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7 Juli\"/>
    </mc:Choice>
  </mc:AlternateContent>
  <xr:revisionPtr revIDLastSave="0" documentId="13_ncr:1_{82DD78E8-53D3-4B5E-B82E-681A92001699}" xr6:coauthVersionLast="47" xr6:coauthVersionMax="47" xr10:uidLastSave="{00000000-0000-0000-0000-000000000000}"/>
  <bookViews>
    <workbookView xWindow="4455" yWindow="4455" windowWidth="38700" windowHeight="15315" xr2:uid="{9D18B207-6D35-4FF9-8FD2-A6A42994CBE0}"/>
  </bookViews>
  <sheets>
    <sheet name="utgifter - 202207" sheetId="1" r:id="rId1"/>
  </sheets>
  <definedNames>
    <definedName name="Print_Area" localSheetId="0">'utgifter - 202207'!#REF!</definedName>
    <definedName name="Print_Titles" localSheetId="0">'utgifter - 202207'!#REF!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66" i="1" l="1"/>
  <c r="F2074" i="1" s="1"/>
  <c r="G2066" i="1"/>
  <c r="H2066" i="1"/>
  <c r="H2074" i="1" s="1"/>
  <c r="I2066" i="1"/>
  <c r="E2066" i="1"/>
  <c r="E2074" i="1" s="1"/>
  <c r="F2057" i="1"/>
  <c r="F2064" i="1" s="1"/>
  <c r="G2057" i="1"/>
  <c r="G2064" i="1" s="1"/>
  <c r="H2057" i="1"/>
  <c r="H2064" i="1" s="1"/>
  <c r="I2057" i="1"/>
  <c r="I2064" i="1" s="1"/>
  <c r="E2057" i="1"/>
  <c r="F2041" i="1"/>
  <c r="G2041" i="1"/>
  <c r="G2055" i="1" s="1"/>
  <c r="H2041" i="1"/>
  <c r="H2055" i="1" s="1"/>
  <c r="I2041" i="1"/>
  <c r="I2055" i="1" s="1"/>
  <c r="E2041" i="1"/>
  <c r="E2055" i="1" s="1"/>
  <c r="I2193" i="1"/>
  <c r="I2194" i="1" s="1"/>
  <c r="H2193" i="1"/>
  <c r="H2194" i="1" s="1"/>
  <c r="G2193" i="1"/>
  <c r="F2193" i="1"/>
  <c r="E2193" i="1"/>
  <c r="I2184" i="1"/>
  <c r="H2184" i="1"/>
  <c r="G2184" i="1"/>
  <c r="F2184" i="1"/>
  <c r="E2184" i="1"/>
  <c r="I2181" i="1"/>
  <c r="H2181" i="1"/>
  <c r="G2181" i="1"/>
  <c r="F2181" i="1"/>
  <c r="E2181" i="1"/>
  <c r="I2176" i="1"/>
  <c r="H2176" i="1"/>
  <c r="G2176" i="1"/>
  <c r="F2176" i="1"/>
  <c r="E2176" i="1"/>
  <c r="I2168" i="1"/>
  <c r="H2168" i="1"/>
  <c r="G2168" i="1"/>
  <c r="F2168" i="1"/>
  <c r="E2168" i="1"/>
  <c r="I2165" i="1"/>
  <c r="H2165" i="1"/>
  <c r="G2165" i="1"/>
  <c r="F2165" i="1"/>
  <c r="E2165" i="1"/>
  <c r="I2160" i="1"/>
  <c r="H2160" i="1"/>
  <c r="G2160" i="1"/>
  <c r="F2160" i="1"/>
  <c r="E2160" i="1"/>
  <c r="I2152" i="1"/>
  <c r="H2152" i="1"/>
  <c r="G2152" i="1"/>
  <c r="F2152" i="1"/>
  <c r="E2152" i="1"/>
  <c r="I2149" i="1"/>
  <c r="H2149" i="1"/>
  <c r="G2149" i="1"/>
  <c r="F2149" i="1"/>
  <c r="E2149" i="1"/>
  <c r="I2142" i="1"/>
  <c r="H2142" i="1"/>
  <c r="G2142" i="1"/>
  <c r="F2142" i="1"/>
  <c r="E2142" i="1"/>
  <c r="I2136" i="1"/>
  <c r="H2136" i="1"/>
  <c r="G2136" i="1"/>
  <c r="F2136" i="1"/>
  <c r="E2136" i="1"/>
  <c r="I2124" i="1"/>
  <c r="H2124" i="1"/>
  <c r="G2124" i="1"/>
  <c r="F2124" i="1"/>
  <c r="E2124" i="1"/>
  <c r="I2119" i="1"/>
  <c r="H2119" i="1"/>
  <c r="G2119" i="1"/>
  <c r="F2119" i="1"/>
  <c r="E2119" i="1"/>
  <c r="I2114" i="1"/>
  <c r="H2114" i="1"/>
  <c r="G2114" i="1"/>
  <c r="F2114" i="1"/>
  <c r="E2114" i="1"/>
  <c r="I2107" i="1"/>
  <c r="H2107" i="1"/>
  <c r="G2107" i="1"/>
  <c r="F2107" i="1"/>
  <c r="E2107" i="1"/>
  <c r="I2099" i="1"/>
  <c r="H2099" i="1"/>
  <c r="G2099" i="1"/>
  <c r="F2099" i="1"/>
  <c r="E2099" i="1"/>
  <c r="I2095" i="1"/>
  <c r="H2095" i="1"/>
  <c r="G2095" i="1"/>
  <c r="F2095" i="1"/>
  <c r="E2095" i="1"/>
  <c r="I2092" i="1"/>
  <c r="H2092" i="1"/>
  <c r="G2092" i="1"/>
  <c r="F2092" i="1"/>
  <c r="E2092" i="1"/>
  <c r="I2089" i="1"/>
  <c r="H2089" i="1"/>
  <c r="G2089" i="1"/>
  <c r="F2089" i="1"/>
  <c r="E2089" i="1"/>
  <c r="I2084" i="1"/>
  <c r="I2085" i="1" s="1"/>
  <c r="H2084" i="1"/>
  <c r="H2085" i="1" s="1"/>
  <c r="G2084" i="1"/>
  <c r="G2085" i="1" s="1"/>
  <c r="F2084" i="1"/>
  <c r="F2085" i="1" s="1"/>
  <c r="E2084" i="1"/>
  <c r="E2085" i="1" s="1"/>
  <c r="I2074" i="1"/>
  <c r="G2074" i="1"/>
  <c r="E2064" i="1"/>
  <c r="F2055" i="1"/>
  <c r="I2035" i="1"/>
  <c r="I2036" i="1" s="1"/>
  <c r="H2035" i="1"/>
  <c r="H2036" i="1" s="1"/>
  <c r="G2035" i="1"/>
  <c r="G2036" i="1" s="1"/>
  <c r="F2035" i="1"/>
  <c r="E2035" i="1"/>
  <c r="E2036" i="1" s="1"/>
  <c r="I2028" i="1"/>
  <c r="H2028" i="1"/>
  <c r="G2028" i="1"/>
  <c r="F2028" i="1"/>
  <c r="E2028" i="1"/>
  <c r="I2025" i="1"/>
  <c r="H2025" i="1"/>
  <c r="G2025" i="1"/>
  <c r="F2025" i="1"/>
  <c r="E2025" i="1"/>
  <c r="I2021" i="1"/>
  <c r="H2021" i="1"/>
  <c r="G2021" i="1"/>
  <c r="F2021" i="1"/>
  <c r="E2021" i="1"/>
  <c r="I2010" i="1"/>
  <c r="H2010" i="1"/>
  <c r="G2010" i="1"/>
  <c r="F2010" i="1"/>
  <c r="E2010" i="1"/>
  <c r="I2002" i="1"/>
  <c r="H2002" i="1"/>
  <c r="G2002" i="1"/>
  <c r="F2002" i="1"/>
  <c r="E2002" i="1"/>
  <c r="I1987" i="1"/>
  <c r="H1987" i="1"/>
  <c r="G1987" i="1"/>
  <c r="F1987" i="1"/>
  <c r="E1987" i="1"/>
  <c r="I1984" i="1"/>
  <c r="H1984" i="1"/>
  <c r="G1984" i="1"/>
  <c r="F1984" i="1"/>
  <c r="E1984" i="1"/>
  <c r="I1976" i="1"/>
  <c r="I1977" i="1" s="1"/>
  <c r="H1976" i="1"/>
  <c r="H1977" i="1" s="1"/>
  <c r="G1976" i="1"/>
  <c r="G1977" i="1" s="1"/>
  <c r="F1976" i="1"/>
  <c r="F1977" i="1" s="1"/>
  <c r="E1976" i="1"/>
  <c r="E1977" i="1" s="1"/>
  <c r="I1968" i="1"/>
  <c r="I1969" i="1" s="1"/>
  <c r="H1968" i="1"/>
  <c r="H1969" i="1" s="1"/>
  <c r="G1968" i="1"/>
  <c r="G1969" i="1" s="1"/>
  <c r="F1968" i="1"/>
  <c r="F1969" i="1" s="1"/>
  <c r="E1968" i="1"/>
  <c r="E1969" i="1" s="1"/>
  <c r="I1960" i="1"/>
  <c r="I1961" i="1" s="1"/>
  <c r="H1960" i="1"/>
  <c r="H1961" i="1" s="1"/>
  <c r="G1960" i="1"/>
  <c r="G1961" i="1" s="1"/>
  <c r="F1960" i="1"/>
  <c r="F1961" i="1" s="1"/>
  <c r="E1960" i="1"/>
  <c r="E1961" i="1" s="1"/>
  <c r="I1944" i="1"/>
  <c r="I1945" i="1" s="1"/>
  <c r="H1944" i="1"/>
  <c r="H1945" i="1" s="1"/>
  <c r="G1944" i="1"/>
  <c r="G1945" i="1" s="1"/>
  <c r="F1944" i="1"/>
  <c r="F1945" i="1" s="1"/>
  <c r="E1944" i="1"/>
  <c r="E1945" i="1" s="1"/>
  <c r="I1937" i="1"/>
  <c r="I1938" i="1" s="1"/>
  <c r="H1937" i="1"/>
  <c r="H1938" i="1" s="1"/>
  <c r="G1937" i="1"/>
  <c r="G1938" i="1" s="1"/>
  <c r="F1937" i="1"/>
  <c r="F1938" i="1" s="1"/>
  <c r="E1937" i="1"/>
  <c r="E1938" i="1" s="1"/>
  <c r="I1925" i="1"/>
  <c r="H1925" i="1"/>
  <c r="G1925" i="1"/>
  <c r="F1925" i="1"/>
  <c r="E1925" i="1"/>
  <c r="I1922" i="1"/>
  <c r="H1922" i="1"/>
  <c r="G1922" i="1"/>
  <c r="F1922" i="1"/>
  <c r="E1922" i="1"/>
  <c r="I1915" i="1"/>
  <c r="H1915" i="1"/>
  <c r="G1915" i="1"/>
  <c r="F1915" i="1"/>
  <c r="E1915" i="1"/>
  <c r="I1912" i="1"/>
  <c r="H1912" i="1"/>
  <c r="G1912" i="1"/>
  <c r="F1912" i="1"/>
  <c r="E1912" i="1"/>
  <c r="I1908" i="1"/>
  <c r="H1908" i="1"/>
  <c r="G1908" i="1"/>
  <c r="F1908" i="1"/>
  <c r="E1908" i="1"/>
  <c r="I1905" i="1"/>
  <c r="H1905" i="1"/>
  <c r="G1905" i="1"/>
  <c r="F1905" i="1"/>
  <c r="E1905" i="1"/>
  <c r="I1901" i="1"/>
  <c r="H1901" i="1"/>
  <c r="G1901" i="1"/>
  <c r="F1901" i="1"/>
  <c r="E1901" i="1"/>
  <c r="I1885" i="1"/>
  <c r="H1885" i="1"/>
  <c r="G1885" i="1"/>
  <c r="F1885" i="1"/>
  <c r="E1885" i="1"/>
  <c r="I1882" i="1"/>
  <c r="H1882" i="1"/>
  <c r="G1882" i="1"/>
  <c r="F1882" i="1"/>
  <c r="E1882" i="1"/>
  <c r="I1877" i="1"/>
  <c r="H1877" i="1"/>
  <c r="G1877" i="1"/>
  <c r="F1877" i="1"/>
  <c r="E1877" i="1"/>
  <c r="I1874" i="1"/>
  <c r="H1874" i="1"/>
  <c r="G1874" i="1"/>
  <c r="F1874" i="1"/>
  <c r="E1874" i="1"/>
  <c r="I1867" i="1"/>
  <c r="H1867" i="1"/>
  <c r="G1867" i="1"/>
  <c r="F1867" i="1"/>
  <c r="E1867" i="1"/>
  <c r="I1864" i="1"/>
  <c r="H1864" i="1"/>
  <c r="G1864" i="1"/>
  <c r="F1864" i="1"/>
  <c r="E1864" i="1"/>
  <c r="I1858" i="1"/>
  <c r="I1859" i="1" s="1"/>
  <c r="H1858" i="1"/>
  <c r="H1859" i="1" s="1"/>
  <c r="G1858" i="1"/>
  <c r="G1859" i="1" s="1"/>
  <c r="F1858" i="1"/>
  <c r="F1859" i="1" s="1"/>
  <c r="E1858" i="1"/>
  <c r="E1859" i="1" s="1"/>
  <c r="I1851" i="1"/>
  <c r="H1851" i="1"/>
  <c r="G1851" i="1"/>
  <c r="F1851" i="1"/>
  <c r="E1851" i="1"/>
  <c r="I1848" i="1"/>
  <c r="H1848" i="1"/>
  <c r="G1848" i="1"/>
  <c r="F1848" i="1"/>
  <c r="E1848" i="1"/>
  <c r="I1840" i="1"/>
  <c r="H1840" i="1"/>
  <c r="G1840" i="1"/>
  <c r="F1840" i="1"/>
  <c r="E1840" i="1"/>
  <c r="I1834" i="1"/>
  <c r="H1834" i="1"/>
  <c r="G1834" i="1"/>
  <c r="F1834" i="1"/>
  <c r="E1834" i="1"/>
  <c r="I1829" i="1"/>
  <c r="H1829" i="1"/>
  <c r="G1829" i="1"/>
  <c r="F1829" i="1"/>
  <c r="E1829" i="1"/>
  <c r="I1825" i="1"/>
  <c r="H1825" i="1"/>
  <c r="G1825" i="1"/>
  <c r="F1825" i="1"/>
  <c r="E1825" i="1"/>
  <c r="I1815" i="1"/>
  <c r="H1815" i="1"/>
  <c r="G1815" i="1"/>
  <c r="F1815" i="1"/>
  <c r="E1815" i="1"/>
  <c r="I1811" i="1"/>
  <c r="H1811" i="1"/>
  <c r="G1811" i="1"/>
  <c r="F1811" i="1"/>
  <c r="E1811" i="1"/>
  <c r="I1805" i="1"/>
  <c r="H1805" i="1"/>
  <c r="G1805" i="1"/>
  <c r="F1805" i="1"/>
  <c r="E1805" i="1"/>
  <c r="I1800" i="1"/>
  <c r="H1800" i="1"/>
  <c r="G1800" i="1"/>
  <c r="F1800" i="1"/>
  <c r="E1800" i="1"/>
  <c r="I1797" i="1"/>
  <c r="H1797" i="1"/>
  <c r="G1797" i="1"/>
  <c r="F1797" i="1"/>
  <c r="E1797" i="1"/>
  <c r="I1794" i="1"/>
  <c r="H1794" i="1"/>
  <c r="G1794" i="1"/>
  <c r="F1794" i="1"/>
  <c r="E1794" i="1"/>
  <c r="I1787" i="1"/>
  <c r="H1787" i="1"/>
  <c r="G1787" i="1"/>
  <c r="F1787" i="1"/>
  <c r="E1787" i="1"/>
  <c r="I1784" i="1"/>
  <c r="H1784" i="1"/>
  <c r="G1784" i="1"/>
  <c r="F1784" i="1"/>
  <c r="E1784" i="1"/>
  <c r="I1768" i="1"/>
  <c r="H1768" i="1"/>
  <c r="G1768" i="1"/>
  <c r="F1768" i="1"/>
  <c r="E1768" i="1"/>
  <c r="I1765" i="1"/>
  <c r="H1765" i="1"/>
  <c r="G1765" i="1"/>
  <c r="F1765" i="1"/>
  <c r="E1765" i="1"/>
  <c r="I1761" i="1"/>
  <c r="H1761" i="1"/>
  <c r="G1761" i="1"/>
  <c r="F1761" i="1"/>
  <c r="E1761" i="1"/>
  <c r="I1757" i="1"/>
  <c r="H1757" i="1"/>
  <c r="G1757" i="1"/>
  <c r="F1757" i="1"/>
  <c r="E1757" i="1"/>
  <c r="I1754" i="1"/>
  <c r="H1754" i="1"/>
  <c r="G1754" i="1"/>
  <c r="F1754" i="1"/>
  <c r="E1754" i="1"/>
  <c r="I1750" i="1"/>
  <c r="H1750" i="1"/>
  <c r="G1750" i="1"/>
  <c r="F1750" i="1"/>
  <c r="E1750" i="1"/>
  <c r="I1710" i="1"/>
  <c r="H1710" i="1"/>
  <c r="G1710" i="1"/>
  <c r="F1710" i="1"/>
  <c r="E1710" i="1"/>
  <c r="I1706" i="1"/>
  <c r="H1706" i="1"/>
  <c r="G1706" i="1"/>
  <c r="F1706" i="1"/>
  <c r="E1706" i="1"/>
  <c r="I1701" i="1"/>
  <c r="H1701" i="1"/>
  <c r="G1701" i="1"/>
  <c r="F1701" i="1"/>
  <c r="E1701" i="1"/>
  <c r="I1692" i="1"/>
  <c r="H1692" i="1"/>
  <c r="G1692" i="1"/>
  <c r="F1692" i="1"/>
  <c r="E1692" i="1"/>
  <c r="I1678" i="1"/>
  <c r="I1679" i="1" s="1"/>
  <c r="H1678" i="1"/>
  <c r="H1679" i="1" s="1"/>
  <c r="G1678" i="1"/>
  <c r="G1679" i="1" s="1"/>
  <c r="F1678" i="1"/>
  <c r="F1679" i="1" s="1"/>
  <c r="E1678" i="1"/>
  <c r="E1679" i="1" s="1"/>
  <c r="I1673" i="1"/>
  <c r="H1673" i="1"/>
  <c r="G1673" i="1"/>
  <c r="F1673" i="1"/>
  <c r="E1673" i="1"/>
  <c r="I1670" i="1"/>
  <c r="H1670" i="1"/>
  <c r="G1670" i="1"/>
  <c r="F1670" i="1"/>
  <c r="E1670" i="1"/>
  <c r="I1658" i="1"/>
  <c r="H1658" i="1"/>
  <c r="G1658" i="1"/>
  <c r="F1658" i="1"/>
  <c r="E1658" i="1"/>
  <c r="I1653" i="1"/>
  <c r="H1653" i="1"/>
  <c r="G1653" i="1"/>
  <c r="F1653" i="1"/>
  <c r="E1653" i="1"/>
  <c r="I1643" i="1"/>
  <c r="H1643" i="1"/>
  <c r="G1643" i="1"/>
  <c r="F1643" i="1"/>
  <c r="E1643" i="1"/>
  <c r="I1640" i="1"/>
  <c r="H1640" i="1"/>
  <c r="G1640" i="1"/>
  <c r="F1640" i="1"/>
  <c r="E1640" i="1"/>
  <c r="I1636" i="1"/>
  <c r="H1636" i="1"/>
  <c r="G1636" i="1"/>
  <c r="F1636" i="1"/>
  <c r="E1636" i="1"/>
  <c r="I1620" i="1"/>
  <c r="H1620" i="1"/>
  <c r="G1620" i="1"/>
  <c r="F1620" i="1"/>
  <c r="E1620" i="1"/>
  <c r="I1616" i="1"/>
  <c r="H1616" i="1"/>
  <c r="G1616" i="1"/>
  <c r="F1616" i="1"/>
  <c r="E1616" i="1"/>
  <c r="I1613" i="1"/>
  <c r="H1613" i="1"/>
  <c r="G1613" i="1"/>
  <c r="F1613" i="1"/>
  <c r="E1613" i="1"/>
  <c r="I1610" i="1"/>
  <c r="H1610" i="1"/>
  <c r="G1610" i="1"/>
  <c r="F1610" i="1"/>
  <c r="E1610" i="1"/>
  <c r="I1605" i="1"/>
  <c r="H1605" i="1"/>
  <c r="G1605" i="1"/>
  <c r="F1605" i="1"/>
  <c r="E1605" i="1"/>
  <c r="I1600" i="1"/>
  <c r="H1600" i="1"/>
  <c r="G1600" i="1"/>
  <c r="F1600" i="1"/>
  <c r="E1600" i="1"/>
  <c r="I1589" i="1"/>
  <c r="H1589" i="1"/>
  <c r="G1589" i="1"/>
  <c r="F1589" i="1"/>
  <c r="E1589" i="1"/>
  <c r="I1585" i="1"/>
  <c r="H1585" i="1"/>
  <c r="G1585" i="1"/>
  <c r="F1585" i="1"/>
  <c r="E1585" i="1"/>
  <c r="I1579" i="1"/>
  <c r="H1579" i="1"/>
  <c r="G1579" i="1"/>
  <c r="F1579" i="1"/>
  <c r="E1579" i="1"/>
  <c r="I1569" i="1"/>
  <c r="H1569" i="1"/>
  <c r="G1569" i="1"/>
  <c r="F1569" i="1"/>
  <c r="E1569" i="1"/>
  <c r="I1564" i="1"/>
  <c r="H1564" i="1"/>
  <c r="G1564" i="1"/>
  <c r="F1564" i="1"/>
  <c r="E1564" i="1"/>
  <c r="I1561" i="1"/>
  <c r="H1561" i="1"/>
  <c r="G1561" i="1"/>
  <c r="F1561" i="1"/>
  <c r="E1561" i="1"/>
  <c r="I1546" i="1"/>
  <c r="H1546" i="1"/>
  <c r="G1546" i="1"/>
  <c r="F1546" i="1"/>
  <c r="E1546" i="1"/>
  <c r="I1542" i="1"/>
  <c r="H1542" i="1"/>
  <c r="G1542" i="1"/>
  <c r="F1542" i="1"/>
  <c r="E1542" i="1"/>
  <c r="I1537" i="1"/>
  <c r="H1537" i="1"/>
  <c r="G1537" i="1"/>
  <c r="F1537" i="1"/>
  <c r="E1537" i="1"/>
  <c r="I1534" i="1"/>
  <c r="H1534" i="1"/>
  <c r="G1534" i="1"/>
  <c r="F1534" i="1"/>
  <c r="E1534" i="1"/>
  <c r="I1527" i="1"/>
  <c r="H1527" i="1"/>
  <c r="G1527" i="1"/>
  <c r="F1527" i="1"/>
  <c r="E1527" i="1"/>
  <c r="I1520" i="1"/>
  <c r="H1520" i="1"/>
  <c r="G1520" i="1"/>
  <c r="F1520" i="1"/>
  <c r="E1520" i="1"/>
  <c r="I1515" i="1"/>
  <c r="H1515" i="1"/>
  <c r="G1515" i="1"/>
  <c r="F1515" i="1"/>
  <c r="E1515" i="1"/>
  <c r="I1510" i="1"/>
  <c r="H1510" i="1"/>
  <c r="G1510" i="1"/>
  <c r="F1510" i="1"/>
  <c r="E1510" i="1"/>
  <c r="I1505" i="1"/>
  <c r="I1506" i="1" s="1"/>
  <c r="H1505" i="1"/>
  <c r="G1505" i="1"/>
  <c r="F1505" i="1"/>
  <c r="F1506" i="1" s="1"/>
  <c r="E1505" i="1"/>
  <c r="I1494" i="1"/>
  <c r="I1495" i="1" s="1"/>
  <c r="H1494" i="1"/>
  <c r="H1495" i="1" s="1"/>
  <c r="G1494" i="1"/>
  <c r="G1495" i="1" s="1"/>
  <c r="F1494" i="1"/>
  <c r="F1495" i="1" s="1"/>
  <c r="E1494" i="1"/>
  <c r="E1495" i="1" s="1"/>
  <c r="I1482" i="1"/>
  <c r="I1483" i="1" s="1"/>
  <c r="H1482" i="1"/>
  <c r="H1483" i="1" s="1"/>
  <c r="G1482" i="1"/>
  <c r="G1483" i="1" s="1"/>
  <c r="F1482" i="1"/>
  <c r="F1483" i="1" s="1"/>
  <c r="E1482" i="1"/>
  <c r="E1483" i="1" s="1"/>
  <c r="I1467" i="1"/>
  <c r="H1467" i="1"/>
  <c r="G1467" i="1"/>
  <c r="F1467" i="1"/>
  <c r="E1467" i="1"/>
  <c r="I1462" i="1"/>
  <c r="H1462" i="1"/>
  <c r="G1462" i="1"/>
  <c r="F1462" i="1"/>
  <c r="E1462" i="1"/>
  <c r="I1455" i="1"/>
  <c r="H1455" i="1"/>
  <c r="G1455" i="1"/>
  <c r="F1455" i="1"/>
  <c r="E1455" i="1"/>
  <c r="I1452" i="1"/>
  <c r="H1452" i="1"/>
  <c r="G1452" i="1"/>
  <c r="F1452" i="1"/>
  <c r="E1452" i="1"/>
  <c r="I1449" i="1"/>
  <c r="H1449" i="1"/>
  <c r="G1449" i="1"/>
  <c r="F1449" i="1"/>
  <c r="E1449" i="1"/>
  <c r="I1446" i="1"/>
  <c r="H1446" i="1"/>
  <c r="G1446" i="1"/>
  <c r="F1446" i="1"/>
  <c r="E1446" i="1"/>
  <c r="I1441" i="1"/>
  <c r="H1441" i="1"/>
  <c r="G1441" i="1"/>
  <c r="F1441" i="1"/>
  <c r="E1441" i="1"/>
  <c r="I1436" i="1"/>
  <c r="H1436" i="1"/>
  <c r="G1436" i="1"/>
  <c r="F1436" i="1"/>
  <c r="E1436" i="1"/>
  <c r="I1433" i="1"/>
  <c r="H1433" i="1"/>
  <c r="G1433" i="1"/>
  <c r="F1433" i="1"/>
  <c r="E1433" i="1"/>
  <c r="I1428" i="1"/>
  <c r="H1428" i="1"/>
  <c r="G1428" i="1"/>
  <c r="F1428" i="1"/>
  <c r="E1428" i="1"/>
  <c r="I1417" i="1"/>
  <c r="H1417" i="1"/>
  <c r="G1417" i="1"/>
  <c r="F1417" i="1"/>
  <c r="E1417" i="1"/>
  <c r="I1411" i="1"/>
  <c r="H1411" i="1"/>
  <c r="G1411" i="1"/>
  <c r="F1411" i="1"/>
  <c r="E1411" i="1"/>
  <c r="I1402" i="1"/>
  <c r="H1402" i="1"/>
  <c r="G1402" i="1"/>
  <c r="F1402" i="1"/>
  <c r="E1402" i="1"/>
  <c r="I1397" i="1"/>
  <c r="H1397" i="1"/>
  <c r="G1397" i="1"/>
  <c r="F1397" i="1"/>
  <c r="E1397" i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4" i="1"/>
  <c r="H1384" i="1"/>
  <c r="G1384" i="1"/>
  <c r="F1384" i="1"/>
  <c r="E1384" i="1"/>
  <c r="I1381" i="1"/>
  <c r="H1381" i="1"/>
  <c r="G1381" i="1"/>
  <c r="F1381" i="1"/>
  <c r="E1381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3" i="1"/>
  <c r="H1363" i="1"/>
  <c r="G1363" i="1"/>
  <c r="F1363" i="1"/>
  <c r="E1363" i="1"/>
  <c r="I1358" i="1"/>
  <c r="H1358" i="1"/>
  <c r="G1358" i="1"/>
  <c r="F1358" i="1"/>
  <c r="E1358" i="1"/>
  <c r="I1353" i="1"/>
  <c r="H1353" i="1"/>
  <c r="G1353" i="1"/>
  <c r="F1353" i="1"/>
  <c r="E1353" i="1"/>
  <c r="I1350" i="1"/>
  <c r="H1350" i="1"/>
  <c r="G1350" i="1"/>
  <c r="F1350" i="1"/>
  <c r="E1350" i="1"/>
  <c r="I1345" i="1"/>
  <c r="H1345" i="1"/>
  <c r="G1345" i="1"/>
  <c r="F1345" i="1"/>
  <c r="E1345" i="1"/>
  <c r="I1318" i="1"/>
  <c r="H1318" i="1"/>
  <c r="G1318" i="1"/>
  <c r="F1318" i="1"/>
  <c r="E1318" i="1"/>
  <c r="I1313" i="1"/>
  <c r="H1313" i="1"/>
  <c r="G1313" i="1"/>
  <c r="F1313" i="1"/>
  <c r="E1313" i="1"/>
  <c r="I1308" i="1"/>
  <c r="H1308" i="1"/>
  <c r="G1308" i="1"/>
  <c r="F1308" i="1"/>
  <c r="E1308" i="1"/>
  <c r="I1302" i="1"/>
  <c r="H1302" i="1"/>
  <c r="G1302" i="1"/>
  <c r="F1302" i="1"/>
  <c r="E1302" i="1"/>
  <c r="I1299" i="1"/>
  <c r="H1299" i="1"/>
  <c r="G1299" i="1"/>
  <c r="F1299" i="1"/>
  <c r="E1299" i="1"/>
  <c r="I1293" i="1"/>
  <c r="H1293" i="1"/>
  <c r="G1293" i="1"/>
  <c r="F1293" i="1"/>
  <c r="E1293" i="1"/>
  <c r="I1290" i="1"/>
  <c r="H1290" i="1"/>
  <c r="G1290" i="1"/>
  <c r="F1290" i="1"/>
  <c r="E1290" i="1"/>
  <c r="I1284" i="1"/>
  <c r="H1284" i="1"/>
  <c r="G1284" i="1"/>
  <c r="F1284" i="1"/>
  <c r="E1284" i="1"/>
  <c r="I1280" i="1"/>
  <c r="H1280" i="1"/>
  <c r="G1280" i="1"/>
  <c r="F1280" i="1"/>
  <c r="E1280" i="1"/>
  <c r="I1277" i="1"/>
  <c r="H1277" i="1"/>
  <c r="G1277" i="1"/>
  <c r="F1277" i="1"/>
  <c r="E1277" i="1"/>
  <c r="I1271" i="1"/>
  <c r="H1271" i="1"/>
  <c r="G1271" i="1"/>
  <c r="F1271" i="1"/>
  <c r="E1271" i="1"/>
  <c r="I1260" i="1"/>
  <c r="H1260" i="1"/>
  <c r="G1260" i="1"/>
  <c r="F1260" i="1"/>
  <c r="E1260" i="1"/>
  <c r="I1255" i="1"/>
  <c r="H1255" i="1"/>
  <c r="G1255" i="1"/>
  <c r="F1255" i="1"/>
  <c r="E1255" i="1"/>
  <c r="I1252" i="1"/>
  <c r="H1252" i="1"/>
  <c r="G1252" i="1"/>
  <c r="F1252" i="1"/>
  <c r="E1252" i="1"/>
  <c r="I1249" i="1"/>
  <c r="H1249" i="1"/>
  <c r="G1249" i="1"/>
  <c r="F1249" i="1"/>
  <c r="E1249" i="1"/>
  <c r="I1240" i="1"/>
  <c r="H1240" i="1"/>
  <c r="G1240" i="1"/>
  <c r="F1240" i="1"/>
  <c r="E1240" i="1"/>
  <c r="I1237" i="1"/>
  <c r="H1237" i="1"/>
  <c r="G1237" i="1"/>
  <c r="F1237" i="1"/>
  <c r="E1237" i="1"/>
  <c r="I1234" i="1"/>
  <c r="H1234" i="1"/>
  <c r="G1234" i="1"/>
  <c r="F1234" i="1"/>
  <c r="E1234" i="1"/>
  <c r="I1231" i="1"/>
  <c r="H1231" i="1"/>
  <c r="G1231" i="1"/>
  <c r="F1231" i="1"/>
  <c r="E1231" i="1"/>
  <c r="I1226" i="1"/>
  <c r="H1226" i="1"/>
  <c r="G1226" i="1"/>
  <c r="F1226" i="1"/>
  <c r="E1226" i="1"/>
  <c r="I1221" i="1"/>
  <c r="H1221" i="1"/>
  <c r="G1221" i="1"/>
  <c r="F1221" i="1"/>
  <c r="E1221" i="1"/>
  <c r="I1213" i="1"/>
  <c r="I1214" i="1" s="1"/>
  <c r="H1213" i="1"/>
  <c r="H1214" i="1" s="1"/>
  <c r="G1213" i="1"/>
  <c r="G1214" i="1" s="1"/>
  <c r="F1213" i="1"/>
  <c r="F1214" i="1" s="1"/>
  <c r="E1213" i="1"/>
  <c r="E1214" i="1" s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H1161" i="1"/>
  <c r="G1161" i="1"/>
  <c r="F1161" i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E1115" i="1"/>
  <c r="I1110" i="1"/>
  <c r="H1110" i="1"/>
  <c r="G1110" i="1"/>
  <c r="F1110" i="1"/>
  <c r="E1110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5" i="1"/>
  <c r="H1085" i="1"/>
  <c r="G1085" i="1"/>
  <c r="F1085" i="1"/>
  <c r="E1085" i="1"/>
  <c r="I1066" i="1"/>
  <c r="H1066" i="1"/>
  <c r="G1066" i="1"/>
  <c r="F1066" i="1"/>
  <c r="E1066" i="1"/>
  <c r="I1062" i="1"/>
  <c r="H1062" i="1"/>
  <c r="G1062" i="1"/>
  <c r="F1062" i="1"/>
  <c r="E1062" i="1"/>
  <c r="I1055" i="1"/>
  <c r="H1055" i="1"/>
  <c r="G1055" i="1"/>
  <c r="F1055" i="1"/>
  <c r="E1055" i="1"/>
  <c r="I1052" i="1"/>
  <c r="H1052" i="1"/>
  <c r="G1052" i="1"/>
  <c r="F1052" i="1"/>
  <c r="E1052" i="1"/>
  <c r="I1045" i="1"/>
  <c r="H1045" i="1"/>
  <c r="G1045" i="1"/>
  <c r="F1045" i="1"/>
  <c r="E1045" i="1"/>
  <c r="I1042" i="1"/>
  <c r="H1042" i="1"/>
  <c r="G1042" i="1"/>
  <c r="F1042" i="1"/>
  <c r="E1042" i="1"/>
  <c r="I1039" i="1"/>
  <c r="H1039" i="1"/>
  <c r="G1039" i="1"/>
  <c r="F1039" i="1"/>
  <c r="E1039" i="1"/>
  <c r="I1035" i="1"/>
  <c r="H1035" i="1"/>
  <c r="G1035" i="1"/>
  <c r="F1035" i="1"/>
  <c r="E1035" i="1"/>
  <c r="I1030" i="1"/>
  <c r="H1030" i="1"/>
  <c r="G1030" i="1"/>
  <c r="F1030" i="1"/>
  <c r="E1030" i="1"/>
  <c r="I1023" i="1"/>
  <c r="H1023" i="1"/>
  <c r="G1023" i="1"/>
  <c r="F1023" i="1"/>
  <c r="E1023" i="1"/>
  <c r="I1017" i="1"/>
  <c r="H1017" i="1"/>
  <c r="G1017" i="1"/>
  <c r="F1017" i="1"/>
  <c r="E1017" i="1"/>
  <c r="I1009" i="1"/>
  <c r="H1009" i="1"/>
  <c r="G1009" i="1"/>
  <c r="F1009" i="1"/>
  <c r="E1009" i="1"/>
  <c r="I1003" i="1"/>
  <c r="H1003" i="1"/>
  <c r="G1003" i="1"/>
  <c r="F1003" i="1"/>
  <c r="E1003" i="1"/>
  <c r="I991" i="1"/>
  <c r="H991" i="1"/>
  <c r="G991" i="1"/>
  <c r="F991" i="1"/>
  <c r="E991" i="1"/>
  <c r="I986" i="1"/>
  <c r="H986" i="1"/>
  <c r="G986" i="1"/>
  <c r="F986" i="1"/>
  <c r="E986" i="1"/>
  <c r="I983" i="1"/>
  <c r="H983" i="1"/>
  <c r="G983" i="1"/>
  <c r="F983" i="1"/>
  <c r="E983" i="1"/>
  <c r="I980" i="1"/>
  <c r="H980" i="1"/>
  <c r="G980" i="1"/>
  <c r="F980" i="1"/>
  <c r="E980" i="1"/>
  <c r="I977" i="1"/>
  <c r="H977" i="1"/>
  <c r="G977" i="1"/>
  <c r="F977" i="1"/>
  <c r="E977" i="1"/>
  <c r="I974" i="1"/>
  <c r="H974" i="1"/>
  <c r="G974" i="1"/>
  <c r="F974" i="1"/>
  <c r="E974" i="1"/>
  <c r="I968" i="1"/>
  <c r="H968" i="1"/>
  <c r="G968" i="1"/>
  <c r="F968" i="1"/>
  <c r="E968" i="1"/>
  <c r="I963" i="1"/>
  <c r="H963" i="1"/>
  <c r="G963" i="1"/>
  <c r="F963" i="1"/>
  <c r="E963" i="1"/>
  <c r="I960" i="1"/>
  <c r="H960" i="1"/>
  <c r="G960" i="1"/>
  <c r="F960" i="1"/>
  <c r="E960" i="1"/>
  <c r="I957" i="1"/>
  <c r="H957" i="1"/>
  <c r="G957" i="1"/>
  <c r="F957" i="1"/>
  <c r="E957" i="1"/>
  <c r="I953" i="1"/>
  <c r="H953" i="1"/>
  <c r="G953" i="1"/>
  <c r="F953" i="1"/>
  <c r="E953" i="1"/>
  <c r="I947" i="1"/>
  <c r="H947" i="1"/>
  <c r="G947" i="1"/>
  <c r="F947" i="1"/>
  <c r="E947" i="1"/>
  <c r="I944" i="1"/>
  <c r="H944" i="1"/>
  <c r="G944" i="1"/>
  <c r="F944" i="1"/>
  <c r="E944" i="1"/>
  <c r="I935" i="1"/>
  <c r="I936" i="1" s="1"/>
  <c r="H935" i="1"/>
  <c r="H936" i="1" s="1"/>
  <c r="G935" i="1"/>
  <c r="G936" i="1" s="1"/>
  <c r="F935" i="1"/>
  <c r="F936" i="1" s="1"/>
  <c r="E935" i="1"/>
  <c r="E936" i="1" s="1"/>
  <c r="I927" i="1"/>
  <c r="H927" i="1"/>
  <c r="G927" i="1"/>
  <c r="F927" i="1"/>
  <c r="E927" i="1"/>
  <c r="I923" i="1"/>
  <c r="H923" i="1"/>
  <c r="G923" i="1"/>
  <c r="F923" i="1"/>
  <c r="E923" i="1"/>
  <c r="I918" i="1"/>
  <c r="H918" i="1"/>
  <c r="G918" i="1"/>
  <c r="F918" i="1"/>
  <c r="E918" i="1"/>
  <c r="I913" i="1"/>
  <c r="H913" i="1"/>
  <c r="G913" i="1"/>
  <c r="F913" i="1"/>
  <c r="E913" i="1"/>
  <c r="I910" i="1"/>
  <c r="H910" i="1"/>
  <c r="G910" i="1"/>
  <c r="F910" i="1"/>
  <c r="E910" i="1"/>
  <c r="I904" i="1"/>
  <c r="H904" i="1"/>
  <c r="G904" i="1"/>
  <c r="F904" i="1"/>
  <c r="E904" i="1"/>
  <c r="I898" i="1"/>
  <c r="H898" i="1"/>
  <c r="G898" i="1"/>
  <c r="F898" i="1"/>
  <c r="E898" i="1"/>
  <c r="I889" i="1"/>
  <c r="H889" i="1"/>
  <c r="G889" i="1"/>
  <c r="F889" i="1"/>
  <c r="E889" i="1"/>
  <c r="I881" i="1"/>
  <c r="H881" i="1"/>
  <c r="G881" i="1"/>
  <c r="F881" i="1"/>
  <c r="E881" i="1"/>
  <c r="I876" i="1"/>
  <c r="H876" i="1"/>
  <c r="G876" i="1"/>
  <c r="F876" i="1"/>
  <c r="E876" i="1"/>
  <c r="I868" i="1"/>
  <c r="H868" i="1"/>
  <c r="G868" i="1"/>
  <c r="F868" i="1"/>
  <c r="E868" i="1"/>
  <c r="I864" i="1"/>
  <c r="H864" i="1"/>
  <c r="G864" i="1"/>
  <c r="F864" i="1"/>
  <c r="E864" i="1"/>
  <c r="I861" i="1"/>
  <c r="H861" i="1"/>
  <c r="G861" i="1"/>
  <c r="F861" i="1"/>
  <c r="E861" i="1"/>
  <c r="I853" i="1"/>
  <c r="H853" i="1"/>
  <c r="G853" i="1"/>
  <c r="F853" i="1"/>
  <c r="E853" i="1"/>
  <c r="I850" i="1"/>
  <c r="H850" i="1"/>
  <c r="G850" i="1"/>
  <c r="F850" i="1"/>
  <c r="E850" i="1"/>
  <c r="I842" i="1"/>
  <c r="H842" i="1"/>
  <c r="G842" i="1"/>
  <c r="F842" i="1"/>
  <c r="E842" i="1"/>
  <c r="I838" i="1"/>
  <c r="H838" i="1"/>
  <c r="G838" i="1"/>
  <c r="F838" i="1"/>
  <c r="E838" i="1"/>
  <c r="I833" i="1"/>
  <c r="H833" i="1"/>
  <c r="G833" i="1"/>
  <c r="F833" i="1"/>
  <c r="E833" i="1"/>
  <c r="I821" i="1"/>
  <c r="I822" i="1" s="1"/>
  <c r="H821" i="1"/>
  <c r="H822" i="1" s="1"/>
  <c r="G821" i="1"/>
  <c r="G822" i="1" s="1"/>
  <c r="F821" i="1"/>
  <c r="F822" i="1" s="1"/>
  <c r="E821" i="1"/>
  <c r="E822" i="1" s="1"/>
  <c r="I811" i="1"/>
  <c r="H811" i="1"/>
  <c r="G811" i="1"/>
  <c r="F811" i="1"/>
  <c r="E811" i="1"/>
  <c r="I807" i="1"/>
  <c r="H807" i="1"/>
  <c r="G807" i="1"/>
  <c r="F807" i="1"/>
  <c r="E807" i="1"/>
  <c r="I800" i="1"/>
  <c r="H800" i="1"/>
  <c r="G800" i="1"/>
  <c r="F800" i="1"/>
  <c r="E800" i="1"/>
  <c r="I796" i="1"/>
  <c r="H796" i="1"/>
  <c r="G796" i="1"/>
  <c r="F796" i="1"/>
  <c r="E796" i="1"/>
  <c r="I783" i="1"/>
  <c r="H783" i="1"/>
  <c r="G783" i="1"/>
  <c r="F783" i="1"/>
  <c r="E783" i="1"/>
  <c r="I780" i="1"/>
  <c r="H780" i="1"/>
  <c r="G780" i="1"/>
  <c r="F780" i="1"/>
  <c r="E780" i="1"/>
  <c r="I775" i="1"/>
  <c r="H775" i="1"/>
  <c r="G775" i="1"/>
  <c r="F775" i="1"/>
  <c r="E775" i="1"/>
  <c r="I769" i="1"/>
  <c r="H769" i="1"/>
  <c r="G769" i="1"/>
  <c r="F769" i="1"/>
  <c r="E769" i="1"/>
  <c r="I765" i="1"/>
  <c r="H765" i="1"/>
  <c r="G765" i="1"/>
  <c r="F765" i="1"/>
  <c r="E765" i="1"/>
  <c r="I758" i="1"/>
  <c r="H758" i="1"/>
  <c r="G758" i="1"/>
  <c r="F758" i="1"/>
  <c r="E758" i="1"/>
  <c r="I745" i="1"/>
  <c r="H745" i="1"/>
  <c r="G745" i="1"/>
  <c r="F745" i="1"/>
  <c r="E745" i="1"/>
  <c r="I741" i="1"/>
  <c r="H741" i="1"/>
  <c r="G741" i="1"/>
  <c r="F741" i="1"/>
  <c r="E741" i="1"/>
  <c r="I737" i="1"/>
  <c r="H737" i="1"/>
  <c r="G737" i="1"/>
  <c r="F737" i="1"/>
  <c r="E737" i="1"/>
  <c r="I727" i="1"/>
  <c r="I728" i="1" s="1"/>
  <c r="H727" i="1"/>
  <c r="H728" i="1" s="1"/>
  <c r="G727" i="1"/>
  <c r="G728" i="1" s="1"/>
  <c r="F727" i="1"/>
  <c r="F728" i="1" s="1"/>
  <c r="E727" i="1"/>
  <c r="E728" i="1" s="1"/>
  <c r="I721" i="1"/>
  <c r="H721" i="1"/>
  <c r="G721" i="1"/>
  <c r="F721" i="1"/>
  <c r="E721" i="1"/>
  <c r="I714" i="1"/>
  <c r="H714" i="1"/>
  <c r="G714" i="1"/>
  <c r="F714" i="1"/>
  <c r="E714" i="1"/>
  <c r="I711" i="1"/>
  <c r="H711" i="1"/>
  <c r="G711" i="1"/>
  <c r="F711" i="1"/>
  <c r="E711" i="1"/>
  <c r="I708" i="1"/>
  <c r="H708" i="1"/>
  <c r="G708" i="1"/>
  <c r="F708" i="1"/>
  <c r="E708" i="1"/>
  <c r="I703" i="1"/>
  <c r="H703" i="1"/>
  <c r="G703" i="1"/>
  <c r="F703" i="1"/>
  <c r="E703" i="1"/>
  <c r="I697" i="1"/>
  <c r="H697" i="1"/>
  <c r="G697" i="1"/>
  <c r="F697" i="1"/>
  <c r="E697" i="1"/>
  <c r="I683" i="1"/>
  <c r="H683" i="1"/>
  <c r="G683" i="1"/>
  <c r="F683" i="1"/>
  <c r="E683" i="1"/>
  <c r="I679" i="1"/>
  <c r="H679" i="1"/>
  <c r="G679" i="1"/>
  <c r="F679" i="1"/>
  <c r="E679" i="1"/>
  <c r="I662" i="1"/>
  <c r="H662" i="1"/>
  <c r="G662" i="1"/>
  <c r="F662" i="1"/>
  <c r="E662" i="1"/>
  <c r="I659" i="1"/>
  <c r="H659" i="1"/>
  <c r="G659" i="1"/>
  <c r="F659" i="1"/>
  <c r="E659" i="1"/>
  <c r="I654" i="1"/>
  <c r="H654" i="1"/>
  <c r="G654" i="1"/>
  <c r="F654" i="1"/>
  <c r="E654" i="1"/>
  <c r="I650" i="1"/>
  <c r="H650" i="1"/>
  <c r="G650" i="1"/>
  <c r="F650" i="1"/>
  <c r="E650" i="1"/>
  <c r="I646" i="1"/>
  <c r="H646" i="1"/>
  <c r="G646" i="1"/>
  <c r="F646" i="1"/>
  <c r="E646" i="1"/>
  <c r="I641" i="1"/>
  <c r="H641" i="1"/>
  <c r="G641" i="1"/>
  <c r="F641" i="1"/>
  <c r="E641" i="1"/>
  <c r="I635" i="1"/>
  <c r="H635" i="1"/>
  <c r="G635" i="1"/>
  <c r="F635" i="1"/>
  <c r="E635" i="1"/>
  <c r="I631" i="1"/>
  <c r="H631" i="1"/>
  <c r="G631" i="1"/>
  <c r="F631" i="1"/>
  <c r="E631" i="1"/>
  <c r="I628" i="1"/>
  <c r="H628" i="1"/>
  <c r="G628" i="1"/>
  <c r="F628" i="1"/>
  <c r="E628" i="1"/>
  <c r="I625" i="1"/>
  <c r="H625" i="1"/>
  <c r="G625" i="1"/>
  <c r="F625" i="1"/>
  <c r="E625" i="1"/>
  <c r="I622" i="1"/>
  <c r="H622" i="1"/>
  <c r="G622" i="1"/>
  <c r="F622" i="1"/>
  <c r="E622" i="1"/>
  <c r="I617" i="1"/>
  <c r="H617" i="1"/>
  <c r="G617" i="1"/>
  <c r="F617" i="1"/>
  <c r="E617" i="1"/>
  <c r="I613" i="1"/>
  <c r="H613" i="1"/>
  <c r="G613" i="1"/>
  <c r="F613" i="1"/>
  <c r="E613" i="1"/>
  <c r="I605" i="1"/>
  <c r="H605" i="1"/>
  <c r="G605" i="1"/>
  <c r="F605" i="1"/>
  <c r="E605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72" i="1"/>
  <c r="H572" i="1"/>
  <c r="G572" i="1"/>
  <c r="F572" i="1"/>
  <c r="E572" i="1"/>
  <c r="I569" i="1"/>
  <c r="H569" i="1"/>
  <c r="G569" i="1"/>
  <c r="F569" i="1"/>
  <c r="E569" i="1"/>
  <c r="I555" i="1"/>
  <c r="H555" i="1"/>
  <c r="G555" i="1"/>
  <c r="F555" i="1"/>
  <c r="E555" i="1"/>
  <c r="I550" i="1"/>
  <c r="H550" i="1"/>
  <c r="G550" i="1"/>
  <c r="F550" i="1"/>
  <c r="E550" i="1"/>
  <c r="I547" i="1"/>
  <c r="H547" i="1"/>
  <c r="G547" i="1"/>
  <c r="F547" i="1"/>
  <c r="E547" i="1"/>
  <c r="I538" i="1"/>
  <c r="H538" i="1"/>
  <c r="G538" i="1"/>
  <c r="F538" i="1"/>
  <c r="E538" i="1"/>
  <c r="I534" i="1"/>
  <c r="H534" i="1"/>
  <c r="G534" i="1"/>
  <c r="F534" i="1"/>
  <c r="E534" i="1"/>
  <c r="I527" i="1"/>
  <c r="I528" i="1" s="1"/>
  <c r="H527" i="1"/>
  <c r="H528" i="1" s="1"/>
  <c r="G527" i="1"/>
  <c r="G528" i="1" s="1"/>
  <c r="F527" i="1"/>
  <c r="F528" i="1" s="1"/>
  <c r="E527" i="1"/>
  <c r="E528" i="1" s="1"/>
  <c r="I515" i="1"/>
  <c r="H515" i="1"/>
  <c r="G515" i="1"/>
  <c r="F515" i="1"/>
  <c r="E515" i="1"/>
  <c r="I512" i="1"/>
  <c r="H512" i="1"/>
  <c r="G512" i="1"/>
  <c r="F512" i="1"/>
  <c r="E512" i="1"/>
  <c r="I506" i="1"/>
  <c r="H506" i="1"/>
  <c r="G506" i="1"/>
  <c r="F506" i="1"/>
  <c r="E506" i="1"/>
  <c r="I500" i="1"/>
  <c r="H500" i="1"/>
  <c r="G500" i="1"/>
  <c r="F500" i="1"/>
  <c r="E500" i="1"/>
  <c r="I495" i="1"/>
  <c r="H495" i="1"/>
  <c r="G495" i="1"/>
  <c r="F495" i="1"/>
  <c r="E495" i="1"/>
  <c r="I491" i="1"/>
  <c r="H491" i="1"/>
  <c r="G491" i="1"/>
  <c r="F491" i="1"/>
  <c r="E491" i="1"/>
  <c r="I487" i="1"/>
  <c r="H487" i="1"/>
  <c r="G487" i="1"/>
  <c r="F487" i="1"/>
  <c r="E487" i="1"/>
  <c r="I478" i="1"/>
  <c r="H478" i="1"/>
  <c r="G478" i="1"/>
  <c r="F478" i="1"/>
  <c r="E478" i="1"/>
  <c r="I467" i="1"/>
  <c r="H467" i="1"/>
  <c r="G467" i="1"/>
  <c r="F467" i="1"/>
  <c r="E467" i="1"/>
  <c r="I461" i="1"/>
  <c r="H461" i="1"/>
  <c r="G461" i="1"/>
  <c r="F461" i="1"/>
  <c r="E461" i="1"/>
  <c r="I457" i="1"/>
  <c r="H457" i="1"/>
  <c r="G457" i="1"/>
  <c r="F457" i="1"/>
  <c r="E457" i="1"/>
  <c r="I451" i="1"/>
  <c r="H451" i="1"/>
  <c r="G451" i="1"/>
  <c r="F451" i="1"/>
  <c r="E451" i="1"/>
  <c r="I442" i="1"/>
  <c r="H442" i="1"/>
  <c r="G442" i="1"/>
  <c r="F442" i="1"/>
  <c r="E442" i="1"/>
  <c r="I429" i="1"/>
  <c r="H429" i="1"/>
  <c r="G429" i="1"/>
  <c r="F429" i="1"/>
  <c r="E429" i="1"/>
  <c r="I422" i="1"/>
  <c r="H422" i="1"/>
  <c r="G422" i="1"/>
  <c r="F422" i="1"/>
  <c r="E422" i="1"/>
  <c r="I416" i="1"/>
  <c r="H416" i="1"/>
  <c r="G416" i="1"/>
  <c r="F416" i="1"/>
  <c r="E416" i="1"/>
  <c r="I404" i="1"/>
  <c r="I405" i="1" s="1"/>
  <c r="H404" i="1"/>
  <c r="H405" i="1" s="1"/>
  <c r="G404" i="1"/>
  <c r="G405" i="1" s="1"/>
  <c r="F404" i="1"/>
  <c r="F405" i="1" s="1"/>
  <c r="E404" i="1"/>
  <c r="E405" i="1" s="1"/>
  <c r="I390" i="1"/>
  <c r="I391" i="1" s="1"/>
  <c r="H390" i="1"/>
  <c r="H391" i="1" s="1"/>
  <c r="G390" i="1"/>
  <c r="G391" i="1" s="1"/>
  <c r="F390" i="1"/>
  <c r="F391" i="1" s="1"/>
  <c r="E390" i="1"/>
  <c r="I379" i="1"/>
  <c r="H379" i="1"/>
  <c r="G379" i="1"/>
  <c r="F379" i="1"/>
  <c r="E379" i="1"/>
  <c r="I374" i="1"/>
  <c r="H374" i="1"/>
  <c r="G374" i="1"/>
  <c r="F374" i="1"/>
  <c r="E374" i="1"/>
  <c r="I366" i="1"/>
  <c r="H366" i="1"/>
  <c r="G366" i="1"/>
  <c r="F366" i="1"/>
  <c r="E366" i="1"/>
  <c r="I363" i="1"/>
  <c r="H363" i="1"/>
  <c r="G363" i="1"/>
  <c r="F363" i="1"/>
  <c r="E363" i="1"/>
  <c r="I360" i="1"/>
  <c r="H360" i="1"/>
  <c r="G360" i="1"/>
  <c r="F360" i="1"/>
  <c r="E360" i="1"/>
  <c r="I354" i="1"/>
  <c r="H354" i="1"/>
  <c r="G354" i="1"/>
  <c r="F354" i="1"/>
  <c r="E354" i="1"/>
  <c r="I351" i="1"/>
  <c r="H351" i="1"/>
  <c r="G351" i="1"/>
  <c r="F351" i="1"/>
  <c r="E351" i="1"/>
  <c r="I347" i="1"/>
  <c r="H347" i="1"/>
  <c r="G347" i="1"/>
  <c r="F347" i="1"/>
  <c r="E347" i="1"/>
  <c r="I344" i="1"/>
  <c r="H344" i="1"/>
  <c r="G344" i="1"/>
  <c r="F344" i="1"/>
  <c r="E344" i="1"/>
  <c r="I341" i="1"/>
  <c r="H341" i="1"/>
  <c r="G341" i="1"/>
  <c r="F341" i="1"/>
  <c r="E341" i="1"/>
  <c r="I335" i="1"/>
  <c r="H335" i="1"/>
  <c r="G335" i="1"/>
  <c r="F335" i="1"/>
  <c r="E335" i="1"/>
  <c r="I331" i="1"/>
  <c r="H331" i="1"/>
  <c r="G331" i="1"/>
  <c r="F331" i="1"/>
  <c r="E331" i="1"/>
  <c r="I327" i="1"/>
  <c r="H327" i="1"/>
  <c r="G327" i="1"/>
  <c r="F327" i="1"/>
  <c r="E327" i="1"/>
  <c r="I321" i="1"/>
  <c r="H321" i="1"/>
  <c r="G321" i="1"/>
  <c r="F321" i="1"/>
  <c r="E321" i="1"/>
  <c r="I318" i="1"/>
  <c r="H318" i="1"/>
  <c r="G318" i="1"/>
  <c r="F318" i="1"/>
  <c r="E318" i="1"/>
  <c r="I314" i="1"/>
  <c r="H314" i="1"/>
  <c r="G314" i="1"/>
  <c r="F314" i="1"/>
  <c r="E314" i="1"/>
  <c r="I310" i="1"/>
  <c r="H310" i="1"/>
  <c r="G310" i="1"/>
  <c r="F310" i="1"/>
  <c r="E310" i="1"/>
  <c r="I306" i="1"/>
  <c r="H306" i="1"/>
  <c r="G306" i="1"/>
  <c r="F306" i="1"/>
  <c r="E306" i="1"/>
  <c r="I301" i="1"/>
  <c r="H301" i="1"/>
  <c r="G301" i="1"/>
  <c r="F301" i="1"/>
  <c r="E301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1" i="1"/>
  <c r="H241" i="1"/>
  <c r="G241" i="1"/>
  <c r="F241" i="1"/>
  <c r="E241" i="1"/>
  <c r="I227" i="1"/>
  <c r="H227" i="1"/>
  <c r="G227" i="1"/>
  <c r="F227" i="1"/>
  <c r="E227" i="1"/>
  <c r="I223" i="1"/>
  <c r="H223" i="1"/>
  <c r="G223" i="1"/>
  <c r="F223" i="1"/>
  <c r="E223" i="1"/>
  <c r="I219" i="1"/>
  <c r="H219" i="1"/>
  <c r="G219" i="1"/>
  <c r="F219" i="1"/>
  <c r="E219" i="1"/>
  <c r="I216" i="1"/>
  <c r="H216" i="1"/>
  <c r="G216" i="1"/>
  <c r="F216" i="1"/>
  <c r="E216" i="1"/>
  <c r="I209" i="1"/>
  <c r="H209" i="1"/>
  <c r="G209" i="1"/>
  <c r="F209" i="1"/>
  <c r="E209" i="1"/>
  <c r="I206" i="1"/>
  <c r="H206" i="1"/>
  <c r="G206" i="1"/>
  <c r="F206" i="1"/>
  <c r="E206" i="1"/>
  <c r="I196" i="1"/>
  <c r="H196" i="1"/>
  <c r="G196" i="1"/>
  <c r="F196" i="1"/>
  <c r="E196" i="1"/>
  <c r="I193" i="1"/>
  <c r="H193" i="1"/>
  <c r="G193" i="1"/>
  <c r="F193" i="1"/>
  <c r="E193" i="1"/>
  <c r="I187" i="1"/>
  <c r="H187" i="1"/>
  <c r="G187" i="1"/>
  <c r="F187" i="1"/>
  <c r="E187" i="1"/>
  <c r="I181" i="1"/>
  <c r="H181" i="1"/>
  <c r="G181" i="1"/>
  <c r="F181" i="1"/>
  <c r="E181" i="1"/>
  <c r="I178" i="1"/>
  <c r="H178" i="1"/>
  <c r="G178" i="1"/>
  <c r="F178" i="1"/>
  <c r="E178" i="1"/>
  <c r="I173" i="1"/>
  <c r="H173" i="1"/>
  <c r="G173" i="1"/>
  <c r="F173" i="1"/>
  <c r="E173" i="1"/>
  <c r="I169" i="1"/>
  <c r="H169" i="1"/>
  <c r="G169" i="1"/>
  <c r="F169" i="1"/>
  <c r="E169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H68" i="1" s="1"/>
  <c r="G67" i="1"/>
  <c r="G68" i="1" s="1"/>
  <c r="F67" i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1468" i="1" l="1"/>
  <c r="G812" i="1"/>
  <c r="F899" i="1"/>
  <c r="G1659" i="1"/>
  <c r="H1468" i="1"/>
  <c r="H1606" i="1"/>
  <c r="H210" i="1"/>
  <c r="H296" i="1"/>
  <c r="H784" i="1"/>
  <c r="F801" i="1"/>
  <c r="G86" i="1"/>
  <c r="I210" i="1"/>
  <c r="G516" i="1"/>
  <c r="I539" i="1"/>
  <c r="F1205" i="1"/>
  <c r="E556" i="1"/>
  <c r="E784" i="1"/>
  <c r="G1205" i="1"/>
  <c r="I1711" i="1"/>
  <c r="H516" i="1"/>
  <c r="H812" i="1"/>
  <c r="H1101" i="1"/>
  <c r="E1185" i="1"/>
  <c r="E1205" i="1"/>
  <c r="H1205" i="1"/>
  <c r="F1516" i="1"/>
  <c r="F516" i="1"/>
  <c r="F914" i="1"/>
  <c r="G928" i="1"/>
  <c r="G969" i="1"/>
  <c r="G1010" i="1"/>
  <c r="E1835" i="1"/>
  <c r="F1852" i="1"/>
  <c r="I663" i="1"/>
  <c r="I899" i="1"/>
  <c r="H928" i="1"/>
  <c r="F1528" i="1"/>
  <c r="E1659" i="1"/>
  <c r="F1788" i="1"/>
  <c r="F1835" i="1"/>
  <c r="I1835" i="1"/>
  <c r="F108" i="1"/>
  <c r="G1285" i="1"/>
  <c r="F1878" i="1"/>
  <c r="G210" i="1"/>
  <c r="I296" i="1"/>
  <c r="E322" i="1"/>
  <c r="E746" i="1"/>
  <c r="G784" i="1"/>
  <c r="E801" i="1"/>
  <c r="F869" i="1"/>
  <c r="E948" i="1"/>
  <c r="G1528" i="1"/>
  <c r="F1659" i="1"/>
  <c r="G1788" i="1"/>
  <c r="E1806" i="1"/>
  <c r="I1816" i="1"/>
  <c r="F663" i="1"/>
  <c r="E1516" i="1"/>
  <c r="F1644" i="1"/>
  <c r="I1852" i="1"/>
  <c r="G468" i="1"/>
  <c r="I636" i="1"/>
  <c r="I1046" i="1"/>
  <c r="H86" i="1"/>
  <c r="I812" i="1"/>
  <c r="G899" i="1"/>
  <c r="F928" i="1"/>
  <c r="I928" i="1"/>
  <c r="H969" i="1"/>
  <c r="F1010" i="1"/>
  <c r="G1303" i="1"/>
  <c r="G1468" i="1"/>
  <c r="I1516" i="1"/>
  <c r="E1528" i="1"/>
  <c r="E1674" i="1"/>
  <c r="E1788" i="1"/>
  <c r="E2100" i="1"/>
  <c r="H655" i="1"/>
  <c r="F586" i="1"/>
  <c r="H636" i="1"/>
  <c r="I496" i="1"/>
  <c r="H539" i="1"/>
  <c r="F556" i="1"/>
  <c r="G618" i="1"/>
  <c r="H746" i="1"/>
  <c r="G801" i="1"/>
  <c r="E812" i="1"/>
  <c r="E882" i="1"/>
  <c r="H882" i="1"/>
  <c r="F948" i="1"/>
  <c r="F1101" i="1"/>
  <c r="G1644" i="1"/>
  <c r="H1659" i="1"/>
  <c r="G1711" i="1"/>
  <c r="E1886" i="1"/>
  <c r="E2153" i="1"/>
  <c r="G1185" i="1"/>
  <c r="F1303" i="1"/>
  <c r="H496" i="1"/>
  <c r="E684" i="1"/>
  <c r="F812" i="1"/>
  <c r="F854" i="1"/>
  <c r="E869" i="1"/>
  <c r="F882" i="1"/>
  <c r="G948" i="1"/>
  <c r="H1067" i="1"/>
  <c r="G1101" i="1"/>
  <c r="E1319" i="1"/>
  <c r="F1412" i="1"/>
  <c r="I1468" i="1"/>
  <c r="G1674" i="1"/>
  <c r="H1711" i="1"/>
  <c r="H1806" i="1"/>
  <c r="F1806" i="1"/>
  <c r="F1816" i="1"/>
  <c r="F1886" i="1"/>
  <c r="E1769" i="1"/>
  <c r="I655" i="1"/>
  <c r="F1185" i="1"/>
  <c r="G16" i="1"/>
  <c r="I108" i="1"/>
  <c r="G108" i="1"/>
  <c r="H556" i="1"/>
  <c r="H663" i="1"/>
  <c r="F684" i="1"/>
  <c r="I684" i="1"/>
  <c r="H899" i="1"/>
  <c r="G1046" i="1"/>
  <c r="I1067" i="1"/>
  <c r="G1516" i="1"/>
  <c r="H1674" i="1"/>
  <c r="G1806" i="1"/>
  <c r="G1816" i="1"/>
  <c r="G1886" i="1"/>
  <c r="E2075" i="1"/>
  <c r="F275" i="1"/>
  <c r="E108" i="1"/>
  <c r="E124" i="1"/>
  <c r="H322" i="1"/>
  <c r="F539" i="1"/>
  <c r="E1010" i="1"/>
  <c r="H1010" i="1"/>
  <c r="E1256" i="1"/>
  <c r="E1285" i="1"/>
  <c r="G1319" i="1"/>
  <c r="H1516" i="1"/>
  <c r="I1674" i="1"/>
  <c r="E1816" i="1"/>
  <c r="G1878" i="1"/>
  <c r="H1886" i="1"/>
  <c r="F1988" i="1"/>
  <c r="F2075" i="1"/>
  <c r="F1978" i="1"/>
  <c r="I68" i="1"/>
  <c r="E210" i="1"/>
  <c r="H380" i="1"/>
  <c r="F380" i="1"/>
  <c r="G380" i="1"/>
  <c r="F496" i="1"/>
  <c r="E539" i="1"/>
  <c r="I556" i="1"/>
  <c r="E586" i="1"/>
  <c r="F655" i="1"/>
  <c r="G684" i="1"/>
  <c r="F746" i="1"/>
  <c r="E928" i="1"/>
  <c r="E987" i="1"/>
  <c r="I1101" i="1"/>
  <c r="F1144" i="1"/>
  <c r="E1303" i="1"/>
  <c r="H1303" i="1"/>
  <c r="H1456" i="1"/>
  <c r="E1590" i="1"/>
  <c r="E1644" i="1"/>
  <c r="H1644" i="1"/>
  <c r="F1769" i="1"/>
  <c r="G1835" i="1"/>
  <c r="E1878" i="1"/>
  <c r="H1878" i="1"/>
  <c r="H1988" i="1"/>
  <c r="I2075" i="1"/>
  <c r="I2100" i="1"/>
  <c r="H197" i="1"/>
  <c r="E636" i="1"/>
  <c r="H1185" i="1"/>
  <c r="F2153" i="1"/>
  <c r="H275" i="1"/>
  <c r="G854" i="1"/>
  <c r="F1590" i="1"/>
  <c r="E31" i="1"/>
  <c r="E722" i="1"/>
  <c r="H801" i="1"/>
  <c r="H948" i="1"/>
  <c r="H1285" i="1"/>
  <c r="I1456" i="1"/>
  <c r="I1644" i="1"/>
  <c r="E1711" i="1"/>
  <c r="G1852" i="1"/>
  <c r="G2029" i="1"/>
  <c r="H2075" i="1"/>
  <c r="G124" i="1"/>
  <c r="E275" i="1"/>
  <c r="E296" i="1"/>
  <c r="E380" i="1"/>
  <c r="E516" i="1"/>
  <c r="G539" i="1"/>
  <c r="E663" i="1"/>
  <c r="H776" i="1"/>
  <c r="I801" i="1"/>
  <c r="I854" i="1"/>
  <c r="I914" i="1"/>
  <c r="G914" i="1"/>
  <c r="I948" i="1"/>
  <c r="I1010" i="1"/>
  <c r="G1067" i="1"/>
  <c r="H1144" i="1"/>
  <c r="I1285" i="1"/>
  <c r="I1319" i="1"/>
  <c r="E1456" i="1"/>
  <c r="E1468" i="1"/>
  <c r="E1506" i="1"/>
  <c r="H1590" i="1"/>
  <c r="F1621" i="1"/>
  <c r="I1621" i="1"/>
  <c r="I1659" i="1"/>
  <c r="F1711" i="1"/>
  <c r="H1769" i="1"/>
  <c r="I1788" i="1"/>
  <c r="H1852" i="1"/>
  <c r="I1886" i="1"/>
  <c r="E1988" i="1"/>
  <c r="I2153" i="1"/>
  <c r="I2185" i="1"/>
  <c r="F2194" i="1"/>
  <c r="E197" i="1"/>
  <c r="E776" i="1"/>
  <c r="F2185" i="1"/>
  <c r="F197" i="1"/>
  <c r="I468" i="1"/>
  <c r="I516" i="1"/>
  <c r="I1185" i="1"/>
  <c r="G197" i="1"/>
  <c r="I275" i="1"/>
  <c r="H684" i="1"/>
  <c r="G776" i="1"/>
  <c r="E899" i="1"/>
  <c r="E1101" i="1"/>
  <c r="F1285" i="1"/>
  <c r="H1319" i="1"/>
  <c r="I1590" i="1"/>
  <c r="G1769" i="1"/>
  <c r="H2153" i="1"/>
  <c r="I61" i="1"/>
  <c r="H124" i="1"/>
  <c r="F124" i="1"/>
  <c r="I197" i="1"/>
  <c r="F296" i="1"/>
  <c r="G496" i="1"/>
  <c r="G556" i="1"/>
  <c r="E618" i="1"/>
  <c r="H618" i="1"/>
  <c r="G655" i="1"/>
  <c r="I776" i="1"/>
  <c r="H869" i="1"/>
  <c r="I882" i="1"/>
  <c r="E914" i="1"/>
  <c r="E969" i="1"/>
  <c r="F987" i="1"/>
  <c r="I987" i="1"/>
  <c r="I1144" i="1"/>
  <c r="I1205" i="1"/>
  <c r="G1256" i="1"/>
  <c r="F1456" i="1"/>
  <c r="H1528" i="1"/>
  <c r="I1606" i="1"/>
  <c r="G1621" i="1"/>
  <c r="H1926" i="1"/>
  <c r="I2029" i="1"/>
  <c r="G2075" i="1"/>
  <c r="G2100" i="1"/>
  <c r="E2185" i="1"/>
  <c r="H2185" i="1"/>
  <c r="G2194" i="1"/>
  <c r="I322" i="1"/>
  <c r="H468" i="1"/>
  <c r="I618" i="1"/>
  <c r="I969" i="1"/>
  <c r="F1256" i="1"/>
  <c r="G1412" i="1"/>
  <c r="I1806" i="1"/>
  <c r="H2029" i="1"/>
  <c r="H586" i="1"/>
  <c r="F776" i="1"/>
  <c r="E854" i="1"/>
  <c r="H987" i="1"/>
  <c r="F2029" i="1"/>
  <c r="G2153" i="1"/>
  <c r="G2185" i="1"/>
  <c r="F210" i="1"/>
  <c r="F322" i="1"/>
  <c r="G746" i="1"/>
  <c r="G882" i="1"/>
  <c r="G1590" i="1"/>
  <c r="E1621" i="1"/>
  <c r="H1788" i="1"/>
  <c r="F2036" i="1"/>
  <c r="H31" i="1"/>
  <c r="I124" i="1"/>
  <c r="G296" i="1"/>
  <c r="G636" i="1"/>
  <c r="G663" i="1"/>
  <c r="F784" i="1"/>
  <c r="I784" i="1"/>
  <c r="I869" i="1"/>
  <c r="F969" i="1"/>
  <c r="F1067" i="1"/>
  <c r="E1144" i="1"/>
  <c r="I1303" i="1"/>
  <c r="F1319" i="1"/>
  <c r="G1456" i="1"/>
  <c r="I1528" i="1"/>
  <c r="H1621" i="1"/>
  <c r="F1674" i="1"/>
  <c r="H1816" i="1"/>
  <c r="E1852" i="1"/>
  <c r="I1878" i="1"/>
  <c r="I1926" i="1"/>
  <c r="G1988" i="1"/>
  <c r="H2100" i="1"/>
  <c r="F2100" i="1"/>
  <c r="E2194" i="1"/>
  <c r="E68" i="1"/>
  <c r="I380" i="1"/>
  <c r="F468" i="1"/>
  <c r="E496" i="1"/>
  <c r="F618" i="1"/>
  <c r="E655" i="1"/>
  <c r="G722" i="1"/>
  <c r="I746" i="1"/>
  <c r="G1144" i="1"/>
  <c r="E1412" i="1"/>
  <c r="F31" i="1"/>
  <c r="I31" i="1"/>
  <c r="E61" i="1"/>
  <c r="H61" i="1"/>
  <c r="F86" i="1"/>
  <c r="I86" i="1"/>
  <c r="G586" i="1"/>
  <c r="H1412" i="1"/>
  <c r="H1496" i="1" s="1"/>
  <c r="G1978" i="1"/>
  <c r="G31" i="1"/>
  <c r="G61" i="1"/>
  <c r="I586" i="1"/>
  <c r="G987" i="1"/>
  <c r="H1256" i="1"/>
  <c r="H722" i="1"/>
  <c r="E16" i="1"/>
  <c r="E1067" i="1"/>
  <c r="H108" i="1"/>
  <c r="G275" i="1"/>
  <c r="E391" i="1"/>
  <c r="H854" i="1"/>
  <c r="I1256" i="1"/>
  <c r="G322" i="1"/>
  <c r="E468" i="1"/>
  <c r="F636" i="1"/>
  <c r="F722" i="1"/>
  <c r="G869" i="1"/>
  <c r="H914" i="1"/>
  <c r="F61" i="1"/>
  <c r="I722" i="1"/>
  <c r="H1046" i="1"/>
  <c r="E1978" i="1"/>
  <c r="I1988" i="1"/>
  <c r="E1606" i="1"/>
  <c r="G1926" i="1"/>
  <c r="H1978" i="1"/>
  <c r="I1412" i="1"/>
  <c r="F16" i="1"/>
  <c r="F68" i="1"/>
  <c r="G1506" i="1"/>
  <c r="F1606" i="1"/>
  <c r="H1835" i="1"/>
  <c r="E1926" i="1"/>
  <c r="I1978" i="1"/>
  <c r="E1046" i="1"/>
  <c r="H1506" i="1"/>
  <c r="G1606" i="1"/>
  <c r="I1769" i="1"/>
  <c r="F1926" i="1"/>
  <c r="E2029" i="1"/>
  <c r="H16" i="1"/>
  <c r="F1046" i="1"/>
  <c r="I16" i="1"/>
  <c r="E86" i="1"/>
  <c r="E198" i="1" l="1"/>
  <c r="H1320" i="1"/>
  <c r="F1887" i="1"/>
  <c r="G517" i="1"/>
  <c r="F1496" i="1"/>
  <c r="I2186" i="1"/>
  <c r="E1817" i="1"/>
  <c r="E1887" i="1"/>
  <c r="H1206" i="1"/>
  <c r="I1680" i="1"/>
  <c r="G1817" i="1"/>
  <c r="H381" i="1"/>
  <c r="I1496" i="1"/>
  <c r="F381" i="1"/>
  <c r="E2186" i="1"/>
  <c r="F1591" i="1"/>
  <c r="F685" i="1"/>
  <c r="F2186" i="1"/>
  <c r="I1011" i="1"/>
  <c r="H883" i="1"/>
  <c r="G1496" i="1"/>
  <c r="G1320" i="1"/>
  <c r="H517" i="1"/>
  <c r="F517" i="1"/>
  <c r="E1496" i="1"/>
  <c r="H1887" i="1"/>
  <c r="H1680" i="1"/>
  <c r="E1011" i="1"/>
  <c r="I517" i="1"/>
  <c r="E883" i="1"/>
  <c r="G1887" i="1"/>
  <c r="G1680" i="1"/>
  <c r="H1011" i="1"/>
  <c r="I1320" i="1"/>
  <c r="I1591" i="1"/>
  <c r="H1817" i="1"/>
  <c r="G883" i="1"/>
  <c r="I1887" i="1"/>
  <c r="F1817" i="1"/>
  <c r="I1206" i="1"/>
  <c r="H685" i="1"/>
  <c r="F1011" i="1"/>
  <c r="H1591" i="1"/>
  <c r="I685" i="1"/>
  <c r="E1320" i="1"/>
  <c r="E685" i="1"/>
  <c r="G685" i="1"/>
  <c r="F1206" i="1"/>
  <c r="E1206" i="1"/>
  <c r="F1680" i="1"/>
  <c r="F883" i="1"/>
  <c r="F198" i="1"/>
  <c r="I381" i="1"/>
  <c r="F1320" i="1"/>
  <c r="G2186" i="1"/>
  <c r="E1591" i="1"/>
  <c r="G1591" i="1"/>
  <c r="H2186" i="1"/>
  <c r="I198" i="1"/>
  <c r="G1011" i="1"/>
  <c r="G198" i="1"/>
  <c r="E381" i="1"/>
  <c r="E517" i="1"/>
  <c r="E1680" i="1"/>
  <c r="G381" i="1"/>
  <c r="I1817" i="1"/>
  <c r="I883" i="1"/>
  <c r="H198" i="1"/>
  <c r="G1206" i="1"/>
  <c r="E2196" i="1" l="1"/>
  <c r="F2196" i="1"/>
  <c r="I2196" i="1"/>
  <c r="G2196" i="1"/>
  <c r="H2196" i="1"/>
</calcChain>
</file>

<file path=xl/sharedStrings.xml><?xml version="1.0" encoding="utf-8"?>
<sst xmlns="http://schemas.openxmlformats.org/spreadsheetml/2006/main" count="2533" uniqueCount="1770">
  <si>
    <t>Utgifter juli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</si>
  <si>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</si>
  <si>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</si>
  <si>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</si>
  <si>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</si>
  <si>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</si>
  <si>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</si>
  <si>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</si>
  <si>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</si>
  <si>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</si>
  <si>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</si>
  <si>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</si>
  <si>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</si>
  <si>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</si>
  <si>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</si>
  <si>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</si>
  <si>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</si>
  <si>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</si>
  <si>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</si>
  <si>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</si>
  <si>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</si>
  <si>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</si>
  <si>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</si>
  <si>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</si>
  <si>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</si>
  <si>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</si>
  <si>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</si>
  <si>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</si>
  <si>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</si>
  <si>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</si>
  <si>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</si>
  <si>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</si>
  <si>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</si>
  <si>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</si>
  <si>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</si>
  <si>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</si>
  <si>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</si>
  <si>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</si>
  <si>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</si>
  <si>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</si>
  <si>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</si>
  <si>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</si>
  <si>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</si>
  <si>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</si>
  <si>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</si>
  <si>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</si>
  <si>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</si>
  <si>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</si>
  <si>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</si>
  <si>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</si>
  <si>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</si>
  <si>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</si>
  <si>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</si>
  <si>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</si>
  <si>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</si>
  <si>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</si>
  <si>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</si>
  <si>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</si>
  <si>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</si>
  <si>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</si>
  <si>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</si>
  <si>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</si>
  <si>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</si>
  <si>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</si>
  <si>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</si>
  <si>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</si>
  <si>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</si>
  <si>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</si>
  <si>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</si>
  <si>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</si>
  <si>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</si>
  <si>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</si>
  <si>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</si>
  <si>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</si>
  <si>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</si>
  <si>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</si>
  <si>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</si>
  <si>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</si>
  <si>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</si>
  <si>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</si>
  <si>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</si>
  <si>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</si>
  <si>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</si>
  <si>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</si>
  <si>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</si>
  <si>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</si>
  <si>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</si>
  <si>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</si>
  <si>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</si>
  <si>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</si>
  <si>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</si>
  <si>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</si>
  <si>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</si>
  <si>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</si>
  <si>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</si>
  <si>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</si>
  <si>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</si>
  <si>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</si>
  <si>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</si>
  <si>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</si>
  <si>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</si>
  <si>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</si>
  <si>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</si>
  <si>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</si>
  <si>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</si>
  <si>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</si>
  <si>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</si>
  <si>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</si>
  <si>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</si>
  <si>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</si>
  <si>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</si>
  <si>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</si>
  <si>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</si>
  <si>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</si>
  <si>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</si>
  <si>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</si>
  <si>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</si>
  <si>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</si>
  <si>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</si>
  <si>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</si>
  <si>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</si>
  <si>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</si>
  <si>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</si>
  <si>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</si>
  <si>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</si>
  <si>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</si>
  <si>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</si>
  <si>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</si>
  <si>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</si>
  <si>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</si>
  <si>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</si>
  <si>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</si>
  <si>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</si>
  <si>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</si>
  <si>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</si>
  <si>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</si>
  <si>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</si>
  <si>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</si>
  <si>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</si>
  <si>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</si>
  <si>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</si>
  <si>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</si>
  <si>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</si>
  <si>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</si>
  <si>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</si>
  <si>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</si>
  <si>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</si>
  <si>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</si>
  <si>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</si>
  <si>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</si>
  <si>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</si>
  <si>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</si>
  <si>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</si>
  <si>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</si>
  <si>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</si>
  <si>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</si>
  <si>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</si>
  <si>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</si>
  <si>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</si>
  <si>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</si>
  <si>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</si>
  <si>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</si>
  <si>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</si>
  <si>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</si>
  <si>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</si>
  <si>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</si>
  <si>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</si>
  <si>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</si>
  <si>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</si>
  <si>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</si>
  <si>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</si>
  <si>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</si>
  <si>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</si>
  <si>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</si>
  <si>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</si>
  <si>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</si>
  <si>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</si>
  <si>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</si>
  <si>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</si>
  <si>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</si>
  <si>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</si>
  <si>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</si>
  <si>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</si>
  <si>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</si>
  <si>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</si>
  <si>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</si>
  <si>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</si>
  <si>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</si>
  <si>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</si>
  <si>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</si>
  <si>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</si>
  <si>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</si>
  <si>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</si>
  <si>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</si>
  <si>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</si>
  <si>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</si>
  <si>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</si>
  <si>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</si>
  <si>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</si>
  <si>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</si>
  <si>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</si>
  <si>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</si>
  <si>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</si>
  <si>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</si>
  <si>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</si>
  <si>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</si>
  <si>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</si>
  <si>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</si>
  <si>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</si>
  <si>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</si>
  <si>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</si>
  <si>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</si>
  <si>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</si>
  <si>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</si>
  <si>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</si>
  <si>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</si>
  <si>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</si>
  <si>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</si>
  <si>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</si>
  <si>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</si>
  <si>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</si>
  <si>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</si>
  <si>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</si>
  <si>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</si>
  <si>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</si>
  <si>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</si>
  <si>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</si>
  <si>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</si>
  <si>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Midlertidig støtte til Møbelsnekkerskolen, Plus-skolen og Hjeleid Handverksskole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</si>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</sst>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F8F9-3B75-45BA-A6BF-C911F7DF46C9}">
  <sheetPr>
    <pageSetUpPr autoPageBreaks="0" fitToPage="1"/>
  </sheetPr>
  <dimension ref="A1:Q219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13434</v>
      </c>
      <c r="G9" s="13">
        <v>13434</v>
      </c>
      <c r="H9" s="13">
        <v>10075.5</v>
      </c>
      <c r="I9" s="13">
        <v>3358.5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197443</v>
      </c>
      <c r="G10" s="13">
        <v>197443</v>
      </c>
      <c r="H10" s="13">
        <v>171114.25</v>
      </c>
      <c r="I10" s="13">
        <v>26328.75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131200</v>
      </c>
      <c r="G11" s="13">
        <v>131200</v>
      </c>
      <c r="H11" s="13">
        <v>57000</v>
      </c>
      <c r="I11" s="13">
        <v>74200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342077</v>
      </c>
      <c r="G12" s="16">
        <f>SUBTOTAL(9,G9:G11)</f>
        <v>342077</v>
      </c>
      <c r="H12" s="16">
        <f>SUBTOTAL(9,H9:H11)</f>
        <v>238189.75</v>
      </c>
      <c r="I12" s="16">
        <f>SUBTOTAL(9,I9:I11)</f>
        <v>103887.25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11181</v>
      </c>
      <c r="G14" s="13">
        <v>11181</v>
      </c>
      <c r="H14" s="13">
        <v>8385.75</v>
      </c>
      <c r="I14" s="13">
        <v>2795.25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8385.75</v>
      </c>
      <c r="I15" s="16">
        <f>SUBTOTAL(9,I14:I14)</f>
        <v>2795.25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353258</v>
      </c>
      <c r="G16" s="19">
        <f>SUBTOTAL(9,G7:G15)</f>
        <v>353258</v>
      </c>
      <c r="H16" s="19">
        <f>SUBTOTAL(9,H7:H15)</f>
        <v>246575.5</v>
      </c>
      <c r="I16" s="19">
        <f>SUBTOTAL(9,I7:I15)</f>
        <v>106682.5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4728</v>
      </c>
      <c r="F21" s="13">
        <v>95181</v>
      </c>
      <c r="G21" s="13">
        <v>99909</v>
      </c>
      <c r="H21" s="13">
        <v>42910.094319999997</v>
      </c>
      <c r="I21" s="13">
        <v>56998.905680000003</v>
      </c>
    </row>
    <row r="22" spans="2:9" x14ac:dyDescent="0.2">
      <c r="B22"/>
      <c r="C22" s="2">
        <v>21</v>
      </c>
      <c r="D22" s="5" t="s">
        <v>22</v>
      </c>
      <c r="E22" s="13">
        <v>8946</v>
      </c>
      <c r="F22" s="13">
        <v>5000</v>
      </c>
      <c r="G22" s="13">
        <v>13946</v>
      </c>
      <c r="H22" s="13">
        <v>10569.87667</v>
      </c>
      <c r="I22" s="13">
        <v>3376.1233299999999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13674</v>
      </c>
      <c r="F23" s="16">
        <f>SUBTOTAL(9,F21:F22)</f>
        <v>100181</v>
      </c>
      <c r="G23" s="16">
        <f>SUBTOTAL(9,G21:G22)</f>
        <v>113855</v>
      </c>
      <c r="H23" s="16">
        <f>SUBTOTAL(9,H21:H22)</f>
        <v>53479.970989999994</v>
      </c>
      <c r="I23" s="16">
        <f>SUBTOTAL(9,I21:I22)</f>
        <v>60375.029010000006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8862</v>
      </c>
      <c r="F25" s="13">
        <v>177369</v>
      </c>
      <c r="G25" s="13">
        <v>186231</v>
      </c>
      <c r="H25" s="13">
        <v>115910.05176</v>
      </c>
      <c r="I25" s="13">
        <v>70320.948239999998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8862</v>
      </c>
      <c r="F26" s="16">
        <f>SUBTOTAL(9,F25:F25)</f>
        <v>177369</v>
      </c>
      <c r="G26" s="16">
        <f>SUBTOTAL(9,G25:G25)</f>
        <v>186231</v>
      </c>
      <c r="H26" s="16">
        <f>SUBTOTAL(9,H25:H25)</f>
        <v>115910.05176</v>
      </c>
      <c r="I26" s="16">
        <f>SUBTOTAL(9,I25:I25)</f>
        <v>70320.948239999998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5179</v>
      </c>
      <c r="F28" s="13">
        <v>110715</v>
      </c>
      <c r="G28" s="13">
        <v>115894</v>
      </c>
      <c r="H28" s="13">
        <v>66949.748290000003</v>
      </c>
      <c r="I28" s="13">
        <v>48944.251709999997</v>
      </c>
    </row>
    <row r="29" spans="2:9" x14ac:dyDescent="0.2">
      <c r="B29"/>
      <c r="C29" s="2">
        <v>21</v>
      </c>
      <c r="D29" s="5" t="s">
        <v>27</v>
      </c>
      <c r="E29" s="13">
        <v>614</v>
      </c>
      <c r="F29" s="13">
        <v>15100</v>
      </c>
      <c r="G29" s="13">
        <v>15714</v>
      </c>
      <c r="H29" s="13">
        <v>5305.5729799999999</v>
      </c>
      <c r="I29" s="13">
        <v>10408.427019999999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5793</v>
      </c>
      <c r="F30" s="16">
        <f>SUBTOTAL(9,F28:F29)</f>
        <v>125815</v>
      </c>
      <c r="G30" s="16">
        <f>SUBTOTAL(9,G28:G29)</f>
        <v>131608</v>
      </c>
      <c r="H30" s="16">
        <f>SUBTOTAL(9,H28:H29)</f>
        <v>72255.32127</v>
      </c>
      <c r="I30" s="16">
        <f>SUBTOTAL(9,I28:I29)</f>
        <v>59352.67873</v>
      </c>
    </row>
    <row r="31" spans="2:9" ht="15" customHeight="1" x14ac:dyDescent="0.2">
      <c r="C31" s="17"/>
      <c r="D31" s="18" t="s">
        <v>29</v>
      </c>
      <c r="E31" s="19">
        <f>SUBTOTAL(9,E19:E30)</f>
        <v>28329</v>
      </c>
      <c r="F31" s="19">
        <f>SUBTOTAL(9,F19:F30)</f>
        <v>403365</v>
      </c>
      <c r="G31" s="19">
        <f>SUBTOTAL(9,G19:G30)</f>
        <v>431694</v>
      </c>
      <c r="H31" s="19">
        <f>SUBTOTAL(9,H19:H30)</f>
        <v>241645.34402000002</v>
      </c>
      <c r="I31" s="19">
        <f>SUBTOTAL(9,I19:I30)</f>
        <v>190048.65597999998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48470</v>
      </c>
      <c r="F36" s="13">
        <v>1018185</v>
      </c>
      <c r="G36" s="13">
        <v>1066655</v>
      </c>
      <c r="H36" s="13">
        <v>601063.62572999997</v>
      </c>
      <c r="I36" s="13">
        <v>465591.37426999997</v>
      </c>
    </row>
    <row r="37" spans="2:9" x14ac:dyDescent="0.2">
      <c r="B37"/>
      <c r="C37" s="2">
        <v>21</v>
      </c>
      <c r="D37" s="5" t="s">
        <v>32</v>
      </c>
      <c r="E37" s="13">
        <v>2750</v>
      </c>
      <c r="F37" s="13">
        <v>5200</v>
      </c>
      <c r="G37" s="13">
        <v>7950</v>
      </c>
      <c r="H37" s="13">
        <v>2268.51548</v>
      </c>
      <c r="I37" s="13">
        <v>5681.48452</v>
      </c>
    </row>
    <row r="38" spans="2:9" x14ac:dyDescent="0.2">
      <c r="B38"/>
      <c r="C38" s="2">
        <v>45</v>
      </c>
      <c r="D38" s="5" t="s">
        <v>33</v>
      </c>
      <c r="E38" s="13">
        <v>100469</v>
      </c>
      <c r="F38" s="13">
        <v>147400</v>
      </c>
      <c r="G38" s="13">
        <v>247869</v>
      </c>
      <c r="H38" s="13">
        <v>66818.059410000002</v>
      </c>
      <c r="I38" s="13">
        <v>181050.94059000001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224600</v>
      </c>
      <c r="G40" s="13">
        <v>224600</v>
      </c>
      <c r="H40" s="13">
        <v>129184.69899999999</v>
      </c>
      <c r="I40" s="13">
        <v>95415.301000000007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7186.6451800000004</v>
      </c>
      <c r="I42" s="13">
        <v>9313.3548200000005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5400</v>
      </c>
      <c r="G43" s="13">
        <v>5400</v>
      </c>
      <c r="H43" s="13">
        <v>3087.8040000000001</v>
      </c>
      <c r="I43" s="13">
        <v>2312.1959999999999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151689</v>
      </c>
      <c r="F44" s="16">
        <f>SUBTOTAL(9,F36:F43)</f>
        <v>1428785</v>
      </c>
      <c r="G44" s="16">
        <f>SUBTOTAL(9,G36:G43)</f>
        <v>1580474</v>
      </c>
      <c r="H44" s="16">
        <f>SUBTOTAL(9,H36:H43)</f>
        <v>811109.34879999992</v>
      </c>
      <c r="I44" s="16">
        <f>SUBTOTAL(9,I36:I43)</f>
        <v>769364.65119999996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254</v>
      </c>
      <c r="F46" s="13">
        <v>7766</v>
      </c>
      <c r="G46" s="13">
        <v>8020</v>
      </c>
      <c r="H46" s="13">
        <v>4293.7160800000001</v>
      </c>
      <c r="I46" s="13">
        <v>3726.2839199999999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4293.7160800000001</v>
      </c>
      <c r="I47" s="16">
        <f>SUBTOTAL(9,I46:I46)</f>
        <v>3726.2839199999999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3041</v>
      </c>
      <c r="F49" s="13">
        <v>94287</v>
      </c>
      <c r="G49" s="13">
        <v>97328</v>
      </c>
      <c r="H49" s="13">
        <v>59232.473859999998</v>
      </c>
      <c r="I49" s="13">
        <v>38095.526140000002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3041</v>
      </c>
      <c r="F50" s="16">
        <f>SUBTOTAL(9,F49:F49)</f>
        <v>94287</v>
      </c>
      <c r="G50" s="16">
        <f>SUBTOTAL(9,G49:G49)</f>
        <v>97328</v>
      </c>
      <c r="H50" s="16">
        <f>SUBTOTAL(9,H49:H49)</f>
        <v>59232.473859999998</v>
      </c>
      <c r="I50" s="16">
        <f>SUBTOTAL(9,I49:I49)</f>
        <v>38095.526140000002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1730</v>
      </c>
      <c r="F52" s="13">
        <v>35105</v>
      </c>
      <c r="G52" s="13">
        <v>36835</v>
      </c>
      <c r="H52" s="13">
        <v>19415.85932</v>
      </c>
      <c r="I52" s="13">
        <v>17419.14068</v>
      </c>
    </row>
    <row r="53" spans="2:9" ht="15" customHeight="1" x14ac:dyDescent="0.2">
      <c r="B53"/>
      <c r="C53" s="14" t="s">
        <v>14</v>
      </c>
      <c r="D53" s="15" t="s">
        <v>45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19415.85932</v>
      </c>
      <c r="I53" s="16">
        <f>SUBTOTAL(9,I52:I52)</f>
        <v>17419.14068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3">
        <v>475</v>
      </c>
      <c r="F55" s="13">
        <v>26040</v>
      </c>
      <c r="G55" s="13">
        <v>26515</v>
      </c>
      <c r="H55" s="13">
        <v>16262.634760000001</v>
      </c>
      <c r="I55" s="13">
        <v>10252.365239999999</v>
      </c>
    </row>
    <row r="56" spans="2:9" ht="15" customHeight="1" x14ac:dyDescent="0.2">
      <c r="B56"/>
      <c r="C56" s="14" t="s">
        <v>14</v>
      </c>
      <c r="D56" s="15" t="s">
        <v>47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16262.634760000001</v>
      </c>
      <c r="I56" s="16">
        <f>SUBTOTAL(9,I55:I55)</f>
        <v>10252.365239999999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3">
        <v>28088</v>
      </c>
      <c r="F58" s="13">
        <v>563977</v>
      </c>
      <c r="G58" s="13">
        <v>592065</v>
      </c>
      <c r="H58" s="13">
        <v>340461.61190999998</v>
      </c>
      <c r="I58" s="13">
        <v>251603.38808999999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28600</v>
      </c>
      <c r="G59" s="13">
        <v>28600</v>
      </c>
      <c r="H59" s="13">
        <v>14300</v>
      </c>
      <c r="I59" s="13">
        <v>14300</v>
      </c>
    </row>
    <row r="60" spans="2:9" ht="15" customHeight="1" x14ac:dyDescent="0.2">
      <c r="B60"/>
      <c r="C60" s="14" t="s">
        <v>14</v>
      </c>
      <c r="D60" s="15" t="s">
        <v>50</v>
      </c>
      <c r="E60" s="16">
        <f>SUBTOTAL(9,E58:E59)</f>
        <v>28088</v>
      </c>
      <c r="F60" s="16">
        <f>SUBTOTAL(9,F58:F59)</f>
        <v>592577</v>
      </c>
      <c r="G60" s="16">
        <f>SUBTOTAL(9,G58:G59)</f>
        <v>620665</v>
      </c>
      <c r="H60" s="16">
        <f>SUBTOTAL(9,H58:H59)</f>
        <v>354761.61190999998</v>
      </c>
      <c r="I60" s="16">
        <f>SUBTOTAL(9,I58:I59)</f>
        <v>265903.38809000002</v>
      </c>
    </row>
    <row r="61" spans="2:9" ht="15" customHeight="1" x14ac:dyDescent="0.2">
      <c r="C61" s="17"/>
      <c r="D61" s="18" t="s">
        <v>51</v>
      </c>
      <c r="E61" s="19">
        <f>SUBTOTAL(9,E34:E60)</f>
        <v>185277</v>
      </c>
      <c r="F61" s="19">
        <f>SUBTOTAL(9,F34:F60)</f>
        <v>2184560</v>
      </c>
      <c r="G61" s="19">
        <f>SUBTOTAL(9,G34:G60)</f>
        <v>2369837</v>
      </c>
      <c r="H61" s="19">
        <f>SUBTOTAL(9,H34:H60)</f>
        <v>1265075.6447300001</v>
      </c>
      <c r="I61" s="19">
        <f>SUBTOTAL(9,I34:I60)</f>
        <v>1104761.3552699997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3">
        <v>6150</v>
      </c>
      <c r="F66" s="13">
        <v>126766</v>
      </c>
      <c r="G66" s="13">
        <v>132916</v>
      </c>
      <c r="H66" s="13">
        <v>69952.804699999993</v>
      </c>
      <c r="I66" s="13">
        <v>62963.195299999999</v>
      </c>
    </row>
    <row r="67" spans="2:9" ht="15" customHeight="1" x14ac:dyDescent="0.2">
      <c r="B67"/>
      <c r="C67" s="14" t="s">
        <v>14</v>
      </c>
      <c r="D67" s="15" t="s">
        <v>55</v>
      </c>
      <c r="E67" s="16">
        <f>SUBTOTAL(9,E66:E66)</f>
        <v>6150</v>
      </c>
      <c r="F67" s="16">
        <f>SUBTOTAL(9,F66:F66)</f>
        <v>126766</v>
      </c>
      <c r="G67" s="16">
        <f>SUBTOTAL(9,G66:G66)</f>
        <v>132916</v>
      </c>
      <c r="H67" s="16">
        <f>SUBTOTAL(9,H66:H66)</f>
        <v>69952.804699999993</v>
      </c>
      <c r="I67" s="16">
        <f>SUBTOTAL(9,I66:I66)</f>
        <v>62963.195299999999</v>
      </c>
    </row>
    <row r="68" spans="2:9" ht="15" customHeight="1" x14ac:dyDescent="0.2">
      <c r="C68" s="17"/>
      <c r="D68" s="18" t="s">
        <v>56</v>
      </c>
      <c r="E68" s="19">
        <f>SUBTOTAL(9,E64:E67)</f>
        <v>6150</v>
      </c>
      <c r="F68" s="19">
        <f>SUBTOTAL(9,F64:F67)</f>
        <v>126766</v>
      </c>
      <c r="G68" s="19">
        <f>SUBTOTAL(9,G64:G67)</f>
        <v>132916</v>
      </c>
      <c r="H68" s="19">
        <f>SUBTOTAL(9,H64:H67)</f>
        <v>69952.804699999993</v>
      </c>
      <c r="I68" s="19">
        <f>SUBTOTAL(9,I64:I67)</f>
        <v>62963.195299999999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3">
        <v>116857</v>
      </c>
      <c r="F73" s="13">
        <v>2382575</v>
      </c>
      <c r="G73" s="13">
        <v>2499432</v>
      </c>
      <c r="H73" s="13">
        <v>1520310.83516</v>
      </c>
      <c r="I73" s="13">
        <v>979121.16483999998</v>
      </c>
    </row>
    <row r="74" spans="2:9" x14ac:dyDescent="0.2">
      <c r="B74"/>
      <c r="C74" s="2">
        <v>21</v>
      </c>
      <c r="D74" s="5" t="s">
        <v>32</v>
      </c>
      <c r="E74" s="13">
        <v>27340</v>
      </c>
      <c r="F74" s="13">
        <v>28422</v>
      </c>
      <c r="G74" s="13">
        <v>55762</v>
      </c>
      <c r="H74" s="13">
        <v>10354.04421</v>
      </c>
      <c r="I74" s="13">
        <v>45407.95579</v>
      </c>
    </row>
    <row r="75" spans="2:9" x14ac:dyDescent="0.2">
      <c r="B75"/>
      <c r="C75" s="2">
        <v>45</v>
      </c>
      <c r="D75" s="5" t="s">
        <v>33</v>
      </c>
      <c r="E75" s="13">
        <v>16093</v>
      </c>
      <c r="F75" s="13">
        <v>38424</v>
      </c>
      <c r="G75" s="13">
        <v>54517</v>
      </c>
      <c r="H75" s="13">
        <v>6591.2828399999999</v>
      </c>
      <c r="I75" s="13">
        <v>47925.71716</v>
      </c>
    </row>
    <row r="76" spans="2:9" x14ac:dyDescent="0.2">
      <c r="B76"/>
      <c r="C76" s="2">
        <v>70</v>
      </c>
      <c r="D76" s="5" t="s">
        <v>60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">
      <c r="B77"/>
      <c r="C77" s="2">
        <v>71</v>
      </c>
      <c r="D77" s="5" t="s">
        <v>61</v>
      </c>
      <c r="E77" s="13">
        <v>0</v>
      </c>
      <c r="F77" s="13">
        <v>201</v>
      </c>
      <c r="G77" s="13">
        <v>201</v>
      </c>
      <c r="H77" s="13">
        <v>6.6539099999999998</v>
      </c>
      <c r="I77" s="13">
        <v>194.34609</v>
      </c>
    </row>
    <row r="78" spans="2:9" x14ac:dyDescent="0.2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186.10828000000001</v>
      </c>
      <c r="I78" s="13">
        <v>173.89171999999999</v>
      </c>
    </row>
    <row r="79" spans="2:9" ht="15" customHeight="1" x14ac:dyDescent="0.2">
      <c r="B79"/>
      <c r="C79" s="14" t="s">
        <v>14</v>
      </c>
      <c r="D79" s="15" t="s">
        <v>63</v>
      </c>
      <c r="E79" s="16">
        <f>SUBTOTAL(9,E73:E78)</f>
        <v>160290</v>
      </c>
      <c r="F79" s="16">
        <f>SUBTOTAL(9,F73:F78)</f>
        <v>2451168</v>
      </c>
      <c r="G79" s="16">
        <f>SUBTOTAL(9,G73:G78)</f>
        <v>2611458</v>
      </c>
      <c r="H79" s="16">
        <f>SUBTOTAL(9,H73:H78)</f>
        <v>1537448.9244000001</v>
      </c>
      <c r="I79" s="16">
        <f>SUBTOTAL(9,I73:I78)</f>
        <v>1074009.0755999999</v>
      </c>
    </row>
    <row r="80" spans="2:9" ht="15" customHeight="1" x14ac:dyDescent="0.2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3265</v>
      </c>
      <c r="F81" s="13">
        <v>55591</v>
      </c>
      <c r="G81" s="13">
        <v>58856</v>
      </c>
      <c r="H81" s="13">
        <v>41719.083400000003</v>
      </c>
      <c r="I81" s="13">
        <v>17136.9166</v>
      </c>
    </row>
    <row r="82" spans="2:9" ht="15" customHeight="1" x14ac:dyDescent="0.2">
      <c r="B82"/>
      <c r="C82" s="14" t="s">
        <v>14</v>
      </c>
      <c r="D82" s="15" t="s">
        <v>65</v>
      </c>
      <c r="E82" s="16">
        <f>SUBTOTAL(9,E81:E81)</f>
        <v>3265</v>
      </c>
      <c r="F82" s="16">
        <f>SUBTOTAL(9,F81:F81)</f>
        <v>55591</v>
      </c>
      <c r="G82" s="16">
        <f>SUBTOTAL(9,G81:G81)</f>
        <v>58856</v>
      </c>
      <c r="H82" s="16">
        <f>SUBTOTAL(9,H81:H81)</f>
        <v>41719.083400000003</v>
      </c>
      <c r="I82" s="16">
        <f>SUBTOTAL(9,I81:I81)</f>
        <v>17136.9166</v>
      </c>
    </row>
    <row r="83" spans="2:9" ht="15" customHeight="1" x14ac:dyDescent="0.2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217</v>
      </c>
      <c r="F84" s="13">
        <v>10505</v>
      </c>
      <c r="G84" s="13">
        <v>10722</v>
      </c>
      <c r="H84" s="13">
        <v>1482.0336400000001</v>
      </c>
      <c r="I84" s="13">
        <v>9239.9663600000003</v>
      </c>
    </row>
    <row r="85" spans="2:9" ht="15" customHeight="1" x14ac:dyDescent="0.2">
      <c r="B85"/>
      <c r="C85" s="14" t="s">
        <v>14</v>
      </c>
      <c r="D85" s="15" t="s">
        <v>67</v>
      </c>
      <c r="E85" s="16">
        <f>SUBTOTAL(9,E84:E84)</f>
        <v>217</v>
      </c>
      <c r="F85" s="16">
        <f>SUBTOTAL(9,F84:F84)</f>
        <v>10505</v>
      </c>
      <c r="G85" s="16">
        <f>SUBTOTAL(9,G84:G84)</f>
        <v>10722</v>
      </c>
      <c r="H85" s="16">
        <f>SUBTOTAL(9,H84:H84)</f>
        <v>1482.0336400000001</v>
      </c>
      <c r="I85" s="16">
        <f>SUBTOTAL(9,I84:I84)</f>
        <v>9239.9663600000003</v>
      </c>
    </row>
    <row r="86" spans="2:9" ht="15" customHeight="1" x14ac:dyDescent="0.2">
      <c r="C86" s="17"/>
      <c r="D86" s="18" t="s">
        <v>68</v>
      </c>
      <c r="E86" s="19">
        <f>SUBTOTAL(9,E72:E85)</f>
        <v>163772</v>
      </c>
      <c r="F86" s="19">
        <f>SUBTOTAL(9,F72:F85)</f>
        <v>2517264</v>
      </c>
      <c r="G86" s="19">
        <f>SUBTOTAL(9,G72:G85)</f>
        <v>2681036</v>
      </c>
      <c r="H86" s="19">
        <f>SUBTOTAL(9,H72:H85)</f>
        <v>1580650.0414400003</v>
      </c>
      <c r="I86" s="19">
        <f>SUBTOTAL(9,I72:I85)</f>
        <v>1100385.9585599999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3">
        <v>7900</v>
      </c>
      <c r="F89" s="13">
        <v>13454</v>
      </c>
      <c r="G89" s="13">
        <v>21354</v>
      </c>
      <c r="H89" s="13">
        <v>8075.3092200000001</v>
      </c>
      <c r="I89" s="13">
        <v>13278.690780000001</v>
      </c>
    </row>
    <row r="90" spans="2:9" x14ac:dyDescent="0.2">
      <c r="B90"/>
      <c r="C90" s="2">
        <v>70</v>
      </c>
      <c r="D90" s="5" t="s">
        <v>72</v>
      </c>
      <c r="E90" s="13">
        <v>0</v>
      </c>
      <c r="F90" s="13">
        <v>37051</v>
      </c>
      <c r="G90" s="13">
        <v>37051</v>
      </c>
      <c r="H90" s="13">
        <v>22827.52305</v>
      </c>
      <c r="I90" s="13">
        <v>14223.47695</v>
      </c>
    </row>
    <row r="91" spans="2:9" x14ac:dyDescent="0.2">
      <c r="B91"/>
      <c r="C91" s="2">
        <v>71</v>
      </c>
      <c r="D91" s="5" t="s">
        <v>73</v>
      </c>
      <c r="E91" s="13">
        <v>10444</v>
      </c>
      <c r="F91" s="13">
        <v>18830</v>
      </c>
      <c r="G91" s="13">
        <v>29274</v>
      </c>
      <c r="H91" s="13">
        <v>2278.54297</v>
      </c>
      <c r="I91" s="13">
        <v>26995.457030000001</v>
      </c>
    </row>
    <row r="92" spans="2:9" ht="15" customHeight="1" x14ac:dyDescent="0.2">
      <c r="B92"/>
      <c r="C92" s="14" t="s">
        <v>14</v>
      </c>
      <c r="D92" s="15" t="s">
        <v>74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33181.375240000001</v>
      </c>
      <c r="I92" s="16">
        <f>SUBTOTAL(9,I89:I91)</f>
        <v>54497.624760000006</v>
      </c>
    </row>
    <row r="93" spans="2:9" ht="15" customHeight="1" x14ac:dyDescent="0.2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3">
        <v>0</v>
      </c>
      <c r="F94" s="13">
        <v>1465200</v>
      </c>
      <c r="G94" s="13">
        <v>1465200</v>
      </c>
      <c r="H94" s="13">
        <v>1049474.3733699999</v>
      </c>
      <c r="I94" s="13">
        <v>415725.62663000001</v>
      </c>
    </row>
    <row r="95" spans="2:9" ht="15" customHeight="1" x14ac:dyDescent="0.2">
      <c r="B95"/>
      <c r="C95" s="14" t="s">
        <v>14</v>
      </c>
      <c r="D95" s="15" t="s">
        <v>77</v>
      </c>
      <c r="E95" s="16">
        <f>SUBTOTAL(9,E94:E94)</f>
        <v>0</v>
      </c>
      <c r="F95" s="16">
        <f>SUBTOTAL(9,F94:F94)</f>
        <v>1465200</v>
      </c>
      <c r="G95" s="16">
        <f>SUBTOTAL(9,G94:G94)</f>
        <v>1465200</v>
      </c>
      <c r="H95" s="16">
        <f>SUBTOTAL(9,H94:H94)</f>
        <v>1049474.3733699999</v>
      </c>
      <c r="I95" s="16">
        <f>SUBTOTAL(9,I94:I94)</f>
        <v>415725.62663000001</v>
      </c>
    </row>
    <row r="96" spans="2:9" ht="15" customHeight="1" x14ac:dyDescent="0.2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3">
        <v>5665</v>
      </c>
      <c r="F97" s="13">
        <v>2609612</v>
      </c>
      <c r="G97" s="13">
        <v>2615277</v>
      </c>
      <c r="H97" s="13">
        <v>1420863.50144</v>
      </c>
      <c r="I97" s="13">
        <v>1194413.49856</v>
      </c>
    </row>
    <row r="98" spans="2:9" x14ac:dyDescent="0.2">
      <c r="B98"/>
      <c r="C98" s="2">
        <v>78</v>
      </c>
      <c r="D98" s="5" t="s">
        <v>80</v>
      </c>
      <c r="E98" s="13">
        <v>6033</v>
      </c>
      <c r="F98" s="13">
        <v>2198491</v>
      </c>
      <c r="G98" s="13">
        <v>2204524</v>
      </c>
      <c r="H98" s="13">
        <v>1019926.83684</v>
      </c>
      <c r="I98" s="13">
        <v>1184597.16316</v>
      </c>
    </row>
    <row r="99" spans="2:9" ht="15" customHeight="1" x14ac:dyDescent="0.2">
      <c r="B99"/>
      <c r="C99" s="14" t="s">
        <v>14</v>
      </c>
      <c r="D99" s="15" t="s">
        <v>81</v>
      </c>
      <c r="E99" s="16">
        <f>SUBTOTAL(9,E97:E98)</f>
        <v>11698</v>
      </c>
      <c r="F99" s="16">
        <f>SUBTOTAL(9,F97:F98)</f>
        <v>4808103</v>
      </c>
      <c r="G99" s="16">
        <f>SUBTOTAL(9,G97:G98)</f>
        <v>4819801</v>
      </c>
      <c r="H99" s="16">
        <f>SUBTOTAL(9,H97:H98)</f>
        <v>2440790.3382799998</v>
      </c>
      <c r="I99" s="16">
        <f>SUBTOTAL(9,I97:I98)</f>
        <v>2379010.6617200002</v>
      </c>
    </row>
    <row r="100" spans="2:9" ht="15" customHeight="1" x14ac:dyDescent="0.2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3">
        <v>8048</v>
      </c>
      <c r="F101" s="13">
        <v>93931</v>
      </c>
      <c r="G101" s="13">
        <v>101979</v>
      </c>
      <c r="H101" s="13">
        <v>28889.846860000001</v>
      </c>
      <c r="I101" s="13">
        <v>73089.153139999995</v>
      </c>
    </row>
    <row r="102" spans="2:9" ht="25.5" x14ac:dyDescent="0.2">
      <c r="B102"/>
      <c r="C102" s="2">
        <v>70</v>
      </c>
      <c r="D102" s="5" t="s">
        <v>84</v>
      </c>
      <c r="E102" s="13">
        <v>148361</v>
      </c>
      <c r="F102" s="13">
        <v>209771</v>
      </c>
      <c r="G102" s="13">
        <v>358132</v>
      </c>
      <c r="H102" s="13">
        <v>135466.63255000001</v>
      </c>
      <c r="I102" s="13">
        <v>222665.36744999999</v>
      </c>
    </row>
    <row r="103" spans="2:9" x14ac:dyDescent="0.2">
      <c r="B103"/>
      <c r="C103" s="2">
        <v>71</v>
      </c>
      <c r="D103" s="5" t="s">
        <v>85</v>
      </c>
      <c r="E103" s="13">
        <v>7103</v>
      </c>
      <c r="F103" s="13">
        <v>11068</v>
      </c>
      <c r="G103" s="13">
        <v>18171</v>
      </c>
      <c r="H103" s="13">
        <v>5713.1140100000002</v>
      </c>
      <c r="I103" s="13">
        <v>12457.885990000001</v>
      </c>
    </row>
    <row r="104" spans="2:9" x14ac:dyDescent="0.2">
      <c r="B104"/>
      <c r="C104" s="2">
        <v>72</v>
      </c>
      <c r="D104" s="5" t="s">
        <v>86</v>
      </c>
      <c r="E104" s="13">
        <v>9103</v>
      </c>
      <c r="F104" s="13">
        <v>30273</v>
      </c>
      <c r="G104" s="13">
        <v>39376</v>
      </c>
      <c r="H104" s="13">
        <v>1500</v>
      </c>
      <c r="I104" s="13">
        <v>37876</v>
      </c>
    </row>
    <row r="105" spans="2:9" x14ac:dyDescent="0.2">
      <c r="B105"/>
      <c r="C105" s="2">
        <v>73</v>
      </c>
      <c r="D105" s="5" t="s">
        <v>87</v>
      </c>
      <c r="E105" s="13">
        <v>16428</v>
      </c>
      <c r="F105" s="13">
        <v>12714</v>
      </c>
      <c r="G105" s="13">
        <v>29142</v>
      </c>
      <c r="H105" s="13">
        <v>1074.55988</v>
      </c>
      <c r="I105" s="13">
        <v>28067.440119999999</v>
      </c>
    </row>
    <row r="106" spans="2:9" x14ac:dyDescent="0.2">
      <c r="B106"/>
      <c r="C106" s="2">
        <v>74</v>
      </c>
      <c r="D106" s="5" t="s">
        <v>88</v>
      </c>
      <c r="E106" s="13">
        <v>0</v>
      </c>
      <c r="F106" s="13">
        <v>48450</v>
      </c>
      <c r="G106" s="13">
        <v>48450</v>
      </c>
      <c r="H106" s="13">
        <v>33830.264000000003</v>
      </c>
      <c r="I106" s="13">
        <v>14619.736000000001</v>
      </c>
    </row>
    <row r="107" spans="2:9" ht="15" customHeight="1" x14ac:dyDescent="0.2">
      <c r="B107"/>
      <c r="C107" s="14" t="s">
        <v>14</v>
      </c>
      <c r="D107" s="15" t="s">
        <v>89</v>
      </c>
      <c r="E107" s="16">
        <f>SUBTOTAL(9,E101:E106)</f>
        <v>189043</v>
      </c>
      <c r="F107" s="16">
        <f>SUBTOTAL(9,F101:F106)</f>
        <v>406207</v>
      </c>
      <c r="G107" s="16">
        <f>SUBTOTAL(9,G101:G106)</f>
        <v>595250</v>
      </c>
      <c r="H107" s="16">
        <f>SUBTOTAL(9,H101:H106)</f>
        <v>206474.41729999997</v>
      </c>
      <c r="I107" s="16">
        <f>SUBTOTAL(9,I101:I106)</f>
        <v>388775.58269999991</v>
      </c>
    </row>
    <row r="108" spans="2:9" ht="15" customHeight="1" x14ac:dyDescent="0.2">
      <c r="C108" s="17"/>
      <c r="D108" s="18" t="s">
        <v>90</v>
      </c>
      <c r="E108" s="19">
        <f>SUBTOTAL(9,E88:E107)</f>
        <v>219085</v>
      </c>
      <c r="F108" s="19">
        <f>SUBTOTAL(9,F88:F107)</f>
        <v>6748845</v>
      </c>
      <c r="G108" s="19">
        <f>SUBTOTAL(9,G88:G107)</f>
        <v>6967930</v>
      </c>
      <c r="H108" s="19">
        <f>SUBTOTAL(9,H88:H107)</f>
        <v>3729920.5041900002</v>
      </c>
      <c r="I108" s="19">
        <f>SUBTOTAL(9,I88:I107)</f>
        <v>3238009.4958099998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3">
        <v>61234</v>
      </c>
      <c r="F111" s="13">
        <v>1672880</v>
      </c>
      <c r="G111" s="13">
        <v>1734114</v>
      </c>
      <c r="H111" s="13">
        <v>921690.96106</v>
      </c>
      <c r="I111" s="13">
        <v>812423.03894</v>
      </c>
    </row>
    <row r="112" spans="2:9" x14ac:dyDescent="0.2">
      <c r="B112"/>
      <c r="C112" s="2">
        <v>21</v>
      </c>
      <c r="D112" s="5" t="s">
        <v>32</v>
      </c>
      <c r="E112" s="13">
        <v>49633</v>
      </c>
      <c r="F112" s="13">
        <v>97183</v>
      </c>
      <c r="G112" s="13">
        <v>146816</v>
      </c>
      <c r="H112" s="13">
        <v>39163.05141</v>
      </c>
      <c r="I112" s="13">
        <v>107652.94859</v>
      </c>
    </row>
    <row r="113" spans="2:9" x14ac:dyDescent="0.2">
      <c r="B113"/>
      <c r="C113" s="2">
        <v>45</v>
      </c>
      <c r="D113" s="5" t="s">
        <v>33</v>
      </c>
      <c r="E113" s="13">
        <v>36380</v>
      </c>
      <c r="F113" s="13">
        <v>35294</v>
      </c>
      <c r="G113" s="13">
        <v>71674</v>
      </c>
      <c r="H113" s="13">
        <v>2001.8966399999999</v>
      </c>
      <c r="I113" s="13">
        <v>69672.103359999994</v>
      </c>
    </row>
    <row r="114" spans="2:9" x14ac:dyDescent="0.2">
      <c r="B114"/>
      <c r="C114" s="2">
        <v>89</v>
      </c>
      <c r="D114" s="5" t="s">
        <v>92</v>
      </c>
      <c r="E114" s="13">
        <v>0</v>
      </c>
      <c r="F114" s="13">
        <v>0</v>
      </c>
      <c r="G114" s="13">
        <v>0</v>
      </c>
      <c r="H114" s="13">
        <v>-1021.00942</v>
      </c>
      <c r="I114" s="13">
        <v>1021.00942</v>
      </c>
    </row>
    <row r="115" spans="2:9" ht="15" customHeight="1" x14ac:dyDescent="0.2">
      <c r="B115"/>
      <c r="C115" s="14" t="s">
        <v>14</v>
      </c>
      <c r="D115" s="15" t="s">
        <v>93</v>
      </c>
      <c r="E115" s="16">
        <f>SUBTOTAL(9,E111:E114)</f>
        <v>147247</v>
      </c>
      <c r="F115" s="16">
        <f>SUBTOTAL(9,F111:F114)</f>
        <v>1805357</v>
      </c>
      <c r="G115" s="16">
        <f>SUBTOTAL(9,G111:G114)</f>
        <v>1952604</v>
      </c>
      <c r="H115" s="16">
        <f>SUBTOTAL(9,H111:H114)</f>
        <v>961834.89968999999</v>
      </c>
      <c r="I115" s="16">
        <f>SUBTOTAL(9,I111:I114)</f>
        <v>990769.10031000001</v>
      </c>
    </row>
    <row r="116" spans="2:9" ht="15" customHeight="1" x14ac:dyDescent="0.25">
      <c r="B116" s="10">
        <v>141</v>
      </c>
      <c r="C116" s="11"/>
      <c r="D116" s="5" t="s">
        <v>94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21</v>
      </c>
      <c r="E117" s="13">
        <v>13481</v>
      </c>
      <c r="F117" s="13">
        <v>302902</v>
      </c>
      <c r="G117" s="13">
        <v>316383</v>
      </c>
      <c r="H117" s="13">
        <v>176979.83504000001</v>
      </c>
      <c r="I117" s="13">
        <v>139403.16495999999</v>
      </c>
    </row>
    <row r="118" spans="2:9" x14ac:dyDescent="0.2">
      <c r="B118"/>
      <c r="C118" s="2">
        <v>21</v>
      </c>
      <c r="D118" s="5" t="s">
        <v>32</v>
      </c>
      <c r="E118" s="13">
        <v>3963</v>
      </c>
      <c r="F118" s="13">
        <v>37772</v>
      </c>
      <c r="G118" s="13">
        <v>41735</v>
      </c>
      <c r="H118" s="13">
        <v>10663.7017</v>
      </c>
      <c r="I118" s="13">
        <v>31071.298299999999</v>
      </c>
    </row>
    <row r="119" spans="2:9" ht="15" customHeight="1" x14ac:dyDescent="0.2">
      <c r="B119"/>
      <c r="C119" s="14" t="s">
        <v>14</v>
      </c>
      <c r="D119" s="15" t="s">
        <v>95</v>
      </c>
      <c r="E119" s="16">
        <f>SUBTOTAL(9,E117:E118)</f>
        <v>17444</v>
      </c>
      <c r="F119" s="16">
        <f>SUBTOTAL(9,F117:F118)</f>
        <v>340674</v>
      </c>
      <c r="G119" s="16">
        <f>SUBTOTAL(9,G117:G118)</f>
        <v>358118</v>
      </c>
      <c r="H119" s="16">
        <f>SUBTOTAL(9,H117:H118)</f>
        <v>187643.53674000001</v>
      </c>
      <c r="I119" s="16">
        <f>SUBTOTAL(9,I117:I118)</f>
        <v>170474.46325999999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2677</v>
      </c>
      <c r="F121" s="13">
        <v>54637</v>
      </c>
      <c r="G121" s="13">
        <v>57314</v>
      </c>
      <c r="H121" s="13">
        <v>31908.186900000001</v>
      </c>
      <c r="I121" s="13">
        <v>25405.813099999999</v>
      </c>
    </row>
    <row r="122" spans="2:9" x14ac:dyDescent="0.2">
      <c r="B122"/>
      <c r="C122" s="2">
        <v>70</v>
      </c>
      <c r="D122" s="5" t="s">
        <v>97</v>
      </c>
      <c r="E122" s="13">
        <v>778</v>
      </c>
      <c r="F122" s="13">
        <v>120477</v>
      </c>
      <c r="G122" s="13">
        <v>121255</v>
      </c>
      <c r="H122" s="13">
        <v>59806.386149999998</v>
      </c>
      <c r="I122" s="13">
        <v>61448.613850000002</v>
      </c>
    </row>
    <row r="123" spans="2:9" ht="15" customHeight="1" x14ac:dyDescent="0.2">
      <c r="B123"/>
      <c r="C123" s="14" t="s">
        <v>14</v>
      </c>
      <c r="D123" s="15" t="s">
        <v>98</v>
      </c>
      <c r="E123" s="16">
        <f>SUBTOTAL(9,E121:E122)</f>
        <v>3455</v>
      </c>
      <c r="F123" s="16">
        <f>SUBTOTAL(9,F121:F122)</f>
        <v>175114</v>
      </c>
      <c r="G123" s="16">
        <f>SUBTOTAL(9,G121:G122)</f>
        <v>178569</v>
      </c>
      <c r="H123" s="16">
        <f>SUBTOTAL(9,H121:H122)</f>
        <v>91714.573050000006</v>
      </c>
      <c r="I123" s="16">
        <f>SUBTOTAL(9,I121:I122)</f>
        <v>86854.426949999994</v>
      </c>
    </row>
    <row r="124" spans="2:9" ht="15" customHeight="1" x14ac:dyDescent="0.2">
      <c r="C124" s="17"/>
      <c r="D124" s="18" t="s">
        <v>99</v>
      </c>
      <c r="E124" s="19">
        <f>SUBTOTAL(9,E110:E123)</f>
        <v>168146</v>
      </c>
      <c r="F124" s="19">
        <f>SUBTOTAL(9,F110:F123)</f>
        <v>2321145</v>
      </c>
      <c r="G124" s="19">
        <f>SUBTOTAL(9,G110:G123)</f>
        <v>2489291</v>
      </c>
      <c r="H124" s="19">
        <f>SUBTOTAL(9,H110:H123)</f>
        <v>1241193.00948</v>
      </c>
      <c r="I124" s="19">
        <f>SUBTOTAL(9,I110:I123)</f>
        <v>1248097.99052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102</v>
      </c>
      <c r="E127" s="13">
        <v>1857</v>
      </c>
      <c r="F127" s="13">
        <v>5388789</v>
      </c>
      <c r="G127" s="13">
        <v>5390646</v>
      </c>
      <c r="H127" s="13">
        <v>3716111.8305100002</v>
      </c>
      <c r="I127" s="13">
        <v>1674534.16949</v>
      </c>
    </row>
    <row r="128" spans="2:9" x14ac:dyDescent="0.2">
      <c r="B128"/>
      <c r="C128" s="2">
        <v>71</v>
      </c>
      <c r="D128" s="5" t="s">
        <v>103</v>
      </c>
      <c r="E128" s="13">
        <v>0</v>
      </c>
      <c r="F128" s="13">
        <v>400000</v>
      </c>
      <c r="G128" s="13">
        <v>400000</v>
      </c>
      <c r="H128" s="13">
        <v>400000</v>
      </c>
      <c r="I128" s="13">
        <v>0</v>
      </c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2000000</v>
      </c>
      <c r="G129" s="13">
        <v>2000000</v>
      </c>
      <c r="H129" s="13">
        <v>1630200</v>
      </c>
      <c r="I129" s="13">
        <v>369800</v>
      </c>
    </row>
    <row r="130" spans="2:9" ht="15" customHeight="1" x14ac:dyDescent="0.2">
      <c r="B130"/>
      <c r="C130" s="14" t="s">
        <v>14</v>
      </c>
      <c r="D130" s="15" t="s">
        <v>105</v>
      </c>
      <c r="E130" s="16">
        <f>SUBTOTAL(9,E127:E129)</f>
        <v>1857</v>
      </c>
      <c r="F130" s="16">
        <f>SUBTOTAL(9,F127:F129)</f>
        <v>7788789</v>
      </c>
      <c r="G130" s="16">
        <f>SUBTOTAL(9,G127:G129)</f>
        <v>7790646</v>
      </c>
      <c r="H130" s="16">
        <f>SUBTOTAL(9,H127:H129)</f>
        <v>5746311.8305099998</v>
      </c>
      <c r="I130" s="16">
        <f>SUBTOTAL(9,I127:I129)</f>
        <v>2044334.16949</v>
      </c>
    </row>
    <row r="131" spans="2:9" ht="15" customHeight="1" x14ac:dyDescent="0.25">
      <c r="B131" s="10">
        <v>151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107</v>
      </c>
      <c r="E132" s="13">
        <v>21742</v>
      </c>
      <c r="F132" s="13">
        <v>420260</v>
      </c>
      <c r="G132" s="13">
        <v>442002</v>
      </c>
      <c r="H132" s="13">
        <v>174209.64207</v>
      </c>
      <c r="I132" s="13">
        <v>267792.35793</v>
      </c>
    </row>
    <row r="133" spans="2:9" x14ac:dyDescent="0.2">
      <c r="B133"/>
      <c r="C133" s="2">
        <v>71</v>
      </c>
      <c r="D133" s="5" t="s">
        <v>108</v>
      </c>
      <c r="E133" s="13">
        <v>83360</v>
      </c>
      <c r="F133" s="13">
        <v>75070</v>
      </c>
      <c r="G133" s="13">
        <v>158430</v>
      </c>
      <c r="H133" s="13">
        <v>94480.63854</v>
      </c>
      <c r="I133" s="13">
        <v>63949.36146</v>
      </c>
    </row>
    <row r="134" spans="2:9" x14ac:dyDescent="0.2">
      <c r="B134"/>
      <c r="C134" s="2">
        <v>72</v>
      </c>
      <c r="D134" s="5" t="s">
        <v>109</v>
      </c>
      <c r="E134" s="13">
        <v>3796</v>
      </c>
      <c r="F134" s="13">
        <v>724829</v>
      </c>
      <c r="G134" s="13">
        <v>728625</v>
      </c>
      <c r="H134" s="13">
        <v>186199.72403000001</v>
      </c>
      <c r="I134" s="13">
        <v>542425.27596999996</v>
      </c>
    </row>
    <row r="135" spans="2:9" x14ac:dyDescent="0.2">
      <c r="B135"/>
      <c r="C135" s="2">
        <v>73</v>
      </c>
      <c r="D135" s="5" t="s">
        <v>110</v>
      </c>
      <c r="E135" s="13">
        <v>3</v>
      </c>
      <c r="F135" s="13">
        <v>253138</v>
      </c>
      <c r="G135" s="13">
        <v>253141</v>
      </c>
      <c r="H135" s="13">
        <v>181004.31299999999</v>
      </c>
      <c r="I135" s="13">
        <v>72136.687000000005</v>
      </c>
    </row>
    <row r="136" spans="2:9" x14ac:dyDescent="0.2">
      <c r="B136"/>
      <c r="C136" s="2">
        <v>74</v>
      </c>
      <c r="D136" s="5" t="s">
        <v>111</v>
      </c>
      <c r="E136" s="13">
        <v>934</v>
      </c>
      <c r="F136" s="13">
        <v>350990</v>
      </c>
      <c r="G136" s="13">
        <v>351924</v>
      </c>
      <c r="H136" s="13">
        <v>273352.89607000002</v>
      </c>
      <c r="I136" s="13">
        <v>78571.103929999997</v>
      </c>
    </row>
    <row r="137" spans="2:9" ht="15" customHeight="1" x14ac:dyDescent="0.2">
      <c r="B137"/>
      <c r="C137" s="14" t="s">
        <v>14</v>
      </c>
      <c r="D137" s="15" t="s">
        <v>112</v>
      </c>
      <c r="E137" s="16">
        <f>SUBTOTAL(9,E132:E136)</f>
        <v>109835</v>
      </c>
      <c r="F137" s="16">
        <f>SUBTOTAL(9,F132:F136)</f>
        <v>1824287</v>
      </c>
      <c r="G137" s="16">
        <f>SUBTOTAL(9,G132:G136)</f>
        <v>1934122</v>
      </c>
      <c r="H137" s="16">
        <f>SUBTOTAL(9,H132:H136)</f>
        <v>909247.21371000004</v>
      </c>
      <c r="I137" s="16">
        <f>SUBTOTAL(9,I132:I136)</f>
        <v>1024874.78629</v>
      </c>
    </row>
    <row r="138" spans="2:9" ht="15" customHeight="1" x14ac:dyDescent="0.25">
      <c r="B138" s="10">
        <v>152</v>
      </c>
      <c r="C138" s="11"/>
      <c r="D138" s="5" t="s">
        <v>113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114</v>
      </c>
      <c r="E139" s="13">
        <v>25471</v>
      </c>
      <c r="F139" s="13">
        <v>671651</v>
      </c>
      <c r="G139" s="13">
        <v>697122</v>
      </c>
      <c r="H139" s="13">
        <v>143317.32024</v>
      </c>
      <c r="I139" s="13">
        <v>553804.67975999997</v>
      </c>
    </row>
    <row r="140" spans="2:9" x14ac:dyDescent="0.2">
      <c r="B140"/>
      <c r="C140" s="2">
        <v>71</v>
      </c>
      <c r="D140" s="5" t="s">
        <v>115</v>
      </c>
      <c r="E140" s="13">
        <v>0</v>
      </c>
      <c r="F140" s="13">
        <v>197000</v>
      </c>
      <c r="G140" s="13">
        <v>197000</v>
      </c>
      <c r="H140" s="13">
        <v>0</v>
      </c>
      <c r="I140" s="13">
        <v>197000</v>
      </c>
    </row>
    <row r="141" spans="2:9" ht="15" customHeight="1" x14ac:dyDescent="0.2">
      <c r="B141"/>
      <c r="C141" s="14" t="s">
        <v>14</v>
      </c>
      <c r="D141" s="15" t="s">
        <v>116</v>
      </c>
      <c r="E141" s="16">
        <f>SUBTOTAL(9,E139:E140)</f>
        <v>25471</v>
      </c>
      <c r="F141" s="16">
        <f>SUBTOTAL(9,F139:F140)</f>
        <v>868651</v>
      </c>
      <c r="G141" s="16">
        <f>SUBTOTAL(9,G139:G140)</f>
        <v>894122</v>
      </c>
      <c r="H141" s="16">
        <f>SUBTOTAL(9,H139:H140)</f>
        <v>143317.32024</v>
      </c>
      <c r="I141" s="16">
        <f>SUBTOTAL(9,I139:I140)</f>
        <v>750804.67975999997</v>
      </c>
    </row>
    <row r="142" spans="2:9" ht="15" customHeight="1" x14ac:dyDescent="0.25">
      <c r="B142" s="10">
        <v>159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3">
        <v>4011</v>
      </c>
      <c r="F143" s="13">
        <v>752011</v>
      </c>
      <c r="G143" s="13">
        <v>756022</v>
      </c>
      <c r="H143" s="13">
        <v>269148.4375</v>
      </c>
      <c r="I143" s="13">
        <v>486873.5625</v>
      </c>
    </row>
    <row r="144" spans="2:9" x14ac:dyDescent="0.2">
      <c r="B144"/>
      <c r="C144" s="2">
        <v>71</v>
      </c>
      <c r="D144" s="5" t="s">
        <v>119</v>
      </c>
      <c r="E144" s="13">
        <v>130825</v>
      </c>
      <c r="F144" s="13">
        <v>956634</v>
      </c>
      <c r="G144" s="13">
        <v>1087459</v>
      </c>
      <c r="H144" s="13">
        <v>580737.94076999999</v>
      </c>
      <c r="I144" s="13">
        <v>506721.05923000001</v>
      </c>
    </row>
    <row r="145" spans="2:9" x14ac:dyDescent="0.2">
      <c r="B145"/>
      <c r="C145" s="2">
        <v>72</v>
      </c>
      <c r="D145" s="5" t="s">
        <v>120</v>
      </c>
      <c r="E145" s="13">
        <v>3248</v>
      </c>
      <c r="F145" s="13">
        <v>475241</v>
      </c>
      <c r="G145" s="13">
        <v>478489</v>
      </c>
      <c r="H145" s="13">
        <v>184955.079</v>
      </c>
      <c r="I145" s="13">
        <v>293533.92099999997</v>
      </c>
    </row>
    <row r="146" spans="2:9" x14ac:dyDescent="0.2">
      <c r="B146"/>
      <c r="C146" s="2">
        <v>75</v>
      </c>
      <c r="D146" s="5" t="s">
        <v>121</v>
      </c>
      <c r="E146" s="13">
        <v>22696</v>
      </c>
      <c r="F146" s="13">
        <v>2522693</v>
      </c>
      <c r="G146" s="13">
        <v>2545389</v>
      </c>
      <c r="H146" s="13">
        <v>517363.0478</v>
      </c>
      <c r="I146" s="13">
        <v>2028025.9521999999</v>
      </c>
    </row>
    <row r="147" spans="2:9" x14ac:dyDescent="0.2">
      <c r="B147"/>
      <c r="C147" s="2">
        <v>76</v>
      </c>
      <c r="D147" s="5" t="s">
        <v>122</v>
      </c>
      <c r="E147" s="13">
        <v>17554</v>
      </c>
      <c r="F147" s="13">
        <v>483503</v>
      </c>
      <c r="G147" s="13">
        <v>501057</v>
      </c>
      <c r="H147" s="13">
        <v>112897.37424999999</v>
      </c>
      <c r="I147" s="13">
        <v>388159.62575000001</v>
      </c>
    </row>
    <row r="148" spans="2:9" x14ac:dyDescent="0.2">
      <c r="B148"/>
      <c r="C148" s="2">
        <v>77</v>
      </c>
      <c r="D148" s="5" t="s">
        <v>123</v>
      </c>
      <c r="E148" s="13">
        <v>110</v>
      </c>
      <c r="F148" s="13">
        <v>192339</v>
      </c>
      <c r="G148" s="13">
        <v>192449</v>
      </c>
      <c r="H148" s="13">
        <v>19919.257000000001</v>
      </c>
      <c r="I148" s="13">
        <v>172529.74299999999</v>
      </c>
    </row>
    <row r="149" spans="2:9" ht="15" customHeight="1" x14ac:dyDescent="0.2">
      <c r="B149"/>
      <c r="C149" s="14" t="s">
        <v>14</v>
      </c>
      <c r="D149" s="15" t="s">
        <v>124</v>
      </c>
      <c r="E149" s="16">
        <f>SUBTOTAL(9,E143:E148)</f>
        <v>178444</v>
      </c>
      <c r="F149" s="16">
        <f>SUBTOTAL(9,F143:F148)</f>
        <v>5382421</v>
      </c>
      <c r="G149" s="16">
        <f>SUBTOTAL(9,G143:G148)</f>
        <v>5560865</v>
      </c>
      <c r="H149" s="16">
        <f>SUBTOTAL(9,H143:H148)</f>
        <v>1685021.1363199998</v>
      </c>
      <c r="I149" s="16">
        <f>SUBTOTAL(9,I143:I148)</f>
        <v>3875843.86368</v>
      </c>
    </row>
    <row r="150" spans="2:9" ht="15" customHeight="1" x14ac:dyDescent="0.25">
      <c r="B150" s="10">
        <v>160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307</v>
      </c>
      <c r="F151" s="13">
        <v>3657297</v>
      </c>
      <c r="G151" s="13">
        <v>3657604</v>
      </c>
      <c r="H151" s="13">
        <v>2482930.3659999999</v>
      </c>
      <c r="I151" s="13">
        <v>1174673.6340000001</v>
      </c>
    </row>
    <row r="152" spans="2:9" x14ac:dyDescent="0.2">
      <c r="B152"/>
      <c r="C152" s="2">
        <v>71</v>
      </c>
      <c r="D152" s="5" t="s">
        <v>127</v>
      </c>
      <c r="E152" s="13">
        <v>270</v>
      </c>
      <c r="F152" s="13">
        <v>177500</v>
      </c>
      <c r="G152" s="13">
        <v>177770</v>
      </c>
      <c r="H152" s="13">
        <v>0</v>
      </c>
      <c r="I152" s="13">
        <v>177770</v>
      </c>
    </row>
    <row r="153" spans="2:9" x14ac:dyDescent="0.2">
      <c r="B153"/>
      <c r="C153" s="2">
        <v>72</v>
      </c>
      <c r="D153" s="5" t="s">
        <v>128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">
      <c r="B154"/>
      <c r="C154" s="14" t="s">
        <v>14</v>
      </c>
      <c r="D154" s="15" t="s">
        <v>129</v>
      </c>
      <c r="E154" s="16">
        <f>SUBTOTAL(9,E151:E153)</f>
        <v>577</v>
      </c>
      <c r="F154" s="16">
        <f>SUBTOTAL(9,F151:F153)</f>
        <v>3879797</v>
      </c>
      <c r="G154" s="16">
        <f>SUBTOTAL(9,G151:G153)</f>
        <v>3880374</v>
      </c>
      <c r="H154" s="16">
        <f>SUBTOTAL(9,H151:H153)</f>
        <v>2527930.3659999999</v>
      </c>
      <c r="I154" s="16">
        <f>SUBTOTAL(9,I151:I153)</f>
        <v>1352443.6340000001</v>
      </c>
    </row>
    <row r="155" spans="2:9" ht="15" customHeight="1" x14ac:dyDescent="0.25">
      <c r="B155" s="10">
        <v>161</v>
      </c>
      <c r="C155" s="11"/>
      <c r="D155" s="5" t="s">
        <v>130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131</v>
      </c>
      <c r="E156" s="13">
        <v>34903</v>
      </c>
      <c r="F156" s="13">
        <v>1123698</v>
      </c>
      <c r="G156" s="13">
        <v>1158601</v>
      </c>
      <c r="H156" s="13">
        <v>845711.95232000004</v>
      </c>
      <c r="I156" s="13">
        <v>312889.04768000002</v>
      </c>
    </row>
    <row r="157" spans="2:9" x14ac:dyDescent="0.2">
      <c r="B157"/>
      <c r="C157" s="2">
        <v>71</v>
      </c>
      <c r="D157" s="5" t="s">
        <v>132</v>
      </c>
      <c r="E157" s="13">
        <v>996</v>
      </c>
      <c r="F157" s="13">
        <v>198846</v>
      </c>
      <c r="G157" s="13">
        <v>199842</v>
      </c>
      <c r="H157" s="13">
        <v>146230.85</v>
      </c>
      <c r="I157" s="13">
        <v>53611.15</v>
      </c>
    </row>
    <row r="158" spans="2:9" x14ac:dyDescent="0.2">
      <c r="B158"/>
      <c r="C158" s="2">
        <v>72</v>
      </c>
      <c r="D158" s="5" t="s">
        <v>133</v>
      </c>
      <c r="E158" s="13">
        <v>8292</v>
      </c>
      <c r="F158" s="13">
        <v>953214</v>
      </c>
      <c r="G158" s="13">
        <v>961506</v>
      </c>
      <c r="H158" s="13">
        <v>135915.56442000001</v>
      </c>
      <c r="I158" s="13">
        <v>825590.43558000005</v>
      </c>
    </row>
    <row r="159" spans="2:9" ht="15" customHeight="1" x14ac:dyDescent="0.2">
      <c r="B159"/>
      <c r="C159" s="14" t="s">
        <v>14</v>
      </c>
      <c r="D159" s="15" t="s">
        <v>134</v>
      </c>
      <c r="E159" s="16">
        <f>SUBTOTAL(9,E156:E158)</f>
        <v>44191</v>
      </c>
      <c r="F159" s="16">
        <f>SUBTOTAL(9,F156:F158)</f>
        <v>2275758</v>
      </c>
      <c r="G159" s="16">
        <f>SUBTOTAL(9,G156:G158)</f>
        <v>2319949</v>
      </c>
      <c r="H159" s="16">
        <f>SUBTOTAL(9,H156:H158)</f>
        <v>1127858.36674</v>
      </c>
      <c r="I159" s="16">
        <f>SUBTOTAL(9,I156:I158)</f>
        <v>1192090.63326</v>
      </c>
    </row>
    <row r="160" spans="2:9" ht="15" customHeight="1" x14ac:dyDescent="0.25">
      <c r="B160" s="10">
        <v>162</v>
      </c>
      <c r="C160" s="11"/>
      <c r="D160" s="5" t="s">
        <v>135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136</v>
      </c>
      <c r="E161" s="13">
        <v>313</v>
      </c>
      <c r="F161" s="13">
        <v>289536</v>
      </c>
      <c r="G161" s="13">
        <v>289849</v>
      </c>
      <c r="H161" s="13">
        <v>128281.79059</v>
      </c>
      <c r="I161" s="13">
        <v>161567.20941000001</v>
      </c>
    </row>
    <row r="162" spans="2:9" x14ac:dyDescent="0.2">
      <c r="B162"/>
      <c r="C162" s="2">
        <v>71</v>
      </c>
      <c r="D162" s="5" t="s">
        <v>137</v>
      </c>
      <c r="E162" s="13">
        <v>589</v>
      </c>
      <c r="F162" s="13">
        <v>1651966</v>
      </c>
      <c r="G162" s="13">
        <v>1652555</v>
      </c>
      <c r="H162" s="13">
        <v>446229.28123999998</v>
      </c>
      <c r="I162" s="13">
        <v>1206325.7187600001</v>
      </c>
    </row>
    <row r="163" spans="2:9" x14ac:dyDescent="0.2">
      <c r="B163"/>
      <c r="C163" s="2">
        <v>72</v>
      </c>
      <c r="D163" s="5" t="s">
        <v>138</v>
      </c>
      <c r="E163" s="13">
        <v>212</v>
      </c>
      <c r="F163" s="13">
        <v>776500</v>
      </c>
      <c r="G163" s="13">
        <v>776712</v>
      </c>
      <c r="H163" s="13">
        <v>381149.34697999997</v>
      </c>
      <c r="I163" s="13">
        <v>395562.65302000003</v>
      </c>
    </row>
    <row r="164" spans="2:9" x14ac:dyDescent="0.2">
      <c r="B164"/>
      <c r="C164" s="2">
        <v>73</v>
      </c>
      <c r="D164" s="5" t="s">
        <v>139</v>
      </c>
      <c r="E164" s="13">
        <v>0</v>
      </c>
      <c r="F164" s="13">
        <v>46700</v>
      </c>
      <c r="G164" s="13">
        <v>46700</v>
      </c>
      <c r="H164" s="13">
        <v>0</v>
      </c>
      <c r="I164" s="13">
        <v>46700</v>
      </c>
    </row>
    <row r="165" spans="2:9" x14ac:dyDescent="0.2">
      <c r="B165"/>
      <c r="C165" s="2">
        <v>75</v>
      </c>
      <c r="D165" s="5" t="s">
        <v>140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76</v>
      </c>
      <c r="D166" s="5" t="s">
        <v>141</v>
      </c>
      <c r="E166" s="13">
        <v>0</v>
      </c>
      <c r="F166" s="13">
        <v>250000</v>
      </c>
      <c r="G166" s="13">
        <v>250000</v>
      </c>
      <c r="H166" s="13">
        <v>250000</v>
      </c>
      <c r="I166" s="13">
        <v>0</v>
      </c>
    </row>
    <row r="167" spans="2:9" x14ac:dyDescent="0.2">
      <c r="B167"/>
      <c r="C167" s="2">
        <v>95</v>
      </c>
      <c r="D167" s="5" t="s">
        <v>142</v>
      </c>
      <c r="E167" s="13">
        <v>0</v>
      </c>
      <c r="F167" s="13">
        <v>1239864</v>
      </c>
      <c r="G167" s="13">
        <v>1239864</v>
      </c>
      <c r="H167" s="13">
        <v>1239864</v>
      </c>
      <c r="I167" s="13">
        <v>0</v>
      </c>
    </row>
    <row r="168" spans="2:9" x14ac:dyDescent="0.2">
      <c r="B168"/>
      <c r="C168" s="2">
        <v>96</v>
      </c>
      <c r="D168" s="5" t="s">
        <v>143</v>
      </c>
      <c r="E168" s="13">
        <v>0</v>
      </c>
      <c r="F168" s="13">
        <v>750000</v>
      </c>
      <c r="G168" s="13">
        <v>750000</v>
      </c>
      <c r="H168" s="13">
        <v>750000</v>
      </c>
      <c r="I168" s="13">
        <v>0</v>
      </c>
    </row>
    <row r="169" spans="2:9" ht="15" customHeight="1" x14ac:dyDescent="0.2">
      <c r="B169"/>
      <c r="C169" s="14" t="s">
        <v>14</v>
      </c>
      <c r="D169" s="15" t="s">
        <v>144</v>
      </c>
      <c r="E169" s="16">
        <f>SUBTOTAL(9,E161:E168)</f>
        <v>1114</v>
      </c>
      <c r="F169" s="16">
        <f>SUBTOTAL(9,F161:F168)</f>
        <v>5442854</v>
      </c>
      <c r="G169" s="16">
        <f>SUBTOTAL(9,G161:G168)</f>
        <v>5443968</v>
      </c>
      <c r="H169" s="16">
        <f>SUBTOTAL(9,H161:H168)</f>
        <v>3633812.4188099997</v>
      </c>
      <c r="I169" s="16">
        <f>SUBTOTAL(9,I161:I168)</f>
        <v>1810155.5811900003</v>
      </c>
    </row>
    <row r="170" spans="2:9" ht="15" customHeight="1" x14ac:dyDescent="0.25">
      <c r="B170" s="10">
        <v>163</v>
      </c>
      <c r="C170" s="11"/>
      <c r="D170" s="5" t="s">
        <v>145</v>
      </c>
      <c r="E170" s="12"/>
      <c r="F170" s="1"/>
      <c r="H170" s="1"/>
      <c r="I170" s="1"/>
    </row>
    <row r="171" spans="2:9" x14ac:dyDescent="0.2">
      <c r="B171"/>
      <c r="C171" s="2">
        <v>70</v>
      </c>
      <c r="D171" s="5" t="s">
        <v>146</v>
      </c>
      <c r="E171" s="13">
        <v>8001</v>
      </c>
      <c r="F171" s="13">
        <v>1514431</v>
      </c>
      <c r="G171" s="13">
        <v>1522432</v>
      </c>
      <c r="H171" s="13">
        <v>791551.23418999999</v>
      </c>
      <c r="I171" s="13">
        <v>730880.76581000001</v>
      </c>
    </row>
    <row r="172" spans="2:9" x14ac:dyDescent="0.2">
      <c r="B172"/>
      <c r="C172" s="2">
        <v>71</v>
      </c>
      <c r="D172" s="5" t="s">
        <v>147</v>
      </c>
      <c r="E172" s="13">
        <v>1443</v>
      </c>
      <c r="F172" s="13">
        <v>160967</v>
      </c>
      <c r="G172" s="13">
        <v>162410</v>
      </c>
      <c r="H172" s="13">
        <v>38658.934999999998</v>
      </c>
      <c r="I172" s="13">
        <v>123751.065</v>
      </c>
    </row>
    <row r="173" spans="2:9" ht="15" customHeight="1" x14ac:dyDescent="0.2">
      <c r="B173"/>
      <c r="C173" s="14" t="s">
        <v>14</v>
      </c>
      <c r="D173" s="15" t="s">
        <v>148</v>
      </c>
      <c r="E173" s="16">
        <f>SUBTOTAL(9,E171:E172)</f>
        <v>9444</v>
      </c>
      <c r="F173" s="16">
        <f>SUBTOTAL(9,F171:F172)</f>
        <v>1675398</v>
      </c>
      <c r="G173" s="16">
        <f>SUBTOTAL(9,G171:G172)</f>
        <v>1684842</v>
      </c>
      <c r="H173" s="16">
        <f>SUBTOTAL(9,H171:H172)</f>
        <v>830210.16919000004</v>
      </c>
      <c r="I173" s="16">
        <f>SUBTOTAL(9,I171:I172)</f>
        <v>854631.83080999996</v>
      </c>
    </row>
    <row r="174" spans="2:9" ht="15" customHeight="1" x14ac:dyDescent="0.25">
      <c r="B174" s="10">
        <v>164</v>
      </c>
      <c r="C174" s="11"/>
      <c r="D174" s="5" t="s">
        <v>149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150</v>
      </c>
      <c r="E175" s="13">
        <v>653</v>
      </c>
      <c r="F175" s="13">
        <v>183319</v>
      </c>
      <c r="G175" s="13">
        <v>183972</v>
      </c>
      <c r="H175" s="13">
        <v>123593.1591</v>
      </c>
      <c r="I175" s="13">
        <v>60378.840900000003</v>
      </c>
    </row>
    <row r="176" spans="2:9" x14ac:dyDescent="0.2">
      <c r="B176"/>
      <c r="C176" s="2">
        <v>71</v>
      </c>
      <c r="D176" s="5" t="s">
        <v>151</v>
      </c>
      <c r="E176" s="13">
        <v>0</v>
      </c>
      <c r="F176" s="13">
        <v>100300</v>
      </c>
      <c r="G176" s="13">
        <v>100300</v>
      </c>
      <c r="H176" s="13">
        <v>100300</v>
      </c>
      <c r="I176" s="13">
        <v>0</v>
      </c>
    </row>
    <row r="177" spans="2:9" x14ac:dyDescent="0.2">
      <c r="B177"/>
      <c r="C177" s="2">
        <v>72</v>
      </c>
      <c r="D177" s="5" t="s">
        <v>152</v>
      </c>
      <c r="E177" s="13">
        <v>0</v>
      </c>
      <c r="F177" s="13">
        <v>589600</v>
      </c>
      <c r="G177" s="13">
        <v>589600</v>
      </c>
      <c r="H177" s="13">
        <v>589600</v>
      </c>
      <c r="I177" s="13">
        <v>0</v>
      </c>
    </row>
    <row r="178" spans="2:9" ht="15" customHeight="1" x14ac:dyDescent="0.2">
      <c r="B178"/>
      <c r="C178" s="14" t="s">
        <v>14</v>
      </c>
      <c r="D178" s="15" t="s">
        <v>153</v>
      </c>
      <c r="E178" s="16">
        <f>SUBTOTAL(9,E175:E177)</f>
        <v>653</v>
      </c>
      <c r="F178" s="16">
        <f>SUBTOTAL(9,F175:F177)</f>
        <v>873219</v>
      </c>
      <c r="G178" s="16">
        <f>SUBTOTAL(9,G175:G177)</f>
        <v>873872</v>
      </c>
      <c r="H178" s="16">
        <f>SUBTOTAL(9,H175:H177)</f>
        <v>813493.15910000005</v>
      </c>
      <c r="I178" s="16">
        <f>SUBTOTAL(9,I175:I177)</f>
        <v>60378.840900000003</v>
      </c>
    </row>
    <row r="179" spans="2:9" ht="15" customHeight="1" x14ac:dyDescent="0.25">
      <c r="B179" s="10">
        <v>170</v>
      </c>
      <c r="C179" s="11"/>
      <c r="D179" s="5" t="s">
        <v>154</v>
      </c>
      <c r="E179" s="12"/>
      <c r="F179" s="1"/>
      <c r="H179" s="1"/>
      <c r="I179" s="1"/>
    </row>
    <row r="180" spans="2:9" x14ac:dyDescent="0.2">
      <c r="B180"/>
      <c r="C180" s="2">
        <v>70</v>
      </c>
      <c r="D180" s="5" t="s">
        <v>155</v>
      </c>
      <c r="E180" s="13">
        <v>1382</v>
      </c>
      <c r="F180" s="13">
        <v>2480705</v>
      </c>
      <c r="G180" s="13">
        <v>2482087</v>
      </c>
      <c r="H180" s="13">
        <v>1263210.7797999999</v>
      </c>
      <c r="I180" s="13">
        <v>1218876.2202000001</v>
      </c>
    </row>
    <row r="181" spans="2:9" ht="15" customHeight="1" x14ac:dyDescent="0.2">
      <c r="B181"/>
      <c r="C181" s="14" t="s">
        <v>14</v>
      </c>
      <c r="D181" s="15" t="s">
        <v>156</v>
      </c>
      <c r="E181" s="16">
        <f>SUBTOTAL(9,E180:E180)</f>
        <v>1382</v>
      </c>
      <c r="F181" s="16">
        <f>SUBTOTAL(9,F180:F180)</f>
        <v>2480705</v>
      </c>
      <c r="G181" s="16">
        <f>SUBTOTAL(9,G180:G180)</f>
        <v>2482087</v>
      </c>
      <c r="H181" s="16">
        <f>SUBTOTAL(9,H180:H180)</f>
        <v>1263210.7797999999</v>
      </c>
      <c r="I181" s="16">
        <f>SUBTOTAL(9,I180:I180)</f>
        <v>1218876.2202000001</v>
      </c>
    </row>
    <row r="182" spans="2:9" ht="15" customHeight="1" x14ac:dyDescent="0.25">
      <c r="B182" s="10">
        <v>171</v>
      </c>
      <c r="C182" s="11"/>
      <c r="D182" s="5" t="s">
        <v>157</v>
      </c>
      <c r="E182" s="12"/>
      <c r="F182" s="1"/>
      <c r="H182" s="1"/>
      <c r="I182" s="1"/>
    </row>
    <row r="183" spans="2:9" x14ac:dyDescent="0.2">
      <c r="B183"/>
      <c r="C183" s="2">
        <v>70</v>
      </c>
      <c r="D183" s="5" t="s">
        <v>158</v>
      </c>
      <c r="E183" s="13">
        <v>0</v>
      </c>
      <c r="F183" s="13">
        <v>414400</v>
      </c>
      <c r="G183" s="13">
        <v>414400</v>
      </c>
      <c r="H183" s="13">
        <v>414400</v>
      </c>
      <c r="I183" s="13">
        <v>0</v>
      </c>
    </row>
    <row r="184" spans="2:9" x14ac:dyDescent="0.2">
      <c r="B184"/>
      <c r="C184" s="2">
        <v>71</v>
      </c>
      <c r="D184" s="5" t="s">
        <v>159</v>
      </c>
      <c r="E184" s="13">
        <v>0</v>
      </c>
      <c r="F184" s="13">
        <v>440650</v>
      </c>
      <c r="G184" s="13">
        <v>440650</v>
      </c>
      <c r="H184" s="13">
        <v>438140</v>
      </c>
      <c r="I184" s="13">
        <v>2510</v>
      </c>
    </row>
    <row r="185" spans="2:9" x14ac:dyDescent="0.2">
      <c r="B185"/>
      <c r="C185" s="2">
        <v>72</v>
      </c>
      <c r="D185" s="5" t="s">
        <v>160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</row>
    <row r="186" spans="2:9" x14ac:dyDescent="0.2">
      <c r="B186"/>
      <c r="C186" s="2">
        <v>73</v>
      </c>
      <c r="D186" s="5" t="s">
        <v>161</v>
      </c>
      <c r="E186" s="13">
        <v>12913</v>
      </c>
      <c r="F186" s="13">
        <v>22099</v>
      </c>
      <c r="G186" s="13">
        <v>35012</v>
      </c>
      <c r="H186" s="13">
        <v>3762.2307099999998</v>
      </c>
      <c r="I186" s="13">
        <v>31249.76929</v>
      </c>
    </row>
    <row r="187" spans="2:9" ht="15" customHeight="1" x14ac:dyDescent="0.2">
      <c r="B187"/>
      <c r="C187" s="14" t="s">
        <v>14</v>
      </c>
      <c r="D187" s="15" t="s">
        <v>162</v>
      </c>
      <c r="E187" s="16">
        <f>SUBTOTAL(9,E183:E186)</f>
        <v>12913</v>
      </c>
      <c r="F187" s="16">
        <f>SUBTOTAL(9,F183:F186)</f>
        <v>877149</v>
      </c>
      <c r="G187" s="16">
        <f>SUBTOTAL(9,G183:G186)</f>
        <v>890062</v>
      </c>
      <c r="H187" s="16">
        <f>SUBTOTAL(9,H183:H186)</f>
        <v>856302.23071000003</v>
      </c>
      <c r="I187" s="16">
        <f>SUBTOTAL(9,I183:I186)</f>
        <v>33759.769289999997</v>
      </c>
    </row>
    <row r="188" spans="2:9" ht="15" customHeight="1" x14ac:dyDescent="0.25">
      <c r="B188" s="10">
        <v>172</v>
      </c>
      <c r="C188" s="11"/>
      <c r="D188" s="5" t="s">
        <v>163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164</v>
      </c>
      <c r="E189" s="13">
        <v>0</v>
      </c>
      <c r="F189" s="13">
        <v>1074350</v>
      </c>
      <c r="G189" s="13">
        <v>1074350</v>
      </c>
      <c r="H189" s="13">
        <v>1085000</v>
      </c>
      <c r="I189" s="13">
        <v>-10650</v>
      </c>
    </row>
    <row r="190" spans="2:9" x14ac:dyDescent="0.2">
      <c r="B190"/>
      <c r="C190" s="2">
        <v>71</v>
      </c>
      <c r="D190" s="5" t="s">
        <v>165</v>
      </c>
      <c r="E190" s="13">
        <v>1415</v>
      </c>
      <c r="F190" s="13">
        <v>932100</v>
      </c>
      <c r="G190" s="13">
        <v>933515</v>
      </c>
      <c r="H190" s="13">
        <v>928508.67362999998</v>
      </c>
      <c r="I190" s="13">
        <v>5006.3263699999998</v>
      </c>
    </row>
    <row r="191" spans="2:9" x14ac:dyDescent="0.2">
      <c r="B191"/>
      <c r="C191" s="2">
        <v>72</v>
      </c>
      <c r="D191" s="5" t="s">
        <v>166</v>
      </c>
      <c r="E191" s="13">
        <v>604</v>
      </c>
      <c r="F191" s="13">
        <v>5000</v>
      </c>
      <c r="G191" s="13">
        <v>5604</v>
      </c>
      <c r="H191" s="13">
        <v>0</v>
      </c>
      <c r="I191" s="13">
        <v>5604</v>
      </c>
    </row>
    <row r="192" spans="2:9" x14ac:dyDescent="0.2">
      <c r="B192"/>
      <c r="C192" s="2">
        <v>73</v>
      </c>
      <c r="D192" s="5" t="s">
        <v>167</v>
      </c>
      <c r="E192" s="13">
        <v>210</v>
      </c>
      <c r="F192" s="13">
        <v>396000</v>
      </c>
      <c r="G192" s="13">
        <v>396210</v>
      </c>
      <c r="H192" s="13">
        <v>341498.16</v>
      </c>
      <c r="I192" s="13">
        <v>54711.839999999997</v>
      </c>
    </row>
    <row r="193" spans="2:9" ht="15" customHeight="1" x14ac:dyDescent="0.2">
      <c r="B193"/>
      <c r="C193" s="14" t="s">
        <v>14</v>
      </c>
      <c r="D193" s="15" t="s">
        <v>168</v>
      </c>
      <c r="E193" s="16">
        <f>SUBTOTAL(9,E189:E192)</f>
        <v>2229</v>
      </c>
      <c r="F193" s="16">
        <f>SUBTOTAL(9,F189:F192)</f>
        <v>2407450</v>
      </c>
      <c r="G193" s="16">
        <f>SUBTOTAL(9,G189:G192)</f>
        <v>2409679</v>
      </c>
      <c r="H193" s="16">
        <f>SUBTOTAL(9,H189:H192)</f>
        <v>2355006.8336300002</v>
      </c>
      <c r="I193" s="16">
        <f>SUBTOTAL(9,I189:I192)</f>
        <v>54672.166369999999</v>
      </c>
    </row>
    <row r="194" spans="2:9" ht="15" customHeight="1" x14ac:dyDescent="0.25">
      <c r="B194" s="10">
        <v>179</v>
      </c>
      <c r="C194" s="11"/>
      <c r="D194" s="5" t="s">
        <v>169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27</v>
      </c>
      <c r="E195" s="13">
        <v>0</v>
      </c>
      <c r="F195" s="13">
        <v>6392435</v>
      </c>
      <c r="G195" s="13">
        <v>6392435</v>
      </c>
      <c r="H195" s="13">
        <v>0</v>
      </c>
      <c r="I195" s="13">
        <v>6392435</v>
      </c>
    </row>
    <row r="196" spans="2:9" ht="15" customHeight="1" x14ac:dyDescent="0.2">
      <c r="B196"/>
      <c r="C196" s="14" t="s">
        <v>14</v>
      </c>
      <c r="D196" s="15" t="s">
        <v>170</v>
      </c>
      <c r="E196" s="16">
        <f>SUBTOTAL(9,E195:E195)</f>
        <v>0</v>
      </c>
      <c r="F196" s="16">
        <f>SUBTOTAL(9,F195:F195)</f>
        <v>6392435</v>
      </c>
      <c r="G196" s="16">
        <f>SUBTOTAL(9,G195:G195)</f>
        <v>6392435</v>
      </c>
      <c r="H196" s="16">
        <f>SUBTOTAL(9,H195:H195)</f>
        <v>0</v>
      </c>
      <c r="I196" s="16">
        <f>SUBTOTAL(9,I195:I195)</f>
        <v>6392435</v>
      </c>
    </row>
    <row r="197" spans="2:9" ht="15" customHeight="1" x14ac:dyDescent="0.2">
      <c r="C197" s="17"/>
      <c r="D197" s="18" t="s">
        <v>171</v>
      </c>
      <c r="E197" s="19">
        <f>SUBTOTAL(9,E126:E196)</f>
        <v>388110</v>
      </c>
      <c r="F197" s="19">
        <f>SUBTOTAL(9,F126:F196)</f>
        <v>42168913</v>
      </c>
      <c r="G197" s="19">
        <f>SUBTOTAL(9,G126:G196)</f>
        <v>42557023</v>
      </c>
      <c r="H197" s="19">
        <f>SUBTOTAL(9,H126:H196)</f>
        <v>21891721.824759997</v>
      </c>
      <c r="I197" s="19">
        <f>SUBTOTAL(9,I126:I196)</f>
        <v>20665301.175240003</v>
      </c>
    </row>
    <row r="198" spans="2:9" ht="15" customHeight="1" x14ac:dyDescent="0.2">
      <c r="C198" s="17"/>
      <c r="D198" s="18" t="s">
        <v>172</v>
      </c>
      <c r="E198" s="19">
        <f>SUBTOTAL(9,E71:E197)</f>
        <v>939113</v>
      </c>
      <c r="F198" s="19">
        <f>SUBTOTAL(9,F71:F197)</f>
        <v>53756167</v>
      </c>
      <c r="G198" s="19">
        <f>SUBTOTAL(9,G71:G197)</f>
        <v>54695280</v>
      </c>
      <c r="H198" s="19">
        <f>SUBTOTAL(9,H71:H197)</f>
        <v>28443485.379869998</v>
      </c>
      <c r="I198" s="19">
        <f>SUBTOTAL(9,I71:I197)</f>
        <v>26251794.620130002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173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174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175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21</v>
      </c>
      <c r="E203" s="13">
        <v>16918</v>
      </c>
      <c r="F203" s="13">
        <v>365407</v>
      </c>
      <c r="G203" s="13">
        <v>382325</v>
      </c>
      <c r="H203" s="13">
        <v>232455.14133000001</v>
      </c>
      <c r="I203" s="13">
        <v>149869.85866999999</v>
      </c>
    </row>
    <row r="204" spans="2:9" x14ac:dyDescent="0.2">
      <c r="B204"/>
      <c r="C204" s="2">
        <v>21</v>
      </c>
      <c r="D204" s="5" t="s">
        <v>27</v>
      </c>
      <c r="E204" s="13">
        <v>542</v>
      </c>
      <c r="F204" s="13">
        <v>16500</v>
      </c>
      <c r="G204" s="13">
        <v>17042</v>
      </c>
      <c r="H204" s="13">
        <v>7918.0114899999999</v>
      </c>
      <c r="I204" s="13">
        <v>9123.9885099999992</v>
      </c>
    </row>
    <row r="205" spans="2:9" x14ac:dyDescent="0.2">
      <c r="B205"/>
      <c r="C205" s="2">
        <v>45</v>
      </c>
      <c r="D205" s="5" t="s">
        <v>33</v>
      </c>
      <c r="E205" s="13">
        <v>1932</v>
      </c>
      <c r="F205" s="13">
        <v>3170</v>
      </c>
      <c r="G205" s="13">
        <v>5102</v>
      </c>
      <c r="H205" s="13">
        <v>3200.7257500000001</v>
      </c>
      <c r="I205" s="13">
        <v>1901.2742499999999</v>
      </c>
    </row>
    <row r="206" spans="2:9" ht="15" customHeight="1" x14ac:dyDescent="0.2">
      <c r="B206"/>
      <c r="C206" s="14" t="s">
        <v>14</v>
      </c>
      <c r="D206" s="15" t="s">
        <v>176</v>
      </c>
      <c r="E206" s="16">
        <f>SUBTOTAL(9,E203:E205)</f>
        <v>19392</v>
      </c>
      <c r="F206" s="16">
        <f>SUBTOTAL(9,F203:F205)</f>
        <v>385077</v>
      </c>
      <c r="G206" s="16">
        <f>SUBTOTAL(9,G203:G205)</f>
        <v>404469</v>
      </c>
      <c r="H206" s="16">
        <f>SUBTOTAL(9,H203:H205)</f>
        <v>243573.87857000003</v>
      </c>
      <c r="I206" s="16">
        <f>SUBTOTAL(9,I203:I205)</f>
        <v>160895.12142999997</v>
      </c>
    </row>
    <row r="207" spans="2:9" ht="15" customHeight="1" x14ac:dyDescent="0.25">
      <c r="B207" s="10">
        <v>201</v>
      </c>
      <c r="C207" s="11"/>
      <c r="D207" s="5" t="s">
        <v>177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27</v>
      </c>
      <c r="E208" s="13">
        <v>5618</v>
      </c>
      <c r="F208" s="13">
        <v>262261</v>
      </c>
      <c r="G208" s="13">
        <v>267879</v>
      </c>
      <c r="H208" s="13">
        <v>2811.45426</v>
      </c>
      <c r="I208" s="13">
        <v>265067.54573999997</v>
      </c>
    </row>
    <row r="209" spans="2:9" ht="15" customHeight="1" x14ac:dyDescent="0.2">
      <c r="B209"/>
      <c r="C209" s="14" t="s">
        <v>14</v>
      </c>
      <c r="D209" s="15" t="s">
        <v>178</v>
      </c>
      <c r="E209" s="16">
        <f>SUBTOTAL(9,E208:E208)</f>
        <v>5618</v>
      </c>
      <c r="F209" s="16">
        <f>SUBTOTAL(9,F208:F208)</f>
        <v>262261</v>
      </c>
      <c r="G209" s="16">
        <f>SUBTOTAL(9,G208:G208)</f>
        <v>267879</v>
      </c>
      <c r="H209" s="16">
        <f>SUBTOTAL(9,H208:H208)</f>
        <v>2811.45426</v>
      </c>
      <c r="I209" s="16">
        <f>SUBTOTAL(9,I208:I208)</f>
        <v>265067.54573999997</v>
      </c>
    </row>
    <row r="210" spans="2:9" ht="15" customHeight="1" x14ac:dyDescent="0.2">
      <c r="C210" s="17"/>
      <c r="D210" s="18" t="s">
        <v>179</v>
      </c>
      <c r="E210" s="19">
        <f>SUBTOTAL(9,E202:E209)</f>
        <v>25010</v>
      </c>
      <c r="F210" s="19">
        <f>SUBTOTAL(9,F202:F209)</f>
        <v>647338</v>
      </c>
      <c r="G210" s="19">
        <f>SUBTOTAL(9,G202:G209)</f>
        <v>672348</v>
      </c>
      <c r="H210" s="19">
        <f>SUBTOTAL(9,H202:H209)</f>
        <v>246385.33283000003</v>
      </c>
      <c r="I210" s="19">
        <f>SUBTOTAL(9,I202:I209)</f>
        <v>425962.66716999991</v>
      </c>
    </row>
    <row r="211" spans="2:9" ht="27" customHeight="1" x14ac:dyDescent="0.25">
      <c r="B211" s="1"/>
      <c r="C211" s="2"/>
      <c r="D211" s="9" t="s">
        <v>180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181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21</v>
      </c>
      <c r="E213" s="13">
        <v>13203</v>
      </c>
      <c r="F213" s="13">
        <v>350626</v>
      </c>
      <c r="G213" s="13">
        <v>363829</v>
      </c>
      <c r="H213" s="13">
        <v>190129.95413</v>
      </c>
      <c r="I213" s="13">
        <v>173699.04587</v>
      </c>
    </row>
    <row r="214" spans="2:9" x14ac:dyDescent="0.2">
      <c r="B214"/>
      <c r="C214" s="2">
        <v>21</v>
      </c>
      <c r="D214" s="5" t="s">
        <v>182</v>
      </c>
      <c r="E214" s="13">
        <v>3918</v>
      </c>
      <c r="F214" s="13">
        <v>200805</v>
      </c>
      <c r="G214" s="13">
        <v>204723</v>
      </c>
      <c r="H214" s="13">
        <v>84385.084610000005</v>
      </c>
      <c r="I214" s="13">
        <v>120337.91538999999</v>
      </c>
    </row>
    <row r="215" spans="2:9" x14ac:dyDescent="0.2">
      <c r="B215"/>
      <c r="C215" s="2">
        <v>70</v>
      </c>
      <c r="D215" s="5" t="s">
        <v>183</v>
      </c>
      <c r="E215" s="13">
        <v>4524</v>
      </c>
      <c r="F215" s="13">
        <v>74700</v>
      </c>
      <c r="G215" s="13">
        <v>79224</v>
      </c>
      <c r="H215" s="13">
        <v>44163.720999999998</v>
      </c>
      <c r="I215" s="13">
        <v>35060.279000000002</v>
      </c>
    </row>
    <row r="216" spans="2:9" ht="15" customHeight="1" x14ac:dyDescent="0.2">
      <c r="B216"/>
      <c r="C216" s="14" t="s">
        <v>14</v>
      </c>
      <c r="D216" s="15" t="s">
        <v>184</v>
      </c>
      <c r="E216" s="16">
        <f>SUBTOTAL(9,E213:E215)</f>
        <v>21645</v>
      </c>
      <c r="F216" s="16">
        <f>SUBTOTAL(9,F213:F215)</f>
        <v>626131</v>
      </c>
      <c r="G216" s="16">
        <f>SUBTOTAL(9,G213:G215)</f>
        <v>647776</v>
      </c>
      <c r="H216" s="16">
        <f>SUBTOTAL(9,H213:H215)</f>
        <v>318678.75974000001</v>
      </c>
      <c r="I216" s="16">
        <f>SUBTOTAL(9,I213:I215)</f>
        <v>329097.24025999999</v>
      </c>
    </row>
    <row r="217" spans="2:9" ht="15" customHeight="1" x14ac:dyDescent="0.25">
      <c r="B217" s="10">
        <v>221</v>
      </c>
      <c r="C217" s="11"/>
      <c r="D217" s="5" t="s">
        <v>185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21</v>
      </c>
      <c r="E218" s="13">
        <v>810</v>
      </c>
      <c r="F218" s="13">
        <v>15972</v>
      </c>
      <c r="G218" s="13">
        <v>16782</v>
      </c>
      <c r="H218" s="13">
        <v>8353.8892400000004</v>
      </c>
      <c r="I218" s="13">
        <v>8428.1107599999996</v>
      </c>
    </row>
    <row r="219" spans="2:9" ht="15" customHeight="1" x14ac:dyDescent="0.2">
      <c r="B219"/>
      <c r="C219" s="14" t="s">
        <v>14</v>
      </c>
      <c r="D219" s="15" t="s">
        <v>186</v>
      </c>
      <c r="E219" s="16">
        <f>SUBTOTAL(9,E218:E218)</f>
        <v>810</v>
      </c>
      <c r="F219" s="16">
        <f>SUBTOTAL(9,F218:F218)</f>
        <v>15972</v>
      </c>
      <c r="G219" s="16">
        <f>SUBTOTAL(9,G218:G218)</f>
        <v>16782</v>
      </c>
      <c r="H219" s="16">
        <f>SUBTOTAL(9,H218:H218)</f>
        <v>8353.8892400000004</v>
      </c>
      <c r="I219" s="16">
        <f>SUBTOTAL(9,I218:I218)</f>
        <v>8428.1107599999996</v>
      </c>
    </row>
    <row r="220" spans="2:9" ht="15" customHeight="1" x14ac:dyDescent="0.25">
      <c r="B220" s="10">
        <v>222</v>
      </c>
      <c r="C220" s="11"/>
      <c r="D220" s="5" t="s">
        <v>187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21</v>
      </c>
      <c r="E221" s="13">
        <v>1952</v>
      </c>
      <c r="F221" s="13">
        <v>151911</v>
      </c>
      <c r="G221" s="13">
        <v>153863</v>
      </c>
      <c r="H221" s="13">
        <v>102889.43895</v>
      </c>
      <c r="I221" s="13">
        <v>50973.561049999997</v>
      </c>
    </row>
    <row r="222" spans="2:9" x14ac:dyDescent="0.2">
      <c r="B222"/>
      <c r="C222" s="2">
        <v>45</v>
      </c>
      <c r="D222" s="5" t="s">
        <v>33</v>
      </c>
      <c r="E222" s="13">
        <v>269</v>
      </c>
      <c r="F222" s="13">
        <v>2205</v>
      </c>
      <c r="G222" s="13">
        <v>2474</v>
      </c>
      <c r="H222" s="13">
        <v>425.95643999999999</v>
      </c>
      <c r="I222" s="13">
        <v>2048.0435600000001</v>
      </c>
    </row>
    <row r="223" spans="2:9" ht="15" customHeight="1" x14ac:dyDescent="0.2">
      <c r="B223"/>
      <c r="C223" s="14" t="s">
        <v>14</v>
      </c>
      <c r="D223" s="15" t="s">
        <v>188</v>
      </c>
      <c r="E223" s="16">
        <f>SUBTOTAL(9,E221:E222)</f>
        <v>2221</v>
      </c>
      <c r="F223" s="16">
        <f>SUBTOTAL(9,F221:F222)</f>
        <v>154116</v>
      </c>
      <c r="G223" s="16">
        <f>SUBTOTAL(9,G221:G222)</f>
        <v>156337</v>
      </c>
      <c r="H223" s="16">
        <f>SUBTOTAL(9,H221:H222)</f>
        <v>103315.39538999999</v>
      </c>
      <c r="I223" s="16">
        <f>SUBTOTAL(9,I221:I222)</f>
        <v>53021.604609999995</v>
      </c>
    </row>
    <row r="224" spans="2:9" ht="15" customHeight="1" x14ac:dyDescent="0.25">
      <c r="B224" s="10">
        <v>224</v>
      </c>
      <c r="C224" s="11"/>
      <c r="D224" s="5" t="s">
        <v>189</v>
      </c>
      <c r="E224" s="12"/>
      <c r="F224" s="1"/>
      <c r="H224" s="1"/>
      <c r="I224" s="1"/>
    </row>
    <row r="225" spans="2:9" x14ac:dyDescent="0.2">
      <c r="B225"/>
      <c r="C225" s="2">
        <v>70</v>
      </c>
      <c r="D225" s="5" t="s">
        <v>190</v>
      </c>
      <c r="E225" s="13">
        <v>0</v>
      </c>
      <c r="F225" s="13">
        <v>112860</v>
      </c>
      <c r="G225" s="13">
        <v>112860</v>
      </c>
      <c r="H225" s="13">
        <v>112860</v>
      </c>
      <c r="I225" s="13">
        <v>0</v>
      </c>
    </row>
    <row r="226" spans="2:9" x14ac:dyDescent="0.2">
      <c r="B226"/>
      <c r="C226" s="2">
        <v>71</v>
      </c>
      <c r="D226" s="5" t="s">
        <v>191</v>
      </c>
      <c r="E226" s="13">
        <v>0</v>
      </c>
      <c r="F226" s="13">
        <v>11672</v>
      </c>
      <c r="G226" s="13">
        <v>11672</v>
      </c>
      <c r="H226" s="13">
        <v>11672</v>
      </c>
      <c r="I226" s="13">
        <v>0</v>
      </c>
    </row>
    <row r="227" spans="2:9" ht="15" customHeight="1" x14ac:dyDescent="0.2">
      <c r="B227"/>
      <c r="C227" s="14" t="s">
        <v>14</v>
      </c>
      <c r="D227" s="15" t="s">
        <v>192</v>
      </c>
      <c r="E227" s="16">
        <f>SUBTOTAL(9,E225:E226)</f>
        <v>0</v>
      </c>
      <c r="F227" s="16">
        <f>SUBTOTAL(9,F225:F226)</f>
        <v>124532</v>
      </c>
      <c r="G227" s="16">
        <f>SUBTOTAL(9,G225:G226)</f>
        <v>124532</v>
      </c>
      <c r="H227" s="16">
        <f>SUBTOTAL(9,H225:H226)</f>
        <v>124532</v>
      </c>
      <c r="I227" s="16">
        <f>SUBTOTAL(9,I225:I226)</f>
        <v>0</v>
      </c>
    </row>
    <row r="228" spans="2:9" ht="15" customHeight="1" x14ac:dyDescent="0.25">
      <c r="B228" s="10">
        <v>225</v>
      </c>
      <c r="C228" s="11"/>
      <c r="D228" s="5" t="s">
        <v>193</v>
      </c>
      <c r="E228" s="12"/>
      <c r="F228" s="1"/>
      <c r="H228" s="1"/>
      <c r="I228" s="1"/>
    </row>
    <row r="229" spans="2:9" x14ac:dyDescent="0.2">
      <c r="B229"/>
      <c r="C229" s="2">
        <v>1</v>
      </c>
      <c r="D229" s="5" t="s">
        <v>21</v>
      </c>
      <c r="E229" s="13">
        <v>0</v>
      </c>
      <c r="F229" s="13">
        <v>13261</v>
      </c>
      <c r="G229" s="13">
        <v>13261</v>
      </c>
      <c r="H229" s="13">
        <v>7494.8932800000002</v>
      </c>
      <c r="I229" s="13">
        <v>5766.1067199999998</v>
      </c>
    </row>
    <row r="230" spans="2:9" x14ac:dyDescent="0.2">
      <c r="B230"/>
      <c r="C230" s="2">
        <v>21</v>
      </c>
      <c r="D230" s="5" t="s">
        <v>27</v>
      </c>
      <c r="E230" s="13">
        <v>0</v>
      </c>
      <c r="F230" s="13">
        <v>24764</v>
      </c>
      <c r="G230" s="13">
        <v>24764</v>
      </c>
      <c r="H230" s="13">
        <v>19986.838350000002</v>
      </c>
      <c r="I230" s="13">
        <v>4777.16165</v>
      </c>
    </row>
    <row r="231" spans="2:9" x14ac:dyDescent="0.2">
      <c r="B231"/>
      <c r="C231" s="2">
        <v>60</v>
      </c>
      <c r="D231" s="5" t="s">
        <v>194</v>
      </c>
      <c r="E231" s="13">
        <v>0</v>
      </c>
      <c r="F231" s="13">
        <v>244976</v>
      </c>
      <c r="G231" s="13">
        <v>244976</v>
      </c>
      <c r="H231" s="13">
        <v>139004.655</v>
      </c>
      <c r="I231" s="13">
        <v>105971.345</v>
      </c>
    </row>
    <row r="232" spans="2:9" x14ac:dyDescent="0.2">
      <c r="B232"/>
      <c r="C232" s="2">
        <v>63</v>
      </c>
      <c r="D232" s="5" t="s">
        <v>195</v>
      </c>
      <c r="E232" s="13">
        <v>3120</v>
      </c>
      <c r="F232" s="13">
        <v>94733</v>
      </c>
      <c r="G232" s="13">
        <v>97853</v>
      </c>
      <c r="H232" s="13">
        <v>39138.225910000001</v>
      </c>
      <c r="I232" s="13">
        <v>58714.774089999999</v>
      </c>
    </row>
    <row r="233" spans="2:9" x14ac:dyDescent="0.2">
      <c r="B233"/>
      <c r="C233" s="2">
        <v>64</v>
      </c>
      <c r="D233" s="5" t="s">
        <v>196</v>
      </c>
      <c r="E233" s="13">
        <v>0</v>
      </c>
      <c r="F233" s="13">
        <v>117174</v>
      </c>
      <c r="G233" s="13">
        <v>117174</v>
      </c>
      <c r="H233" s="13">
        <v>19504.884999999998</v>
      </c>
      <c r="I233" s="13">
        <v>97669.115000000005</v>
      </c>
    </row>
    <row r="234" spans="2:9" x14ac:dyDescent="0.2">
      <c r="B234"/>
      <c r="C234" s="2">
        <v>65</v>
      </c>
      <c r="D234" s="5" t="s">
        <v>197</v>
      </c>
      <c r="E234" s="13">
        <v>0</v>
      </c>
      <c r="F234" s="13">
        <v>128796</v>
      </c>
      <c r="G234" s="13">
        <v>128796</v>
      </c>
      <c r="H234" s="13">
        <v>0</v>
      </c>
      <c r="I234" s="13">
        <v>128796</v>
      </c>
    </row>
    <row r="235" spans="2:9" x14ac:dyDescent="0.2">
      <c r="B235"/>
      <c r="C235" s="2">
        <v>66</v>
      </c>
      <c r="D235" s="5" t="s">
        <v>198</v>
      </c>
      <c r="E235" s="13">
        <v>0</v>
      </c>
      <c r="F235" s="13">
        <v>15477</v>
      </c>
      <c r="G235" s="13">
        <v>15477</v>
      </c>
      <c r="H235" s="13">
        <v>0</v>
      </c>
      <c r="I235" s="13">
        <v>15477</v>
      </c>
    </row>
    <row r="236" spans="2:9" x14ac:dyDescent="0.2">
      <c r="B236"/>
      <c r="C236" s="2">
        <v>67</v>
      </c>
      <c r="D236" s="5" t="s">
        <v>199</v>
      </c>
      <c r="E236" s="13">
        <v>0</v>
      </c>
      <c r="F236" s="13">
        <v>9154</v>
      </c>
      <c r="G236" s="13">
        <v>9154</v>
      </c>
      <c r="H236" s="13">
        <v>6854.5060000000003</v>
      </c>
      <c r="I236" s="13">
        <v>2299.4940000000001</v>
      </c>
    </row>
    <row r="237" spans="2:9" x14ac:dyDescent="0.2">
      <c r="B237"/>
      <c r="C237" s="2">
        <v>68</v>
      </c>
      <c r="D237" s="5" t="s">
        <v>200</v>
      </c>
      <c r="E237" s="13">
        <v>0</v>
      </c>
      <c r="F237" s="13">
        <v>310689</v>
      </c>
      <c r="G237" s="13">
        <v>310689</v>
      </c>
      <c r="H237" s="13">
        <v>207568</v>
      </c>
      <c r="I237" s="13">
        <v>103121</v>
      </c>
    </row>
    <row r="238" spans="2:9" x14ac:dyDescent="0.2">
      <c r="B238"/>
      <c r="C238" s="2">
        <v>69</v>
      </c>
      <c r="D238" s="5" t="s">
        <v>201</v>
      </c>
      <c r="E238" s="13">
        <v>0</v>
      </c>
      <c r="F238" s="13">
        <v>832334</v>
      </c>
      <c r="G238" s="13">
        <v>832334</v>
      </c>
      <c r="H238" s="13">
        <v>816803.196</v>
      </c>
      <c r="I238" s="13">
        <v>15530.804</v>
      </c>
    </row>
    <row r="239" spans="2:9" x14ac:dyDescent="0.2">
      <c r="B239"/>
      <c r="C239" s="2">
        <v>74</v>
      </c>
      <c r="D239" s="5" t="s">
        <v>202</v>
      </c>
      <c r="E239" s="13">
        <v>0</v>
      </c>
      <c r="F239" s="13">
        <v>6914</v>
      </c>
      <c r="G239" s="13">
        <v>6914</v>
      </c>
      <c r="H239" s="13">
        <v>1789.23</v>
      </c>
      <c r="I239" s="13">
        <v>5124.7700000000004</v>
      </c>
    </row>
    <row r="240" spans="2:9" x14ac:dyDescent="0.2">
      <c r="B240"/>
      <c r="C240" s="2">
        <v>75</v>
      </c>
      <c r="D240" s="5" t="s">
        <v>203</v>
      </c>
      <c r="E240" s="13">
        <v>0</v>
      </c>
      <c r="F240" s="13">
        <v>104436</v>
      </c>
      <c r="G240" s="13">
        <v>104436</v>
      </c>
      <c r="H240" s="13">
        <v>52620.563999999998</v>
      </c>
      <c r="I240" s="13">
        <v>51815.436000000002</v>
      </c>
    </row>
    <row r="241" spans="2:9" ht="15" customHeight="1" x14ac:dyDescent="0.2">
      <c r="B241"/>
      <c r="C241" s="14" t="s">
        <v>14</v>
      </c>
      <c r="D241" s="15" t="s">
        <v>204</v>
      </c>
      <c r="E241" s="16">
        <f>SUBTOTAL(9,E229:E240)</f>
        <v>3120</v>
      </c>
      <c r="F241" s="16">
        <f>SUBTOTAL(9,F229:F240)</f>
        <v>1902708</v>
      </c>
      <c r="G241" s="16">
        <f>SUBTOTAL(9,G229:G240)</f>
        <v>1905828</v>
      </c>
      <c r="H241" s="16">
        <f>SUBTOTAL(9,H229:H240)</f>
        <v>1310764.9935399999</v>
      </c>
      <c r="I241" s="16">
        <f>SUBTOTAL(9,I229:I240)</f>
        <v>595063.00645999995</v>
      </c>
    </row>
    <row r="242" spans="2:9" ht="15" customHeight="1" x14ac:dyDescent="0.25">
      <c r="B242" s="10">
        <v>226</v>
      </c>
      <c r="C242" s="11"/>
      <c r="D242" s="5" t="s">
        <v>205</v>
      </c>
      <c r="E242" s="12"/>
      <c r="F242" s="1"/>
      <c r="H242" s="1"/>
      <c r="I242" s="1"/>
    </row>
    <row r="243" spans="2:9" x14ac:dyDescent="0.2">
      <c r="B243"/>
      <c r="C243" s="2">
        <v>21</v>
      </c>
      <c r="D243" s="5" t="s">
        <v>32</v>
      </c>
      <c r="E243" s="13">
        <v>126201</v>
      </c>
      <c r="F243" s="13">
        <v>1718205</v>
      </c>
      <c r="G243" s="13">
        <v>1844406</v>
      </c>
      <c r="H243" s="13">
        <v>1326094.0911999999</v>
      </c>
      <c r="I243" s="13">
        <v>518311.90879999998</v>
      </c>
    </row>
    <row r="244" spans="2:9" x14ac:dyDescent="0.2">
      <c r="B244"/>
      <c r="C244" s="2">
        <v>22</v>
      </c>
      <c r="D244" s="5" t="s">
        <v>206</v>
      </c>
      <c r="E244" s="13">
        <v>11992</v>
      </c>
      <c r="F244" s="13">
        <v>1571636</v>
      </c>
      <c r="G244" s="13">
        <v>1583628</v>
      </c>
      <c r="H244" s="13">
        <v>737231.01133000001</v>
      </c>
      <c r="I244" s="13">
        <v>846396.98866999999</v>
      </c>
    </row>
    <row r="245" spans="2:9" x14ac:dyDescent="0.2">
      <c r="B245"/>
      <c r="C245" s="2">
        <v>45</v>
      </c>
      <c r="D245" s="5" t="s">
        <v>33</v>
      </c>
      <c r="E245" s="13">
        <v>21009</v>
      </c>
      <c r="F245" s="13">
        <v>44000</v>
      </c>
      <c r="G245" s="13">
        <v>65009</v>
      </c>
      <c r="H245" s="13">
        <v>29248.100480000001</v>
      </c>
      <c r="I245" s="13">
        <v>35760.899519999999</v>
      </c>
    </row>
    <row r="246" spans="2:9" x14ac:dyDescent="0.2">
      <c r="B246"/>
      <c r="C246" s="2">
        <v>61</v>
      </c>
      <c r="D246" s="5" t="s">
        <v>207</v>
      </c>
      <c r="E246" s="13">
        <v>0</v>
      </c>
      <c r="F246" s="13">
        <v>61919</v>
      </c>
      <c r="G246" s="13">
        <v>61919</v>
      </c>
      <c r="H246" s="13">
        <v>455.06299999999999</v>
      </c>
      <c r="I246" s="13">
        <v>61463.936999999998</v>
      </c>
    </row>
    <row r="247" spans="2:9" x14ac:dyDescent="0.2">
      <c r="B247"/>
      <c r="C247" s="2">
        <v>64</v>
      </c>
      <c r="D247" s="5" t="s">
        <v>208</v>
      </c>
      <c r="E247" s="13">
        <v>0</v>
      </c>
      <c r="F247" s="13">
        <v>41583</v>
      </c>
      <c r="G247" s="13">
        <v>41583</v>
      </c>
      <c r="H247" s="13">
        <v>41583</v>
      </c>
      <c r="I247" s="13">
        <v>0</v>
      </c>
    </row>
    <row r="248" spans="2:9" x14ac:dyDescent="0.2">
      <c r="B248"/>
      <c r="C248" s="2">
        <v>71</v>
      </c>
      <c r="D248" s="5" t="s">
        <v>209</v>
      </c>
      <c r="E248" s="13">
        <v>0</v>
      </c>
      <c r="F248" s="13">
        <v>94651</v>
      </c>
      <c r="G248" s="13">
        <v>94651</v>
      </c>
      <c r="H248" s="13">
        <v>47325</v>
      </c>
      <c r="I248" s="13">
        <v>47326</v>
      </c>
    </row>
    <row r="249" spans="2:9" ht="15" customHeight="1" x14ac:dyDescent="0.2">
      <c r="B249"/>
      <c r="C249" s="14" t="s">
        <v>14</v>
      </c>
      <c r="D249" s="15" t="s">
        <v>210</v>
      </c>
      <c r="E249" s="16">
        <f>SUBTOTAL(9,E243:E248)</f>
        <v>159202</v>
      </c>
      <c r="F249" s="16">
        <f>SUBTOTAL(9,F243:F248)</f>
        <v>3531994</v>
      </c>
      <c r="G249" s="16">
        <f>SUBTOTAL(9,G243:G248)</f>
        <v>3691196</v>
      </c>
      <c r="H249" s="16">
        <f>SUBTOTAL(9,H243:H248)</f>
        <v>2181936.2660099999</v>
      </c>
      <c r="I249" s="16">
        <f>SUBTOTAL(9,I243:I248)</f>
        <v>1509259.7339899999</v>
      </c>
    </row>
    <row r="250" spans="2:9" ht="15" customHeight="1" x14ac:dyDescent="0.25">
      <c r="B250" s="10">
        <v>227</v>
      </c>
      <c r="C250" s="11"/>
      <c r="D250" s="5" t="s">
        <v>211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212</v>
      </c>
      <c r="E251" s="13">
        <v>0</v>
      </c>
      <c r="F251" s="13">
        <v>44552</v>
      </c>
      <c r="G251" s="13">
        <v>44552</v>
      </c>
      <c r="H251" s="13">
        <v>26412.394</v>
      </c>
      <c r="I251" s="13">
        <v>18139.606</v>
      </c>
    </row>
    <row r="252" spans="2:9" x14ac:dyDescent="0.2">
      <c r="B252"/>
      <c r="C252" s="2">
        <v>78</v>
      </c>
      <c r="D252" s="5" t="s">
        <v>213</v>
      </c>
      <c r="E252" s="13">
        <v>0</v>
      </c>
      <c r="F252" s="13">
        <v>186434</v>
      </c>
      <c r="G252" s="13">
        <v>186434</v>
      </c>
      <c r="H252" s="13">
        <v>119510.977</v>
      </c>
      <c r="I252" s="13">
        <v>66923.023000000001</v>
      </c>
    </row>
    <row r="253" spans="2:9" ht="15" customHeight="1" x14ac:dyDescent="0.2">
      <c r="B253"/>
      <c r="C253" s="14" t="s">
        <v>14</v>
      </c>
      <c r="D253" s="15" t="s">
        <v>214</v>
      </c>
      <c r="E253" s="16">
        <f>SUBTOTAL(9,E251:E252)</f>
        <v>0</v>
      </c>
      <c r="F253" s="16">
        <f>SUBTOTAL(9,F251:F252)</f>
        <v>230986</v>
      </c>
      <c r="G253" s="16">
        <f>SUBTOTAL(9,G251:G252)</f>
        <v>230986</v>
      </c>
      <c r="H253" s="16">
        <f>SUBTOTAL(9,H251:H252)</f>
        <v>145923.37099999998</v>
      </c>
      <c r="I253" s="16">
        <f>SUBTOTAL(9,I251:I252)</f>
        <v>85062.629000000001</v>
      </c>
    </row>
    <row r="254" spans="2:9" ht="15" customHeight="1" x14ac:dyDescent="0.25">
      <c r="B254" s="10">
        <v>228</v>
      </c>
      <c r="C254" s="11"/>
      <c r="D254" s="5" t="s">
        <v>215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216</v>
      </c>
      <c r="E255" s="13">
        <v>0</v>
      </c>
      <c r="F255" s="13">
        <v>3193661</v>
      </c>
      <c r="G255" s="13">
        <v>3193661</v>
      </c>
      <c r="H255" s="13">
        <v>1920390.128</v>
      </c>
      <c r="I255" s="13">
        <v>1273270.872</v>
      </c>
    </row>
    <row r="256" spans="2:9" x14ac:dyDescent="0.2">
      <c r="B256"/>
      <c r="C256" s="2">
        <v>71</v>
      </c>
      <c r="D256" s="5" t="s">
        <v>217</v>
      </c>
      <c r="E256" s="13">
        <v>0</v>
      </c>
      <c r="F256" s="13">
        <v>1743807</v>
      </c>
      <c r="G256" s="13">
        <v>1743807</v>
      </c>
      <c r="H256" s="13">
        <v>1034852.78</v>
      </c>
      <c r="I256" s="13">
        <v>708954.22</v>
      </c>
    </row>
    <row r="257" spans="2:9" x14ac:dyDescent="0.2">
      <c r="B257"/>
      <c r="C257" s="2">
        <v>72</v>
      </c>
      <c r="D257" s="5" t="s">
        <v>218</v>
      </c>
      <c r="E257" s="13">
        <v>0</v>
      </c>
      <c r="F257" s="13">
        <v>155616</v>
      </c>
      <c r="G257" s="13">
        <v>155616</v>
      </c>
      <c r="H257" s="13">
        <v>81439.729000000007</v>
      </c>
      <c r="I257" s="13">
        <v>74176.270999999993</v>
      </c>
    </row>
    <row r="258" spans="2:9" x14ac:dyDescent="0.2">
      <c r="B258"/>
      <c r="C258" s="2">
        <v>73</v>
      </c>
      <c r="D258" s="5" t="s">
        <v>219</v>
      </c>
      <c r="E258" s="13">
        <v>0</v>
      </c>
      <c r="F258" s="13">
        <v>109174</v>
      </c>
      <c r="G258" s="13">
        <v>109174</v>
      </c>
      <c r="H258" s="13">
        <v>67911.797000000006</v>
      </c>
      <c r="I258" s="13">
        <v>41262.203000000001</v>
      </c>
    </row>
    <row r="259" spans="2:9" x14ac:dyDescent="0.2">
      <c r="B259"/>
      <c r="C259" s="2">
        <v>74</v>
      </c>
      <c r="D259" s="5" t="s">
        <v>220</v>
      </c>
      <c r="E259" s="13">
        <v>0</v>
      </c>
      <c r="F259" s="13">
        <v>13357</v>
      </c>
      <c r="G259" s="13">
        <v>13357</v>
      </c>
      <c r="H259" s="13">
        <v>8004.22</v>
      </c>
      <c r="I259" s="13">
        <v>5352.78</v>
      </c>
    </row>
    <row r="260" spans="2:9" x14ac:dyDescent="0.2">
      <c r="B260"/>
      <c r="C260" s="2">
        <v>75</v>
      </c>
      <c r="D260" s="5" t="s">
        <v>221</v>
      </c>
      <c r="E260" s="13">
        <v>0</v>
      </c>
      <c r="F260" s="13">
        <v>401325</v>
      </c>
      <c r="G260" s="13">
        <v>401325</v>
      </c>
      <c r="H260" s="13">
        <v>248663.43599999999</v>
      </c>
      <c r="I260" s="13">
        <v>152661.56400000001</v>
      </c>
    </row>
    <row r="261" spans="2:9" x14ac:dyDescent="0.2">
      <c r="B261"/>
      <c r="C261" s="2">
        <v>76</v>
      </c>
      <c r="D261" s="5" t="s">
        <v>222</v>
      </c>
      <c r="E261" s="13">
        <v>0</v>
      </c>
      <c r="F261" s="13">
        <v>60861</v>
      </c>
      <c r="G261" s="13">
        <v>60861</v>
      </c>
      <c r="H261" s="13">
        <v>34987.822</v>
      </c>
      <c r="I261" s="13">
        <v>25873.178</v>
      </c>
    </row>
    <row r="262" spans="2:9" x14ac:dyDescent="0.2">
      <c r="B262"/>
      <c r="C262" s="2">
        <v>77</v>
      </c>
      <c r="D262" s="5" t="s">
        <v>223</v>
      </c>
      <c r="E262" s="13">
        <v>0</v>
      </c>
      <c r="F262" s="13">
        <v>30295</v>
      </c>
      <c r="G262" s="13">
        <v>30295</v>
      </c>
      <c r="H262" s="13">
        <v>16007.200999999999</v>
      </c>
      <c r="I262" s="13">
        <v>14287.799000000001</v>
      </c>
    </row>
    <row r="263" spans="2:9" x14ac:dyDescent="0.2">
      <c r="B263"/>
      <c r="C263" s="2">
        <v>78</v>
      </c>
      <c r="D263" s="5" t="s">
        <v>224</v>
      </c>
      <c r="E263" s="13">
        <v>0</v>
      </c>
      <c r="F263" s="13">
        <v>25416</v>
      </c>
      <c r="G263" s="13">
        <v>25416</v>
      </c>
      <c r="H263" s="13">
        <v>10400.799999999999</v>
      </c>
      <c r="I263" s="13">
        <v>15015.2</v>
      </c>
    </row>
    <row r="264" spans="2:9" x14ac:dyDescent="0.2">
      <c r="B264"/>
      <c r="C264" s="2">
        <v>79</v>
      </c>
      <c r="D264" s="5" t="s">
        <v>225</v>
      </c>
      <c r="E264" s="13">
        <v>0</v>
      </c>
      <c r="F264" s="13">
        <v>79415</v>
      </c>
      <c r="G264" s="13">
        <v>79415</v>
      </c>
      <c r="H264" s="13">
        <v>79415</v>
      </c>
      <c r="I264" s="13">
        <v>0</v>
      </c>
    </row>
    <row r="265" spans="2:9" x14ac:dyDescent="0.2">
      <c r="B265"/>
      <c r="C265" s="2">
        <v>81</v>
      </c>
      <c r="D265" s="5" t="s">
        <v>226</v>
      </c>
      <c r="E265" s="13">
        <v>0</v>
      </c>
      <c r="F265" s="13">
        <v>2247</v>
      </c>
      <c r="G265" s="13">
        <v>2247</v>
      </c>
      <c r="H265" s="13">
        <v>0</v>
      </c>
      <c r="I265" s="13">
        <v>2247</v>
      </c>
    </row>
    <row r="266" spans="2:9" x14ac:dyDescent="0.2">
      <c r="B266"/>
      <c r="C266" s="2">
        <v>82</v>
      </c>
      <c r="D266" s="5" t="s">
        <v>227</v>
      </c>
      <c r="E266" s="13">
        <v>0</v>
      </c>
      <c r="F266" s="13">
        <v>70504</v>
      </c>
      <c r="G266" s="13">
        <v>70504</v>
      </c>
      <c r="H266" s="13">
        <v>35250.815999999999</v>
      </c>
      <c r="I266" s="13">
        <v>35253.184000000001</v>
      </c>
    </row>
    <row r="267" spans="2:9" x14ac:dyDescent="0.2">
      <c r="B267"/>
      <c r="C267" s="2">
        <v>83</v>
      </c>
      <c r="D267" s="5" t="s">
        <v>228</v>
      </c>
      <c r="E267" s="13">
        <v>0</v>
      </c>
      <c r="F267" s="13">
        <v>4300</v>
      </c>
      <c r="G267" s="13">
        <v>4300</v>
      </c>
      <c r="H267" s="13">
        <v>0</v>
      </c>
      <c r="I267" s="13">
        <v>4300</v>
      </c>
    </row>
    <row r="268" spans="2:9" x14ac:dyDescent="0.2">
      <c r="B268"/>
      <c r="C268" s="2">
        <v>84</v>
      </c>
      <c r="D268" s="5" t="s">
        <v>229</v>
      </c>
      <c r="E268" s="13">
        <v>0</v>
      </c>
      <c r="F268" s="13">
        <v>22200</v>
      </c>
      <c r="G268" s="13">
        <v>22200</v>
      </c>
      <c r="H268" s="13">
        <v>640.91</v>
      </c>
      <c r="I268" s="13">
        <v>21559.09</v>
      </c>
    </row>
    <row r="269" spans="2:9" ht="15" customHeight="1" x14ac:dyDescent="0.2">
      <c r="B269"/>
      <c r="C269" s="14" t="s">
        <v>14</v>
      </c>
      <c r="D269" s="15" t="s">
        <v>230</v>
      </c>
      <c r="E269" s="16">
        <f>SUBTOTAL(9,E255:E268)</f>
        <v>0</v>
      </c>
      <c r="F269" s="16">
        <f>SUBTOTAL(9,F255:F268)</f>
        <v>5912178</v>
      </c>
      <c r="G269" s="16">
        <f>SUBTOTAL(9,G255:G268)</f>
        <v>5912178</v>
      </c>
      <c r="H269" s="16">
        <f>SUBTOTAL(9,H255:H268)</f>
        <v>3537964.639</v>
      </c>
      <c r="I269" s="16">
        <f>SUBTOTAL(9,I255:I268)</f>
        <v>2374213.361</v>
      </c>
    </row>
    <row r="270" spans="2:9" ht="15" customHeight="1" x14ac:dyDescent="0.25">
      <c r="B270" s="10">
        <v>230</v>
      </c>
      <c r="C270" s="11"/>
      <c r="D270" s="5" t="s">
        <v>231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21</v>
      </c>
      <c r="E271" s="13">
        <v>32737</v>
      </c>
      <c r="F271" s="13">
        <v>606891</v>
      </c>
      <c r="G271" s="13">
        <v>639628</v>
      </c>
      <c r="H271" s="13">
        <v>369504.26429999998</v>
      </c>
      <c r="I271" s="13">
        <v>270123.73570000002</v>
      </c>
    </row>
    <row r="272" spans="2:9" x14ac:dyDescent="0.2">
      <c r="B272"/>
      <c r="C272" s="2">
        <v>21</v>
      </c>
      <c r="D272" s="5" t="s">
        <v>27</v>
      </c>
      <c r="E272" s="13">
        <v>0</v>
      </c>
      <c r="F272" s="13">
        <v>25000</v>
      </c>
      <c r="G272" s="13">
        <v>25000</v>
      </c>
      <c r="H272" s="13">
        <v>13055.178019999999</v>
      </c>
      <c r="I272" s="13">
        <v>11944.821980000001</v>
      </c>
    </row>
    <row r="273" spans="2:9" x14ac:dyDescent="0.2">
      <c r="B273"/>
      <c r="C273" s="2">
        <v>45</v>
      </c>
      <c r="D273" s="5" t="s">
        <v>33</v>
      </c>
      <c r="E273" s="13">
        <v>2312</v>
      </c>
      <c r="F273" s="13">
        <v>9910</v>
      </c>
      <c r="G273" s="13">
        <v>12222</v>
      </c>
      <c r="H273" s="13">
        <v>2041.4831300000001</v>
      </c>
      <c r="I273" s="13">
        <v>10180.516869999999</v>
      </c>
    </row>
    <row r="274" spans="2:9" ht="15" customHeight="1" x14ac:dyDescent="0.2">
      <c r="B274"/>
      <c r="C274" s="14" t="s">
        <v>14</v>
      </c>
      <c r="D274" s="15" t="s">
        <v>232</v>
      </c>
      <c r="E274" s="16">
        <f>SUBTOTAL(9,E271:E273)</f>
        <v>35049</v>
      </c>
      <c r="F274" s="16">
        <f>SUBTOTAL(9,F271:F273)</f>
        <v>641801</v>
      </c>
      <c r="G274" s="16">
        <f>SUBTOTAL(9,G271:G273)</f>
        <v>676850</v>
      </c>
      <c r="H274" s="16">
        <f>SUBTOTAL(9,H271:H273)</f>
        <v>384600.92544999998</v>
      </c>
      <c r="I274" s="16">
        <f>SUBTOTAL(9,I271:I273)</f>
        <v>292249.07455000002</v>
      </c>
    </row>
    <row r="275" spans="2:9" ht="15" customHeight="1" x14ac:dyDescent="0.2">
      <c r="C275" s="17"/>
      <c r="D275" s="18" t="s">
        <v>233</v>
      </c>
      <c r="E275" s="19">
        <f>SUBTOTAL(9,E212:E274)</f>
        <v>222047</v>
      </c>
      <c r="F275" s="19">
        <f>SUBTOTAL(9,F212:F274)</f>
        <v>13140418</v>
      </c>
      <c r="G275" s="19">
        <f>SUBTOTAL(9,G212:G274)</f>
        <v>13362465</v>
      </c>
      <c r="H275" s="19">
        <f>SUBTOTAL(9,H212:H274)</f>
        <v>8116070.2393700005</v>
      </c>
      <c r="I275" s="19">
        <f>SUBTOTAL(9,I212:I274)</f>
        <v>5246394.7606300004</v>
      </c>
    </row>
    <row r="276" spans="2:9" ht="27" customHeight="1" x14ac:dyDescent="0.25">
      <c r="B276" s="1"/>
      <c r="C276" s="2"/>
      <c r="D276" s="9" t="s">
        <v>234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235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32</v>
      </c>
      <c r="E278" s="13">
        <v>54163</v>
      </c>
      <c r="F278" s="13">
        <v>546163</v>
      </c>
      <c r="G278" s="13">
        <v>600326</v>
      </c>
      <c r="H278" s="13">
        <v>281710.95176000003</v>
      </c>
      <c r="I278" s="13">
        <v>318615.04823999997</v>
      </c>
    </row>
    <row r="279" spans="2:9" x14ac:dyDescent="0.2">
      <c r="B279"/>
      <c r="C279" s="2">
        <v>63</v>
      </c>
      <c r="D279" s="5" t="s">
        <v>236</v>
      </c>
      <c r="E279" s="13">
        <v>0</v>
      </c>
      <c r="F279" s="13">
        <v>144549</v>
      </c>
      <c r="G279" s="13">
        <v>144549</v>
      </c>
      <c r="H279" s="13">
        <v>144548.57500000001</v>
      </c>
      <c r="I279" s="13">
        <v>0.42499999999999999</v>
      </c>
    </row>
    <row r="280" spans="2:9" x14ac:dyDescent="0.2">
      <c r="B280"/>
      <c r="C280" s="2">
        <v>66</v>
      </c>
      <c r="D280" s="5" t="s">
        <v>237</v>
      </c>
      <c r="E280" s="13">
        <v>0</v>
      </c>
      <c r="F280" s="13">
        <v>17342</v>
      </c>
      <c r="G280" s="13">
        <v>17342</v>
      </c>
      <c r="H280" s="13">
        <v>17341.951000000001</v>
      </c>
      <c r="I280" s="13">
        <v>4.9000000000000002E-2</v>
      </c>
    </row>
    <row r="281" spans="2:9" x14ac:dyDescent="0.2">
      <c r="B281"/>
      <c r="C281" s="2">
        <v>70</v>
      </c>
      <c r="D281" s="5" t="s">
        <v>238</v>
      </c>
      <c r="E281" s="13">
        <v>0</v>
      </c>
      <c r="F281" s="13">
        <v>72233</v>
      </c>
      <c r="G281" s="13">
        <v>72233</v>
      </c>
      <c r="H281" s="13">
        <v>50167.771000000001</v>
      </c>
      <c r="I281" s="13">
        <v>22065.228999999999</v>
      </c>
    </row>
    <row r="282" spans="2:9" ht="15" customHeight="1" x14ac:dyDescent="0.2">
      <c r="B282"/>
      <c r="C282" s="14" t="s">
        <v>14</v>
      </c>
      <c r="D282" s="15" t="s">
        <v>239</v>
      </c>
      <c r="E282" s="16">
        <f>SUBTOTAL(9,E278:E281)</f>
        <v>54163</v>
      </c>
      <c r="F282" s="16">
        <f>SUBTOTAL(9,F278:F281)</f>
        <v>780287</v>
      </c>
      <c r="G282" s="16">
        <f>SUBTOTAL(9,G278:G281)</f>
        <v>834450</v>
      </c>
      <c r="H282" s="16">
        <f>SUBTOTAL(9,H278:H281)</f>
        <v>493769.24876000005</v>
      </c>
      <c r="I282" s="16">
        <f>SUBTOTAL(9,I278:I281)</f>
        <v>340680.75123999995</v>
      </c>
    </row>
    <row r="283" spans="2:9" ht="15" customHeight="1" x14ac:dyDescent="0.2">
      <c r="C283" s="17"/>
      <c r="D283" s="18" t="s">
        <v>240</v>
      </c>
      <c r="E283" s="19">
        <f>SUBTOTAL(9,E277:E282)</f>
        <v>54163</v>
      </c>
      <c r="F283" s="19">
        <f>SUBTOTAL(9,F277:F282)</f>
        <v>780287</v>
      </c>
      <c r="G283" s="19">
        <f>SUBTOTAL(9,G277:G282)</f>
        <v>834450</v>
      </c>
      <c r="H283" s="19">
        <f>SUBTOTAL(9,H277:H282)</f>
        <v>493769.24876000005</v>
      </c>
      <c r="I283" s="19">
        <f>SUBTOTAL(9,I277:I282)</f>
        <v>340680.75123999995</v>
      </c>
    </row>
    <row r="284" spans="2:9" ht="27" customHeight="1" x14ac:dyDescent="0.25">
      <c r="B284" s="1"/>
      <c r="C284" s="2"/>
      <c r="D284" s="9" t="s">
        <v>241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242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243</v>
      </c>
      <c r="E286" s="13">
        <v>0</v>
      </c>
      <c r="F286" s="13">
        <v>1130826</v>
      </c>
      <c r="G286" s="13">
        <v>1130826</v>
      </c>
      <c r="H286" s="13">
        <v>1113213.8729999999</v>
      </c>
      <c r="I286" s="13">
        <v>17612.127</v>
      </c>
    </row>
    <row r="287" spans="2:9" x14ac:dyDescent="0.2">
      <c r="B287"/>
      <c r="C287" s="2">
        <v>61</v>
      </c>
      <c r="D287" s="5" t="s">
        <v>244</v>
      </c>
      <c r="E287" s="13">
        <v>6460</v>
      </c>
      <c r="F287" s="13">
        <v>50701</v>
      </c>
      <c r="G287" s="13">
        <v>57161</v>
      </c>
      <c r="H287" s="13">
        <v>42342.673999999999</v>
      </c>
      <c r="I287" s="13">
        <v>14818.325999999999</v>
      </c>
    </row>
    <row r="288" spans="2:9" ht="15" customHeight="1" x14ac:dyDescent="0.2">
      <c r="B288"/>
      <c r="C288" s="14" t="s">
        <v>14</v>
      </c>
      <c r="D288" s="15" t="s">
        <v>245</v>
      </c>
      <c r="E288" s="16">
        <f>SUBTOTAL(9,E286:E287)</f>
        <v>6460</v>
      </c>
      <c r="F288" s="16">
        <f>SUBTOTAL(9,F286:F287)</f>
        <v>1181527</v>
      </c>
      <c r="G288" s="16">
        <f>SUBTOTAL(9,G286:G287)</f>
        <v>1187987</v>
      </c>
      <c r="H288" s="16">
        <f>SUBTOTAL(9,H286:H287)</f>
        <v>1155556.5469999998</v>
      </c>
      <c r="I288" s="16">
        <f>SUBTOTAL(9,I286:I287)</f>
        <v>32430.453000000001</v>
      </c>
    </row>
    <row r="289" spans="2:9" ht="15" customHeight="1" x14ac:dyDescent="0.25">
      <c r="B289" s="10">
        <v>241</v>
      </c>
      <c r="C289" s="11"/>
      <c r="D289" s="5" t="s">
        <v>246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32</v>
      </c>
      <c r="E290" s="13">
        <v>27099</v>
      </c>
      <c r="F290" s="13">
        <v>29754</v>
      </c>
      <c r="G290" s="13">
        <v>56853</v>
      </c>
      <c r="H290" s="13">
        <v>19714.93505</v>
      </c>
      <c r="I290" s="13">
        <v>37138.06495</v>
      </c>
    </row>
    <row r="291" spans="2:9" ht="15" customHeight="1" x14ac:dyDescent="0.2">
      <c r="B291"/>
      <c r="C291" s="14" t="s">
        <v>14</v>
      </c>
      <c r="D291" s="15" t="s">
        <v>247</v>
      </c>
      <c r="E291" s="16">
        <f>SUBTOTAL(9,E290:E290)</f>
        <v>27099</v>
      </c>
      <c r="F291" s="16">
        <f>SUBTOTAL(9,F290:F290)</f>
        <v>29754</v>
      </c>
      <c r="G291" s="16">
        <f>SUBTOTAL(9,G290:G290)</f>
        <v>56853</v>
      </c>
      <c r="H291" s="16">
        <f>SUBTOTAL(9,H290:H290)</f>
        <v>19714.93505</v>
      </c>
      <c r="I291" s="16">
        <f>SUBTOTAL(9,I290:I290)</f>
        <v>37138.06495</v>
      </c>
    </row>
    <row r="292" spans="2:9" ht="15" customHeight="1" x14ac:dyDescent="0.25">
      <c r="B292" s="10">
        <v>242</v>
      </c>
      <c r="C292" s="11"/>
      <c r="D292" s="5" t="s">
        <v>248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391</v>
      </c>
      <c r="F293" s="13">
        <v>30822</v>
      </c>
      <c r="G293" s="13">
        <v>31213</v>
      </c>
      <c r="H293" s="13">
        <v>20435.927759999999</v>
      </c>
      <c r="I293" s="13">
        <v>10777.07224</v>
      </c>
    </row>
    <row r="294" spans="2:9" x14ac:dyDescent="0.2">
      <c r="B294"/>
      <c r="C294" s="2">
        <v>45</v>
      </c>
      <c r="D294" s="5" t="s">
        <v>33</v>
      </c>
      <c r="E294" s="13">
        <v>1990</v>
      </c>
      <c r="F294" s="13">
        <v>1338</v>
      </c>
      <c r="G294" s="13">
        <v>3328</v>
      </c>
      <c r="H294" s="13">
        <v>1181.4572599999999</v>
      </c>
      <c r="I294" s="13">
        <v>2146.5427399999999</v>
      </c>
    </row>
    <row r="295" spans="2:9" ht="15" customHeight="1" x14ac:dyDescent="0.2">
      <c r="B295"/>
      <c r="C295" s="14" t="s">
        <v>14</v>
      </c>
      <c r="D295" s="15" t="s">
        <v>249</v>
      </c>
      <c r="E295" s="16">
        <f>SUBTOTAL(9,E293:E294)</f>
        <v>2381</v>
      </c>
      <c r="F295" s="16">
        <f>SUBTOTAL(9,F293:F294)</f>
        <v>32160</v>
      </c>
      <c r="G295" s="16">
        <f>SUBTOTAL(9,G293:G294)</f>
        <v>34541</v>
      </c>
      <c r="H295" s="16">
        <f>SUBTOTAL(9,H293:H294)</f>
        <v>21617.385019999998</v>
      </c>
      <c r="I295" s="16">
        <f>SUBTOTAL(9,I293:I294)</f>
        <v>12923.614979999998</v>
      </c>
    </row>
    <row r="296" spans="2:9" ht="15" customHeight="1" x14ac:dyDescent="0.2">
      <c r="C296" s="17"/>
      <c r="D296" s="18" t="s">
        <v>250</v>
      </c>
      <c r="E296" s="19">
        <f>SUBTOTAL(9,E285:E295)</f>
        <v>35940</v>
      </c>
      <c r="F296" s="19">
        <f>SUBTOTAL(9,F285:F295)</f>
        <v>1243441</v>
      </c>
      <c r="G296" s="19">
        <f>SUBTOTAL(9,G285:G295)</f>
        <v>1279381</v>
      </c>
      <c r="H296" s="19">
        <f>SUBTOTAL(9,H285:H295)</f>
        <v>1196888.8670699999</v>
      </c>
      <c r="I296" s="19">
        <f>SUBTOTAL(9,I285:I295)</f>
        <v>82492.132930000007</v>
      </c>
    </row>
    <row r="297" spans="2:9" ht="27" customHeight="1" x14ac:dyDescent="0.25">
      <c r="B297" s="1"/>
      <c r="C297" s="2"/>
      <c r="D297" s="9" t="s">
        <v>251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252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21</v>
      </c>
      <c r="E299" s="13">
        <v>801</v>
      </c>
      <c r="F299" s="13">
        <v>17695</v>
      </c>
      <c r="G299" s="13">
        <v>18496</v>
      </c>
      <c r="H299" s="13">
        <v>12362.720660000001</v>
      </c>
      <c r="I299" s="13">
        <v>6133.27934</v>
      </c>
    </row>
    <row r="300" spans="2:9" x14ac:dyDescent="0.2">
      <c r="B300"/>
      <c r="C300" s="2">
        <v>45</v>
      </c>
      <c r="D300" s="5" t="s">
        <v>253</v>
      </c>
      <c r="E300" s="13">
        <v>0</v>
      </c>
      <c r="F300" s="13">
        <v>12300</v>
      </c>
      <c r="G300" s="13">
        <v>12300</v>
      </c>
      <c r="H300" s="13">
        <v>1486.72513</v>
      </c>
      <c r="I300" s="13">
        <v>10813.274869999999</v>
      </c>
    </row>
    <row r="301" spans="2:9" ht="15" customHeight="1" x14ac:dyDescent="0.2">
      <c r="B301"/>
      <c r="C301" s="14" t="s">
        <v>14</v>
      </c>
      <c r="D301" s="15" t="s">
        <v>254</v>
      </c>
      <c r="E301" s="16">
        <f>SUBTOTAL(9,E299:E300)</f>
        <v>801</v>
      </c>
      <c r="F301" s="16">
        <f>SUBTOTAL(9,F299:F300)</f>
        <v>29995</v>
      </c>
      <c r="G301" s="16">
        <f>SUBTOTAL(9,G299:G300)</f>
        <v>30796</v>
      </c>
      <c r="H301" s="16">
        <f>SUBTOTAL(9,H299:H300)</f>
        <v>13849.445790000002</v>
      </c>
      <c r="I301" s="16">
        <f>SUBTOTAL(9,I299:I300)</f>
        <v>16946.554209999998</v>
      </c>
    </row>
    <row r="302" spans="2:9" ht="15" customHeight="1" x14ac:dyDescent="0.25">
      <c r="B302" s="10">
        <v>253</v>
      </c>
      <c r="C302" s="11"/>
      <c r="D302" s="5" t="s">
        <v>255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256</v>
      </c>
      <c r="E303" s="13">
        <v>0</v>
      </c>
      <c r="F303" s="13">
        <v>1039311</v>
      </c>
      <c r="G303" s="13">
        <v>1039311</v>
      </c>
      <c r="H303" s="13">
        <v>772602.86899999995</v>
      </c>
      <c r="I303" s="13">
        <v>266708.13099999999</v>
      </c>
    </row>
    <row r="304" spans="2:9" x14ac:dyDescent="0.2">
      <c r="B304"/>
      <c r="C304" s="2">
        <v>71</v>
      </c>
      <c r="D304" s="5" t="s">
        <v>257</v>
      </c>
      <c r="E304" s="13">
        <v>0</v>
      </c>
      <c r="F304" s="13">
        <v>5693</v>
      </c>
      <c r="G304" s="13">
        <v>5693</v>
      </c>
      <c r="H304" s="13">
        <v>2846.4960000000001</v>
      </c>
      <c r="I304" s="13">
        <v>2846.5039999999999</v>
      </c>
    </row>
    <row r="305" spans="2:9" x14ac:dyDescent="0.2">
      <c r="B305"/>
      <c r="C305" s="2">
        <v>72</v>
      </c>
      <c r="D305" s="5" t="s">
        <v>258</v>
      </c>
      <c r="E305" s="13">
        <v>0</v>
      </c>
      <c r="F305" s="13">
        <v>726</v>
      </c>
      <c r="G305" s="13">
        <v>726</v>
      </c>
      <c r="H305" s="13">
        <v>726</v>
      </c>
      <c r="I305" s="13">
        <v>0</v>
      </c>
    </row>
    <row r="306" spans="2:9" ht="15" customHeight="1" x14ac:dyDescent="0.2">
      <c r="B306"/>
      <c r="C306" s="14" t="s">
        <v>14</v>
      </c>
      <c r="D306" s="15" t="s">
        <v>259</v>
      </c>
      <c r="E306" s="16">
        <f>SUBTOTAL(9,E303:E305)</f>
        <v>0</v>
      </c>
      <c r="F306" s="16">
        <f>SUBTOTAL(9,F303:F305)</f>
        <v>1045730</v>
      </c>
      <c r="G306" s="16">
        <f>SUBTOTAL(9,G303:G305)</f>
        <v>1045730</v>
      </c>
      <c r="H306" s="16">
        <f>SUBTOTAL(9,H303:H305)</f>
        <v>776175.36499999999</v>
      </c>
      <c r="I306" s="16">
        <f>SUBTOTAL(9,I303:I305)</f>
        <v>269554.63500000001</v>
      </c>
    </row>
    <row r="307" spans="2:9" ht="15" customHeight="1" x14ac:dyDescent="0.25">
      <c r="B307" s="10">
        <v>254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261</v>
      </c>
      <c r="E308" s="13">
        <v>0</v>
      </c>
      <c r="F308" s="13">
        <v>70712</v>
      </c>
      <c r="G308" s="13">
        <v>70712</v>
      </c>
      <c r="H308" s="13">
        <v>53316.15</v>
      </c>
      <c r="I308" s="13">
        <v>17395.849999999999</v>
      </c>
    </row>
    <row r="309" spans="2:9" x14ac:dyDescent="0.2">
      <c r="B309"/>
      <c r="C309" s="2">
        <v>73</v>
      </c>
      <c r="D309" s="5" t="s">
        <v>262</v>
      </c>
      <c r="E309" s="13">
        <v>0</v>
      </c>
      <c r="F309" s="13">
        <v>3601</v>
      </c>
      <c r="G309" s="13">
        <v>3601</v>
      </c>
      <c r="H309" s="13">
        <v>3600</v>
      </c>
      <c r="I309" s="13">
        <v>1</v>
      </c>
    </row>
    <row r="310" spans="2:9" ht="15" customHeight="1" x14ac:dyDescent="0.2">
      <c r="B310"/>
      <c r="C310" s="14" t="s">
        <v>14</v>
      </c>
      <c r="D310" s="15" t="s">
        <v>263</v>
      </c>
      <c r="E310" s="16">
        <f>SUBTOTAL(9,E308:E309)</f>
        <v>0</v>
      </c>
      <c r="F310" s="16">
        <f>SUBTOTAL(9,F308:F309)</f>
        <v>74313</v>
      </c>
      <c r="G310" s="16">
        <f>SUBTOTAL(9,G308:G309)</f>
        <v>74313</v>
      </c>
      <c r="H310" s="16">
        <f>SUBTOTAL(9,H308:H309)</f>
        <v>56916.15</v>
      </c>
      <c r="I310" s="16">
        <f>SUBTOTAL(9,I308:I309)</f>
        <v>17396.849999999999</v>
      </c>
    </row>
    <row r="311" spans="2:9" ht="15" customHeight="1" x14ac:dyDescent="0.25">
      <c r="B311" s="10">
        <v>256</v>
      </c>
      <c r="C311" s="11"/>
      <c r="D311" s="5" t="s">
        <v>264</v>
      </c>
      <c r="E311" s="12"/>
      <c r="F311" s="1"/>
      <c r="H311" s="1"/>
      <c r="I311" s="1"/>
    </row>
    <row r="312" spans="2:9" x14ac:dyDescent="0.2">
      <c r="B312"/>
      <c r="C312" s="2">
        <v>1</v>
      </c>
      <c r="D312" s="5" t="s">
        <v>21</v>
      </c>
      <c r="E312" s="13">
        <v>14026</v>
      </c>
      <c r="F312" s="13">
        <v>352110</v>
      </c>
      <c r="G312" s="13">
        <v>366136</v>
      </c>
      <c r="H312" s="13">
        <v>204109.74932</v>
      </c>
      <c r="I312" s="13">
        <v>162026.25068</v>
      </c>
    </row>
    <row r="313" spans="2:9" x14ac:dyDescent="0.2">
      <c r="B313"/>
      <c r="C313" s="2">
        <v>21</v>
      </c>
      <c r="D313" s="5" t="s">
        <v>27</v>
      </c>
      <c r="E313" s="13">
        <v>192</v>
      </c>
      <c r="F313" s="13">
        <v>11931</v>
      </c>
      <c r="G313" s="13">
        <v>12123</v>
      </c>
      <c r="H313" s="13">
        <v>22525.552820000001</v>
      </c>
      <c r="I313" s="13">
        <v>-10402.552820000001</v>
      </c>
    </row>
    <row r="314" spans="2:9" ht="15" customHeight="1" x14ac:dyDescent="0.2">
      <c r="B314"/>
      <c r="C314" s="14" t="s">
        <v>14</v>
      </c>
      <c r="D314" s="15" t="s">
        <v>265</v>
      </c>
      <c r="E314" s="16">
        <f>SUBTOTAL(9,E312:E313)</f>
        <v>14218</v>
      </c>
      <c r="F314" s="16">
        <f>SUBTOTAL(9,F312:F313)</f>
        <v>364041</v>
      </c>
      <c r="G314" s="16">
        <f>SUBTOTAL(9,G312:G313)</f>
        <v>378259</v>
      </c>
      <c r="H314" s="16">
        <f>SUBTOTAL(9,H312:H313)</f>
        <v>226635.30214000001</v>
      </c>
      <c r="I314" s="16">
        <f>SUBTOTAL(9,I312:I313)</f>
        <v>151623.69785999999</v>
      </c>
    </row>
    <row r="315" spans="2:9" ht="15" customHeight="1" x14ac:dyDescent="0.25">
      <c r="B315" s="10">
        <v>257</v>
      </c>
      <c r="C315" s="11"/>
      <c r="D315" s="5" t="s">
        <v>266</v>
      </c>
      <c r="E315" s="12"/>
      <c r="F315" s="1"/>
      <c r="H315" s="1"/>
      <c r="I315" s="1"/>
    </row>
    <row r="316" spans="2:9" x14ac:dyDescent="0.2">
      <c r="B316"/>
      <c r="C316" s="2">
        <v>21</v>
      </c>
      <c r="D316" s="5" t="s">
        <v>27</v>
      </c>
      <c r="E316" s="13">
        <v>0</v>
      </c>
      <c r="F316" s="13">
        <v>7250</v>
      </c>
      <c r="G316" s="13">
        <v>7250</v>
      </c>
      <c r="H316" s="13">
        <v>203.68069</v>
      </c>
      <c r="I316" s="13">
        <v>7046.3193099999999</v>
      </c>
    </row>
    <row r="317" spans="2:9" x14ac:dyDescent="0.2">
      <c r="B317"/>
      <c r="C317" s="2">
        <v>70</v>
      </c>
      <c r="D317" s="5" t="s">
        <v>267</v>
      </c>
      <c r="E317" s="13">
        <v>424933</v>
      </c>
      <c r="F317" s="13">
        <v>275873</v>
      </c>
      <c r="G317" s="13">
        <v>700806</v>
      </c>
      <c r="H317" s="13">
        <v>159490.82443000001</v>
      </c>
      <c r="I317" s="13">
        <v>541315.17556999996</v>
      </c>
    </row>
    <row r="318" spans="2:9" ht="15" customHeight="1" x14ac:dyDescent="0.2">
      <c r="B318"/>
      <c r="C318" s="14" t="s">
        <v>14</v>
      </c>
      <c r="D318" s="15" t="s">
        <v>268</v>
      </c>
      <c r="E318" s="16">
        <f>SUBTOTAL(9,E316:E317)</f>
        <v>424933</v>
      </c>
      <c r="F318" s="16">
        <f>SUBTOTAL(9,F316:F317)</f>
        <v>283123</v>
      </c>
      <c r="G318" s="16">
        <f>SUBTOTAL(9,G316:G317)</f>
        <v>708056</v>
      </c>
      <c r="H318" s="16">
        <f>SUBTOTAL(9,H316:H317)</f>
        <v>159694.50512000002</v>
      </c>
      <c r="I318" s="16">
        <f>SUBTOTAL(9,I316:I317)</f>
        <v>548361.49488000001</v>
      </c>
    </row>
    <row r="319" spans="2:9" ht="15" customHeight="1" x14ac:dyDescent="0.25">
      <c r="B319" s="10">
        <v>258</v>
      </c>
      <c r="C319" s="11"/>
      <c r="D319" s="5" t="s">
        <v>269</v>
      </c>
      <c r="E319" s="12"/>
      <c r="F319" s="1"/>
      <c r="H319" s="1"/>
      <c r="I319" s="1"/>
    </row>
    <row r="320" spans="2:9" x14ac:dyDescent="0.2">
      <c r="B320"/>
      <c r="C320" s="2">
        <v>21</v>
      </c>
      <c r="D320" s="5" t="s">
        <v>32</v>
      </c>
      <c r="E320" s="13">
        <v>68372</v>
      </c>
      <c r="F320" s="13">
        <v>148124</v>
      </c>
      <c r="G320" s="13">
        <v>216496</v>
      </c>
      <c r="H320" s="13">
        <v>37112.935519999999</v>
      </c>
      <c r="I320" s="13">
        <v>179383.06448</v>
      </c>
    </row>
    <row r="321" spans="2:9" ht="15" customHeight="1" x14ac:dyDescent="0.2">
      <c r="B321"/>
      <c r="C321" s="14" t="s">
        <v>14</v>
      </c>
      <c r="D321" s="15" t="s">
        <v>270</v>
      </c>
      <c r="E321" s="16">
        <f>SUBTOTAL(9,E320:E320)</f>
        <v>68372</v>
      </c>
      <c r="F321" s="16">
        <f>SUBTOTAL(9,F320:F320)</f>
        <v>148124</v>
      </c>
      <c r="G321" s="16">
        <f>SUBTOTAL(9,G320:G320)</f>
        <v>216496</v>
      </c>
      <c r="H321" s="16">
        <f>SUBTOTAL(9,H320:H320)</f>
        <v>37112.935519999999</v>
      </c>
      <c r="I321" s="16">
        <f>SUBTOTAL(9,I320:I320)</f>
        <v>179383.06448</v>
      </c>
    </row>
    <row r="322" spans="2:9" ht="15" customHeight="1" x14ac:dyDescent="0.2">
      <c r="C322" s="17"/>
      <c r="D322" s="18" t="s">
        <v>271</v>
      </c>
      <c r="E322" s="19">
        <f>SUBTOTAL(9,E298:E321)</f>
        <v>508324</v>
      </c>
      <c r="F322" s="19">
        <f>SUBTOTAL(9,F298:F321)</f>
        <v>1945326</v>
      </c>
      <c r="G322" s="19">
        <f>SUBTOTAL(9,G298:G321)</f>
        <v>2453650</v>
      </c>
      <c r="H322" s="19">
        <f>SUBTOTAL(9,H298:H321)</f>
        <v>1270383.7035700004</v>
      </c>
      <c r="I322" s="19">
        <f>SUBTOTAL(9,I298:I321)</f>
        <v>1183266.2964299999</v>
      </c>
    </row>
    <row r="323" spans="2:9" ht="27" customHeight="1" x14ac:dyDescent="0.25">
      <c r="B323" s="1"/>
      <c r="C323" s="2"/>
      <c r="D323" s="9" t="s">
        <v>272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11"/>
      <c r="D324" s="5" t="s">
        <v>273</v>
      </c>
      <c r="E324" s="12"/>
      <c r="F324" s="1"/>
      <c r="H324" s="1"/>
      <c r="I324" s="1"/>
    </row>
    <row r="325" spans="2:9" x14ac:dyDescent="0.2">
      <c r="B325"/>
      <c r="C325" s="2">
        <v>50</v>
      </c>
      <c r="D325" s="5" t="s">
        <v>274</v>
      </c>
      <c r="E325" s="13">
        <v>0</v>
      </c>
      <c r="F325" s="13">
        <v>39570843</v>
      </c>
      <c r="G325" s="13">
        <v>39570843</v>
      </c>
      <c r="H325" s="13">
        <v>26448958</v>
      </c>
      <c r="I325" s="13">
        <v>13121885</v>
      </c>
    </row>
    <row r="326" spans="2:9" x14ac:dyDescent="0.2">
      <c r="B326"/>
      <c r="C326" s="2">
        <v>70</v>
      </c>
      <c r="D326" s="5" t="s">
        <v>275</v>
      </c>
      <c r="E326" s="13">
        <v>0</v>
      </c>
      <c r="F326" s="13">
        <v>2083921</v>
      </c>
      <c r="G326" s="13">
        <v>2083921</v>
      </c>
      <c r="H326" s="13">
        <v>2089654</v>
      </c>
      <c r="I326" s="13">
        <v>-5733</v>
      </c>
    </row>
    <row r="327" spans="2:9" ht="15" customHeight="1" x14ac:dyDescent="0.2">
      <c r="B327"/>
      <c r="C327" s="14" t="s">
        <v>14</v>
      </c>
      <c r="D327" s="15" t="s">
        <v>276</v>
      </c>
      <c r="E327" s="16">
        <f>SUBTOTAL(9,E325:E326)</f>
        <v>0</v>
      </c>
      <c r="F327" s="16">
        <f>SUBTOTAL(9,F325:F326)</f>
        <v>41654764</v>
      </c>
      <c r="G327" s="16">
        <f>SUBTOTAL(9,G325:G326)</f>
        <v>41654764</v>
      </c>
      <c r="H327" s="16">
        <f>SUBTOTAL(9,H325:H326)</f>
        <v>28538612</v>
      </c>
      <c r="I327" s="16">
        <f>SUBTOTAL(9,I325:I326)</f>
        <v>13116152</v>
      </c>
    </row>
    <row r="328" spans="2:9" ht="15" customHeight="1" x14ac:dyDescent="0.25">
      <c r="B328" s="10">
        <v>270</v>
      </c>
      <c r="C328" s="11"/>
      <c r="D328" s="5" t="s">
        <v>277</v>
      </c>
      <c r="E328" s="12"/>
      <c r="F328" s="1"/>
      <c r="H328" s="1"/>
      <c r="I328" s="1"/>
    </row>
    <row r="329" spans="2:9" x14ac:dyDescent="0.2">
      <c r="B329"/>
      <c r="C329" s="2">
        <v>74</v>
      </c>
      <c r="D329" s="5" t="s">
        <v>278</v>
      </c>
      <c r="E329" s="13">
        <v>0</v>
      </c>
      <c r="F329" s="13">
        <v>106588</v>
      </c>
      <c r="G329" s="13">
        <v>106588</v>
      </c>
      <c r="H329" s="13">
        <v>87992.5</v>
      </c>
      <c r="I329" s="13">
        <v>18595.5</v>
      </c>
    </row>
    <row r="330" spans="2:9" x14ac:dyDescent="0.2">
      <c r="B330"/>
      <c r="C330" s="2">
        <v>75</v>
      </c>
      <c r="D330" s="5" t="s">
        <v>279</v>
      </c>
      <c r="E330" s="13">
        <v>494738</v>
      </c>
      <c r="F330" s="13">
        <v>480455</v>
      </c>
      <c r="G330" s="13">
        <v>975193</v>
      </c>
      <c r="H330" s="13">
        <v>231464.9</v>
      </c>
      <c r="I330" s="13">
        <v>743728.1</v>
      </c>
    </row>
    <row r="331" spans="2:9" ht="15" customHeight="1" x14ac:dyDescent="0.2">
      <c r="B331"/>
      <c r="C331" s="14" t="s">
        <v>14</v>
      </c>
      <c r="D331" s="15" t="s">
        <v>280</v>
      </c>
      <c r="E331" s="16">
        <f>SUBTOTAL(9,E329:E330)</f>
        <v>494738</v>
      </c>
      <c r="F331" s="16">
        <f>SUBTOTAL(9,F329:F330)</f>
        <v>587043</v>
      </c>
      <c r="G331" s="16">
        <f>SUBTOTAL(9,G329:G330)</f>
        <v>1081781</v>
      </c>
      <c r="H331" s="16">
        <f>SUBTOTAL(9,H329:H330)</f>
        <v>319457.40000000002</v>
      </c>
      <c r="I331" s="16">
        <f>SUBTOTAL(9,I329:I330)</f>
        <v>762323.6</v>
      </c>
    </row>
    <row r="332" spans="2:9" ht="15" customHeight="1" x14ac:dyDescent="0.25">
      <c r="B332" s="10">
        <v>271</v>
      </c>
      <c r="C332" s="11"/>
      <c r="D332" s="5" t="s">
        <v>281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21</v>
      </c>
      <c r="E333" s="13">
        <v>6544</v>
      </c>
      <c r="F333" s="13">
        <v>162348</v>
      </c>
      <c r="G333" s="13">
        <v>168892</v>
      </c>
      <c r="H333" s="13">
        <v>104299.84976</v>
      </c>
      <c r="I333" s="13">
        <v>64592.150240000003</v>
      </c>
    </row>
    <row r="334" spans="2:9" x14ac:dyDescent="0.2">
      <c r="B334"/>
      <c r="C334" s="2">
        <v>21</v>
      </c>
      <c r="D334" s="5" t="s">
        <v>27</v>
      </c>
      <c r="E334" s="13">
        <v>0</v>
      </c>
      <c r="F334" s="13">
        <v>4000</v>
      </c>
      <c r="G334" s="13">
        <v>4000</v>
      </c>
      <c r="H334" s="13">
        <v>943.43047000000001</v>
      </c>
      <c r="I334" s="13">
        <v>3056.5695300000002</v>
      </c>
    </row>
    <row r="335" spans="2:9" ht="15" customHeight="1" x14ac:dyDescent="0.2">
      <c r="B335"/>
      <c r="C335" s="14" t="s">
        <v>14</v>
      </c>
      <c r="D335" s="15" t="s">
        <v>282</v>
      </c>
      <c r="E335" s="16">
        <f>SUBTOTAL(9,E333:E334)</f>
        <v>6544</v>
      </c>
      <c r="F335" s="16">
        <f>SUBTOTAL(9,F333:F334)</f>
        <v>166348</v>
      </c>
      <c r="G335" s="16">
        <f>SUBTOTAL(9,G333:G334)</f>
        <v>172892</v>
      </c>
      <c r="H335" s="16">
        <f>SUBTOTAL(9,H333:H334)</f>
        <v>105243.28023</v>
      </c>
      <c r="I335" s="16">
        <f>SUBTOTAL(9,I333:I334)</f>
        <v>67648.719769999996</v>
      </c>
    </row>
    <row r="336" spans="2:9" ht="15" customHeight="1" x14ac:dyDescent="0.25">
      <c r="B336" s="10">
        <v>272</v>
      </c>
      <c r="C336" s="11"/>
      <c r="D336" s="5" t="s">
        <v>283</v>
      </c>
      <c r="E336" s="12"/>
      <c r="F336" s="1"/>
      <c r="H336" s="1"/>
      <c r="I336" s="1"/>
    </row>
    <row r="337" spans="2:9" x14ac:dyDescent="0.2">
      <c r="B337"/>
      <c r="C337" s="2">
        <v>51</v>
      </c>
      <c r="D337" s="5" t="s">
        <v>284</v>
      </c>
      <c r="E337" s="13">
        <v>145539</v>
      </c>
      <c r="F337" s="13">
        <v>113562</v>
      </c>
      <c r="G337" s="13">
        <v>259101</v>
      </c>
      <c r="H337" s="13">
        <v>66124.223870000002</v>
      </c>
      <c r="I337" s="13">
        <v>192976.77613000001</v>
      </c>
    </row>
    <row r="338" spans="2:9" x14ac:dyDescent="0.2">
      <c r="B338"/>
      <c r="C338" s="2">
        <v>52</v>
      </c>
      <c r="D338" s="5" t="s">
        <v>285</v>
      </c>
      <c r="E338" s="13">
        <v>276500</v>
      </c>
      <c r="F338" s="13">
        <v>284119</v>
      </c>
      <c r="G338" s="13">
        <v>560619</v>
      </c>
      <c r="H338" s="13">
        <v>127069.15061</v>
      </c>
      <c r="I338" s="13">
        <v>433549.84938999999</v>
      </c>
    </row>
    <row r="339" spans="2:9" x14ac:dyDescent="0.2">
      <c r="B339"/>
      <c r="C339" s="2">
        <v>71</v>
      </c>
      <c r="D339" s="5" t="s">
        <v>286</v>
      </c>
      <c r="E339" s="13">
        <v>0</v>
      </c>
      <c r="F339" s="13">
        <v>122395</v>
      </c>
      <c r="G339" s="13">
        <v>122395</v>
      </c>
      <c r="H339" s="13">
        <v>71126.979200000002</v>
      </c>
      <c r="I339" s="13">
        <v>51268.020799999998</v>
      </c>
    </row>
    <row r="340" spans="2:9" x14ac:dyDescent="0.2">
      <c r="B340"/>
      <c r="C340" s="2">
        <v>72</v>
      </c>
      <c r="D340" s="5" t="s">
        <v>287</v>
      </c>
      <c r="E340" s="13">
        <v>0</v>
      </c>
      <c r="F340" s="13">
        <v>116817</v>
      </c>
      <c r="G340" s="13">
        <v>116817</v>
      </c>
      <c r="H340" s="13">
        <v>8950</v>
      </c>
      <c r="I340" s="13">
        <v>107867</v>
      </c>
    </row>
    <row r="341" spans="2:9" ht="15" customHeight="1" x14ac:dyDescent="0.2">
      <c r="B341"/>
      <c r="C341" s="14" t="s">
        <v>14</v>
      </c>
      <c r="D341" s="15" t="s">
        <v>288</v>
      </c>
      <c r="E341" s="16">
        <f>SUBTOTAL(9,E337:E340)</f>
        <v>422039</v>
      </c>
      <c r="F341" s="16">
        <f>SUBTOTAL(9,F337:F340)</f>
        <v>636893</v>
      </c>
      <c r="G341" s="16">
        <f>SUBTOTAL(9,G337:G340)</f>
        <v>1058932</v>
      </c>
      <c r="H341" s="16">
        <f>SUBTOTAL(9,H337:H340)</f>
        <v>273270.35368</v>
      </c>
      <c r="I341" s="16">
        <f>SUBTOTAL(9,I337:I340)</f>
        <v>785661.64632000006</v>
      </c>
    </row>
    <row r="342" spans="2:9" ht="15" customHeight="1" x14ac:dyDescent="0.25">
      <c r="B342" s="10">
        <v>273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50</v>
      </c>
      <c r="D343" s="5" t="s">
        <v>290</v>
      </c>
      <c r="E343" s="13">
        <v>0</v>
      </c>
      <c r="F343" s="13">
        <v>178729</v>
      </c>
      <c r="G343" s="13">
        <v>178729</v>
      </c>
      <c r="H343" s="13">
        <v>178729</v>
      </c>
      <c r="I343" s="13">
        <v>0</v>
      </c>
    </row>
    <row r="344" spans="2:9" ht="15" customHeight="1" x14ac:dyDescent="0.2">
      <c r="B344"/>
      <c r="C344" s="14" t="s">
        <v>14</v>
      </c>
      <c r="D344" s="15" t="s">
        <v>291</v>
      </c>
      <c r="E344" s="16">
        <f>SUBTOTAL(9,E343:E343)</f>
        <v>0</v>
      </c>
      <c r="F344" s="16">
        <f>SUBTOTAL(9,F343:F343)</f>
        <v>178729</v>
      </c>
      <c r="G344" s="16">
        <f>SUBTOTAL(9,G343:G343)</f>
        <v>178729</v>
      </c>
      <c r="H344" s="16">
        <f>SUBTOTAL(9,H343:H343)</f>
        <v>178729</v>
      </c>
      <c r="I344" s="16">
        <f>SUBTOTAL(9,I343:I343)</f>
        <v>0</v>
      </c>
    </row>
    <row r="345" spans="2:9" ht="15" customHeight="1" x14ac:dyDescent="0.25">
      <c r="B345" s="10">
        <v>274</v>
      </c>
      <c r="C345" s="11"/>
      <c r="D345" s="5" t="s">
        <v>292</v>
      </c>
      <c r="E345" s="12"/>
      <c r="F345" s="1"/>
      <c r="H345" s="1"/>
      <c r="I345" s="1"/>
    </row>
    <row r="346" spans="2:9" x14ac:dyDescent="0.2">
      <c r="B346"/>
      <c r="C346" s="2">
        <v>70</v>
      </c>
      <c r="D346" s="5" t="s">
        <v>293</v>
      </c>
      <c r="E346" s="13">
        <v>0</v>
      </c>
      <c r="F346" s="13">
        <v>158265</v>
      </c>
      <c r="G346" s="13">
        <v>158265</v>
      </c>
      <c r="H346" s="13">
        <v>158265</v>
      </c>
      <c r="I346" s="13">
        <v>0</v>
      </c>
    </row>
    <row r="347" spans="2:9" ht="15" customHeight="1" x14ac:dyDescent="0.2">
      <c r="B347"/>
      <c r="C347" s="14" t="s">
        <v>14</v>
      </c>
      <c r="D347" s="15" t="s">
        <v>294</v>
      </c>
      <c r="E347" s="16">
        <f>SUBTOTAL(9,E346:E346)</f>
        <v>0</v>
      </c>
      <c r="F347" s="16">
        <f>SUBTOTAL(9,F346:F346)</f>
        <v>158265</v>
      </c>
      <c r="G347" s="16">
        <f>SUBTOTAL(9,G346:G346)</f>
        <v>158265</v>
      </c>
      <c r="H347" s="16">
        <f>SUBTOTAL(9,H346:H346)</f>
        <v>158265</v>
      </c>
      <c r="I347" s="16">
        <f>SUBTOTAL(9,I346:I346)</f>
        <v>0</v>
      </c>
    </row>
    <row r="348" spans="2:9" ht="15" customHeight="1" x14ac:dyDescent="0.25">
      <c r="B348" s="10">
        <v>275</v>
      </c>
      <c r="C348" s="11"/>
      <c r="D348" s="5" t="s">
        <v>295</v>
      </c>
      <c r="E348" s="12"/>
      <c r="F348" s="1"/>
      <c r="H348" s="1"/>
      <c r="I348" s="1"/>
    </row>
    <row r="349" spans="2:9" x14ac:dyDescent="0.2">
      <c r="B349"/>
      <c r="C349" s="2">
        <v>21</v>
      </c>
      <c r="D349" s="5" t="s">
        <v>296</v>
      </c>
      <c r="E349" s="13">
        <v>23527</v>
      </c>
      <c r="F349" s="13">
        <v>142713</v>
      </c>
      <c r="G349" s="13">
        <v>166240</v>
      </c>
      <c r="H349" s="13">
        <v>102743.1053</v>
      </c>
      <c r="I349" s="13">
        <v>63496.894699999997</v>
      </c>
    </row>
    <row r="350" spans="2:9" x14ac:dyDescent="0.2">
      <c r="B350"/>
      <c r="C350" s="2">
        <v>70</v>
      </c>
      <c r="D350" s="5" t="s">
        <v>297</v>
      </c>
      <c r="E350" s="13">
        <v>0</v>
      </c>
      <c r="F350" s="13">
        <v>142073</v>
      </c>
      <c r="G350" s="13">
        <v>142073</v>
      </c>
      <c r="H350" s="13">
        <v>141660</v>
      </c>
      <c r="I350" s="13">
        <v>413</v>
      </c>
    </row>
    <row r="351" spans="2:9" ht="15" customHeight="1" x14ac:dyDescent="0.2">
      <c r="B351"/>
      <c r="C351" s="14" t="s">
        <v>14</v>
      </c>
      <c r="D351" s="15" t="s">
        <v>298</v>
      </c>
      <c r="E351" s="16">
        <f>SUBTOTAL(9,E349:E350)</f>
        <v>23527</v>
      </c>
      <c r="F351" s="16">
        <f>SUBTOTAL(9,F349:F350)</f>
        <v>284786</v>
      </c>
      <c r="G351" s="16">
        <f>SUBTOTAL(9,G349:G350)</f>
        <v>308313</v>
      </c>
      <c r="H351" s="16">
        <f>SUBTOTAL(9,H349:H350)</f>
        <v>244403.1053</v>
      </c>
      <c r="I351" s="16">
        <f>SUBTOTAL(9,I349:I350)</f>
        <v>63909.894699999997</v>
      </c>
    </row>
    <row r="352" spans="2:9" ht="15" customHeight="1" x14ac:dyDescent="0.25">
      <c r="B352" s="10">
        <v>284</v>
      </c>
      <c r="C352" s="11"/>
      <c r="D352" s="5" t="s">
        <v>299</v>
      </c>
      <c r="E352" s="12"/>
      <c r="F352" s="1"/>
      <c r="H352" s="1"/>
      <c r="I352" s="1"/>
    </row>
    <row r="353" spans="2:9" x14ac:dyDescent="0.2">
      <c r="B353"/>
      <c r="C353" s="2">
        <v>1</v>
      </c>
      <c r="D353" s="5" t="s">
        <v>21</v>
      </c>
      <c r="E353" s="13">
        <v>984</v>
      </c>
      <c r="F353" s="13">
        <v>19793</v>
      </c>
      <c r="G353" s="13">
        <v>20777</v>
      </c>
      <c r="H353" s="13">
        <v>10791.57869</v>
      </c>
      <c r="I353" s="13">
        <v>9985.4213099999997</v>
      </c>
    </row>
    <row r="354" spans="2:9" ht="15" customHeight="1" x14ac:dyDescent="0.2">
      <c r="B354"/>
      <c r="C354" s="14" t="s">
        <v>14</v>
      </c>
      <c r="D354" s="15" t="s">
        <v>300</v>
      </c>
      <c r="E354" s="16">
        <f>SUBTOTAL(9,E353:E353)</f>
        <v>984</v>
      </c>
      <c r="F354" s="16">
        <f>SUBTOTAL(9,F353:F353)</f>
        <v>19793</v>
      </c>
      <c r="G354" s="16">
        <f>SUBTOTAL(9,G353:G353)</f>
        <v>20777</v>
      </c>
      <c r="H354" s="16">
        <f>SUBTOTAL(9,H353:H353)</f>
        <v>10791.57869</v>
      </c>
      <c r="I354" s="16">
        <f>SUBTOTAL(9,I353:I353)</f>
        <v>9985.4213099999997</v>
      </c>
    </row>
    <row r="355" spans="2:9" ht="15" customHeight="1" x14ac:dyDescent="0.25">
      <c r="B355" s="10">
        <v>285</v>
      </c>
      <c r="C355" s="11"/>
      <c r="D355" s="5" t="s">
        <v>301</v>
      </c>
      <c r="E355" s="12"/>
      <c r="F355" s="1"/>
      <c r="H355" s="1"/>
      <c r="I355" s="1"/>
    </row>
    <row r="356" spans="2:9" x14ac:dyDescent="0.2">
      <c r="B356"/>
      <c r="C356" s="2">
        <v>52</v>
      </c>
      <c r="D356" s="5" t="s">
        <v>302</v>
      </c>
      <c r="E356" s="13">
        <v>0</v>
      </c>
      <c r="F356" s="13">
        <v>1708476</v>
      </c>
      <c r="G356" s="13">
        <v>1708476</v>
      </c>
      <c r="H356" s="13">
        <v>854238</v>
      </c>
      <c r="I356" s="13">
        <v>854238</v>
      </c>
    </row>
    <row r="357" spans="2:9" x14ac:dyDescent="0.2">
      <c r="B357"/>
      <c r="C357" s="2">
        <v>53</v>
      </c>
      <c r="D357" s="5" t="s">
        <v>303</v>
      </c>
      <c r="E357" s="13">
        <v>0</v>
      </c>
      <c r="F357" s="13">
        <v>1979508</v>
      </c>
      <c r="G357" s="13">
        <v>1979508</v>
      </c>
      <c r="H357" s="13">
        <v>942754</v>
      </c>
      <c r="I357" s="13">
        <v>1036754</v>
      </c>
    </row>
    <row r="358" spans="2:9" x14ac:dyDescent="0.2">
      <c r="B358"/>
      <c r="C358" s="2">
        <v>54</v>
      </c>
      <c r="D358" s="5" t="s">
        <v>304</v>
      </c>
      <c r="E358" s="13">
        <v>0</v>
      </c>
      <c r="F358" s="13">
        <v>765607</v>
      </c>
      <c r="G358" s="13">
        <v>765607</v>
      </c>
      <c r="H358" s="13">
        <v>382803.5</v>
      </c>
      <c r="I358" s="13">
        <v>382803.5</v>
      </c>
    </row>
    <row r="359" spans="2:9" x14ac:dyDescent="0.2">
      <c r="B359"/>
      <c r="C359" s="2">
        <v>55</v>
      </c>
      <c r="D359" s="5" t="s">
        <v>305</v>
      </c>
      <c r="E359" s="13">
        <v>0</v>
      </c>
      <c r="F359" s="13">
        <v>787158</v>
      </c>
      <c r="G359" s="13">
        <v>787158</v>
      </c>
      <c r="H359" s="13">
        <v>396041.5</v>
      </c>
      <c r="I359" s="13">
        <v>391116.5</v>
      </c>
    </row>
    <row r="360" spans="2:9" ht="15" customHeight="1" x14ac:dyDescent="0.2">
      <c r="B360"/>
      <c r="C360" s="14" t="s">
        <v>14</v>
      </c>
      <c r="D360" s="15" t="s">
        <v>306</v>
      </c>
      <c r="E360" s="16">
        <f>SUBTOTAL(9,E356:E359)</f>
        <v>0</v>
      </c>
      <c r="F360" s="16">
        <f>SUBTOTAL(9,F356:F359)</f>
        <v>5240749</v>
      </c>
      <c r="G360" s="16">
        <f>SUBTOTAL(9,G356:G359)</f>
        <v>5240749</v>
      </c>
      <c r="H360" s="16">
        <f>SUBTOTAL(9,H356:H359)</f>
        <v>2575837</v>
      </c>
      <c r="I360" s="16">
        <f>SUBTOTAL(9,I356:I359)</f>
        <v>2664912</v>
      </c>
    </row>
    <row r="361" spans="2:9" ht="15" customHeight="1" x14ac:dyDescent="0.25">
      <c r="B361" s="10">
        <v>286</v>
      </c>
      <c r="C361" s="11"/>
      <c r="D361" s="5" t="s">
        <v>307</v>
      </c>
      <c r="E361" s="12"/>
      <c r="F361" s="1"/>
      <c r="H361" s="1"/>
      <c r="I361" s="1"/>
    </row>
    <row r="362" spans="2:9" x14ac:dyDescent="0.2">
      <c r="B362"/>
      <c r="C362" s="2">
        <v>60</v>
      </c>
      <c r="D362" s="5" t="s">
        <v>308</v>
      </c>
      <c r="E362" s="13">
        <v>0</v>
      </c>
      <c r="F362" s="13">
        <v>159012</v>
      </c>
      <c r="G362" s="13">
        <v>159012</v>
      </c>
      <c r="H362" s="13">
        <v>159012</v>
      </c>
      <c r="I362" s="13">
        <v>0</v>
      </c>
    </row>
    <row r="363" spans="2:9" ht="15" customHeight="1" x14ac:dyDescent="0.2">
      <c r="B363"/>
      <c r="C363" s="14" t="s">
        <v>14</v>
      </c>
      <c r="D363" s="15" t="s">
        <v>309</v>
      </c>
      <c r="E363" s="16">
        <f>SUBTOTAL(9,E362:E362)</f>
        <v>0</v>
      </c>
      <c r="F363" s="16">
        <f>SUBTOTAL(9,F362:F362)</f>
        <v>159012</v>
      </c>
      <c r="G363" s="16">
        <f>SUBTOTAL(9,G362:G362)</f>
        <v>159012</v>
      </c>
      <c r="H363" s="16">
        <f>SUBTOTAL(9,H362:H362)</f>
        <v>159012</v>
      </c>
      <c r="I363" s="16">
        <f>SUBTOTAL(9,I362:I362)</f>
        <v>0</v>
      </c>
    </row>
    <row r="364" spans="2:9" ht="15" customHeight="1" x14ac:dyDescent="0.25">
      <c r="B364" s="10">
        <v>287</v>
      </c>
      <c r="C364" s="11"/>
      <c r="D364" s="5" t="s">
        <v>310</v>
      </c>
      <c r="E364" s="12"/>
      <c r="F364" s="1"/>
      <c r="H364" s="1"/>
      <c r="I364" s="1"/>
    </row>
    <row r="365" spans="2:9" x14ac:dyDescent="0.2">
      <c r="B365"/>
      <c r="C365" s="2">
        <v>57</v>
      </c>
      <c r="D365" s="5" t="s">
        <v>311</v>
      </c>
      <c r="E365" s="13">
        <v>0</v>
      </c>
      <c r="F365" s="13">
        <v>228426</v>
      </c>
      <c r="G365" s="13">
        <v>228426</v>
      </c>
      <c r="H365" s="13">
        <v>114213</v>
      </c>
      <c r="I365" s="13">
        <v>114213</v>
      </c>
    </row>
    <row r="366" spans="2:9" ht="15" customHeight="1" x14ac:dyDescent="0.2">
      <c r="B366"/>
      <c r="C366" s="14" t="s">
        <v>14</v>
      </c>
      <c r="D366" s="15" t="s">
        <v>312</v>
      </c>
      <c r="E366" s="16">
        <f>SUBTOTAL(9,E365:E365)</f>
        <v>0</v>
      </c>
      <c r="F366" s="16">
        <f>SUBTOTAL(9,F365:F365)</f>
        <v>228426</v>
      </c>
      <c r="G366" s="16">
        <f>SUBTOTAL(9,G365:G365)</f>
        <v>228426</v>
      </c>
      <c r="H366" s="16">
        <f>SUBTOTAL(9,H365:H365)</f>
        <v>114213</v>
      </c>
      <c r="I366" s="16">
        <f>SUBTOTAL(9,I365:I365)</f>
        <v>114213</v>
      </c>
    </row>
    <row r="367" spans="2:9" ht="15" customHeight="1" x14ac:dyDescent="0.25">
      <c r="B367" s="10">
        <v>288</v>
      </c>
      <c r="C367" s="11"/>
      <c r="D367" s="5" t="s">
        <v>313</v>
      </c>
      <c r="E367" s="12"/>
      <c r="F367" s="1"/>
      <c r="H367" s="1"/>
      <c r="I367" s="1"/>
    </row>
    <row r="368" spans="2:9" x14ac:dyDescent="0.2">
      <c r="B368"/>
      <c r="C368" s="2">
        <v>21</v>
      </c>
      <c r="D368" s="5" t="s">
        <v>27</v>
      </c>
      <c r="E368" s="13">
        <v>1804</v>
      </c>
      <c r="F368" s="13">
        <v>40507</v>
      </c>
      <c r="G368" s="13">
        <v>42311</v>
      </c>
      <c r="H368" s="13">
        <v>21896.12861</v>
      </c>
      <c r="I368" s="13">
        <v>20414.87139</v>
      </c>
    </row>
    <row r="369" spans="2:9" x14ac:dyDescent="0.2">
      <c r="B369"/>
      <c r="C369" s="2">
        <v>72</v>
      </c>
      <c r="D369" s="5" t="s">
        <v>314</v>
      </c>
      <c r="E369" s="13">
        <v>0</v>
      </c>
      <c r="F369" s="13">
        <v>310719</v>
      </c>
      <c r="G369" s="13">
        <v>310719</v>
      </c>
      <c r="H369" s="13">
        <v>304851.27214000002</v>
      </c>
      <c r="I369" s="13">
        <v>5867.72786</v>
      </c>
    </row>
    <row r="370" spans="2:9" x14ac:dyDescent="0.2">
      <c r="B370"/>
      <c r="C370" s="2">
        <v>73</v>
      </c>
      <c r="D370" s="5" t="s">
        <v>315</v>
      </c>
      <c r="E370" s="13">
        <v>0</v>
      </c>
      <c r="F370" s="13">
        <v>3283974</v>
      </c>
      <c r="G370" s="13">
        <v>3283974</v>
      </c>
      <c r="H370" s="13">
        <v>0</v>
      </c>
      <c r="I370" s="13">
        <v>3283974</v>
      </c>
    </row>
    <row r="371" spans="2:9" x14ac:dyDescent="0.2">
      <c r="B371"/>
      <c r="C371" s="2">
        <v>74</v>
      </c>
      <c r="D371" s="5" t="s">
        <v>316</v>
      </c>
      <c r="E371" s="13">
        <v>0</v>
      </c>
      <c r="F371" s="13">
        <v>844352</v>
      </c>
      <c r="G371" s="13">
        <v>844352</v>
      </c>
      <c r="H371" s="13">
        <v>0</v>
      </c>
      <c r="I371" s="13">
        <v>844352</v>
      </c>
    </row>
    <row r="372" spans="2:9" x14ac:dyDescent="0.2">
      <c r="B372"/>
      <c r="C372" s="2">
        <v>75</v>
      </c>
      <c r="D372" s="5" t="s">
        <v>317</v>
      </c>
      <c r="E372" s="13">
        <v>0</v>
      </c>
      <c r="F372" s="13">
        <v>20599</v>
      </c>
      <c r="G372" s="13">
        <v>20599</v>
      </c>
      <c r="H372" s="13">
        <v>20599.16086</v>
      </c>
      <c r="I372" s="13">
        <v>-0.16086</v>
      </c>
    </row>
    <row r="373" spans="2:9" x14ac:dyDescent="0.2">
      <c r="B373"/>
      <c r="C373" s="2">
        <v>76</v>
      </c>
      <c r="D373" s="5" t="s">
        <v>318</v>
      </c>
      <c r="E373" s="13">
        <v>0</v>
      </c>
      <c r="F373" s="13">
        <v>4350</v>
      </c>
      <c r="G373" s="13">
        <v>4350</v>
      </c>
      <c r="H373" s="13">
        <v>4350</v>
      </c>
      <c r="I373" s="13">
        <v>0</v>
      </c>
    </row>
    <row r="374" spans="2:9" ht="15" customHeight="1" x14ac:dyDescent="0.2">
      <c r="B374"/>
      <c r="C374" s="14" t="s">
        <v>14</v>
      </c>
      <c r="D374" s="15" t="s">
        <v>319</v>
      </c>
      <c r="E374" s="16">
        <f>SUBTOTAL(9,E368:E373)</f>
        <v>1804</v>
      </c>
      <c r="F374" s="16">
        <f>SUBTOTAL(9,F368:F373)</f>
        <v>4504501</v>
      </c>
      <c r="G374" s="16">
        <f>SUBTOTAL(9,G368:G373)</f>
        <v>4506305</v>
      </c>
      <c r="H374" s="16">
        <f>SUBTOTAL(9,H368:H373)</f>
        <v>351696.56161000003</v>
      </c>
      <c r="I374" s="16">
        <f>SUBTOTAL(9,I368:I373)</f>
        <v>4154608.4383899998</v>
      </c>
    </row>
    <row r="375" spans="2:9" ht="15" customHeight="1" x14ac:dyDescent="0.25">
      <c r="B375" s="10">
        <v>289</v>
      </c>
      <c r="C375" s="11"/>
      <c r="D375" s="5" t="s">
        <v>320</v>
      </c>
      <c r="E375" s="12"/>
      <c r="F375" s="1"/>
      <c r="H375" s="1"/>
      <c r="I375" s="1"/>
    </row>
    <row r="376" spans="2:9" x14ac:dyDescent="0.2">
      <c r="B376"/>
      <c r="C376" s="2">
        <v>51</v>
      </c>
      <c r="D376" s="5" t="s">
        <v>321</v>
      </c>
      <c r="E376" s="13">
        <v>0</v>
      </c>
      <c r="F376" s="13">
        <v>17492</v>
      </c>
      <c r="G376" s="13">
        <v>17492</v>
      </c>
      <c r="H376" s="13">
        <v>17492</v>
      </c>
      <c r="I376" s="13">
        <v>0</v>
      </c>
    </row>
    <row r="377" spans="2:9" x14ac:dyDescent="0.2">
      <c r="B377"/>
      <c r="C377" s="2">
        <v>71</v>
      </c>
      <c r="D377" s="5" t="s">
        <v>322</v>
      </c>
      <c r="E377" s="13">
        <v>0</v>
      </c>
      <c r="F377" s="13">
        <v>17011</v>
      </c>
      <c r="G377" s="13">
        <v>17011</v>
      </c>
      <c r="H377" s="13">
        <v>17011</v>
      </c>
      <c r="I377" s="13">
        <v>0</v>
      </c>
    </row>
    <row r="378" spans="2:9" x14ac:dyDescent="0.2">
      <c r="B378"/>
      <c r="C378" s="2">
        <v>72</v>
      </c>
      <c r="D378" s="5" t="s">
        <v>323</v>
      </c>
      <c r="E378" s="13">
        <v>0</v>
      </c>
      <c r="F378" s="13">
        <v>11635</v>
      </c>
      <c r="G378" s="13">
        <v>11635</v>
      </c>
      <c r="H378" s="13">
        <v>11635</v>
      </c>
      <c r="I378" s="13">
        <v>0</v>
      </c>
    </row>
    <row r="379" spans="2:9" ht="15" customHeight="1" x14ac:dyDescent="0.2">
      <c r="B379"/>
      <c r="C379" s="14" t="s">
        <v>14</v>
      </c>
      <c r="D379" s="15" t="s">
        <v>324</v>
      </c>
      <c r="E379" s="16">
        <f>SUBTOTAL(9,E376:E378)</f>
        <v>0</v>
      </c>
      <c r="F379" s="16">
        <f>SUBTOTAL(9,F376:F378)</f>
        <v>46138</v>
      </c>
      <c r="G379" s="16">
        <f>SUBTOTAL(9,G376:G378)</f>
        <v>46138</v>
      </c>
      <c r="H379" s="16">
        <f>SUBTOTAL(9,H376:H378)</f>
        <v>46138</v>
      </c>
      <c r="I379" s="16">
        <f>SUBTOTAL(9,I376:I378)</f>
        <v>0</v>
      </c>
    </row>
    <row r="380" spans="2:9" ht="15" customHeight="1" x14ac:dyDescent="0.2">
      <c r="C380" s="17"/>
      <c r="D380" s="18" t="s">
        <v>325</v>
      </c>
      <c r="E380" s="19">
        <f>SUBTOTAL(9,E324:E379)</f>
        <v>949636</v>
      </c>
      <c r="F380" s="19">
        <f>SUBTOTAL(9,F324:F379)</f>
        <v>53865447</v>
      </c>
      <c r="G380" s="19">
        <f>SUBTOTAL(9,G324:G379)</f>
        <v>54815083</v>
      </c>
      <c r="H380" s="19">
        <f>SUBTOTAL(9,H324:H379)</f>
        <v>33075668.279510003</v>
      </c>
      <c r="I380" s="19">
        <f>SUBTOTAL(9,I324:I379)</f>
        <v>21739414.720490001</v>
      </c>
    </row>
    <row r="381" spans="2:9" ht="15" customHeight="1" x14ac:dyDescent="0.2">
      <c r="C381" s="17"/>
      <c r="D381" s="18" t="s">
        <v>326</v>
      </c>
      <c r="E381" s="19">
        <f>SUBTOTAL(9,E201:E380)</f>
        <v>1795120</v>
      </c>
      <c r="F381" s="19">
        <f>SUBTOTAL(9,F201:F380)</f>
        <v>71622257</v>
      </c>
      <c r="G381" s="19">
        <f>SUBTOTAL(9,G201:G380)</f>
        <v>73417377</v>
      </c>
      <c r="H381" s="19">
        <f>SUBTOTAL(9,H201:H380)</f>
        <v>44399165.671110004</v>
      </c>
      <c r="I381" s="19">
        <f>SUBTOTAL(9,I201:I380)</f>
        <v>29018211.328889996</v>
      </c>
    </row>
    <row r="382" spans="2:9" x14ac:dyDescent="0.2">
      <c r="C382" s="17"/>
      <c r="D382" s="20"/>
      <c r="E382" s="21"/>
      <c r="F382" s="21"/>
      <c r="G382" s="21"/>
      <c r="H382" s="21"/>
      <c r="I382" s="21"/>
    </row>
    <row r="383" spans="2:9" ht="15" customHeight="1" x14ac:dyDescent="0.2">
      <c r="B383" s="1"/>
      <c r="C383" s="2"/>
      <c r="D383" s="3" t="s">
        <v>327</v>
      </c>
      <c r="E383" s="1"/>
      <c r="F383" s="1"/>
      <c r="G383" s="1"/>
      <c r="H383" s="1"/>
      <c r="I383" s="1"/>
    </row>
    <row r="384" spans="2:9" ht="27" customHeight="1" x14ac:dyDescent="0.25">
      <c r="B384" s="1"/>
      <c r="C384" s="2"/>
      <c r="D384" s="9" t="s">
        <v>174</v>
      </c>
      <c r="E384" s="1"/>
      <c r="F384" s="1"/>
      <c r="G384" s="1"/>
      <c r="H384" s="1"/>
      <c r="I384" s="1"/>
    </row>
    <row r="385" spans="2:9" ht="15" customHeight="1" x14ac:dyDescent="0.25">
      <c r="B385" s="10">
        <v>300</v>
      </c>
      <c r="C385" s="11"/>
      <c r="D385" s="5" t="s">
        <v>328</v>
      </c>
      <c r="E385" s="12"/>
      <c r="F385" s="1"/>
      <c r="H385" s="1"/>
      <c r="I385" s="1"/>
    </row>
    <row r="386" spans="2:9" x14ac:dyDescent="0.2">
      <c r="B386"/>
      <c r="C386" s="2">
        <v>1</v>
      </c>
      <c r="D386" s="5" t="s">
        <v>21</v>
      </c>
      <c r="E386" s="13">
        <v>8353</v>
      </c>
      <c r="F386" s="13">
        <v>180255</v>
      </c>
      <c r="G386" s="13">
        <v>188608</v>
      </c>
      <c r="H386" s="13">
        <v>106700.47907</v>
      </c>
      <c r="I386" s="13">
        <v>81907.520929999999</v>
      </c>
    </row>
    <row r="387" spans="2:9" x14ac:dyDescent="0.2">
      <c r="B387"/>
      <c r="C387" s="2">
        <v>21</v>
      </c>
      <c r="D387" s="5" t="s">
        <v>27</v>
      </c>
      <c r="E387" s="13">
        <v>27</v>
      </c>
      <c r="F387" s="13">
        <v>1150</v>
      </c>
      <c r="G387" s="13">
        <v>1177</v>
      </c>
      <c r="H387" s="13">
        <v>442.07130999999998</v>
      </c>
      <c r="I387" s="13">
        <v>734.92868999999996</v>
      </c>
    </row>
    <row r="388" spans="2:9" x14ac:dyDescent="0.2">
      <c r="B388"/>
      <c r="C388" s="2">
        <v>78</v>
      </c>
      <c r="D388" s="5" t="s">
        <v>329</v>
      </c>
      <c r="E388" s="13">
        <v>0</v>
      </c>
      <c r="F388" s="13">
        <v>10355</v>
      </c>
      <c r="G388" s="13">
        <v>10355</v>
      </c>
      <c r="H388" s="13">
        <v>6166.5</v>
      </c>
      <c r="I388" s="13">
        <v>4188.5</v>
      </c>
    </row>
    <row r="389" spans="2:9" x14ac:dyDescent="0.2">
      <c r="B389"/>
      <c r="C389" s="2">
        <v>79</v>
      </c>
      <c r="D389" s="5" t="s">
        <v>330</v>
      </c>
      <c r="E389" s="13">
        <v>0</v>
      </c>
      <c r="F389" s="13">
        <v>17730</v>
      </c>
      <c r="G389" s="13">
        <v>17730</v>
      </c>
      <c r="H389" s="13">
        <v>1698</v>
      </c>
      <c r="I389" s="13">
        <v>16032</v>
      </c>
    </row>
    <row r="390" spans="2:9" ht="15" customHeight="1" x14ac:dyDescent="0.2">
      <c r="B390"/>
      <c r="C390" s="14" t="s">
        <v>14</v>
      </c>
      <c r="D390" s="15" t="s">
        <v>331</v>
      </c>
      <c r="E390" s="16">
        <f>SUBTOTAL(9,E386:E389)</f>
        <v>8380</v>
      </c>
      <c r="F390" s="16">
        <f>SUBTOTAL(9,F386:F389)</f>
        <v>209490</v>
      </c>
      <c r="G390" s="16">
        <f>SUBTOTAL(9,G386:G389)</f>
        <v>217870</v>
      </c>
      <c r="H390" s="16">
        <f>SUBTOTAL(9,H386:H389)</f>
        <v>115007.05038</v>
      </c>
      <c r="I390" s="16">
        <f>SUBTOTAL(9,I386:I389)</f>
        <v>102862.94962</v>
      </c>
    </row>
    <row r="391" spans="2:9" ht="15" customHeight="1" x14ac:dyDescent="0.2">
      <c r="C391" s="17"/>
      <c r="D391" s="18" t="s">
        <v>179</v>
      </c>
      <c r="E391" s="19">
        <f>SUBTOTAL(9,E385:E390)</f>
        <v>8380</v>
      </c>
      <c r="F391" s="19">
        <f>SUBTOTAL(9,F385:F390)</f>
        <v>209490</v>
      </c>
      <c r="G391" s="19">
        <f>SUBTOTAL(9,G385:G390)</f>
        <v>217870</v>
      </c>
      <c r="H391" s="19">
        <f>SUBTOTAL(9,H385:H390)</f>
        <v>115007.05038</v>
      </c>
      <c r="I391" s="19">
        <f>SUBTOTAL(9,I385:I390)</f>
        <v>102862.94962</v>
      </c>
    </row>
    <row r="392" spans="2:9" ht="27" customHeight="1" x14ac:dyDescent="0.25">
      <c r="B392" s="1"/>
      <c r="C392" s="2"/>
      <c r="D392" s="9" t="s">
        <v>332</v>
      </c>
      <c r="E392" s="1"/>
      <c r="F392" s="1"/>
      <c r="G392" s="1"/>
      <c r="H392" s="1"/>
      <c r="I392" s="1"/>
    </row>
    <row r="393" spans="2:9" ht="15" customHeight="1" x14ac:dyDescent="0.25">
      <c r="B393" s="10">
        <v>315</v>
      </c>
      <c r="C393" s="11"/>
      <c r="D393" s="5" t="s">
        <v>333</v>
      </c>
      <c r="E393" s="12"/>
      <c r="F393" s="1"/>
      <c r="H393" s="1"/>
      <c r="I393" s="1"/>
    </row>
    <row r="394" spans="2:9" x14ac:dyDescent="0.2">
      <c r="B394"/>
      <c r="C394" s="2">
        <v>21</v>
      </c>
      <c r="D394" s="5" t="s">
        <v>334</v>
      </c>
      <c r="E394" s="13">
        <v>7661</v>
      </c>
      <c r="F394" s="13">
        <v>6555</v>
      </c>
      <c r="G394" s="13">
        <v>14216</v>
      </c>
      <c r="H394" s="13">
        <v>7300</v>
      </c>
      <c r="I394" s="13">
        <v>6916</v>
      </c>
    </row>
    <row r="395" spans="2:9" x14ac:dyDescent="0.2">
      <c r="B395"/>
      <c r="C395" s="2">
        <v>60</v>
      </c>
      <c r="D395" s="5" t="s">
        <v>335</v>
      </c>
      <c r="E395" s="13">
        <v>0</v>
      </c>
      <c r="F395" s="13">
        <v>214940</v>
      </c>
      <c r="G395" s="13">
        <v>214940</v>
      </c>
      <c r="H395" s="13">
        <v>214962.27100000001</v>
      </c>
      <c r="I395" s="13">
        <v>-22.271000000000001</v>
      </c>
    </row>
    <row r="396" spans="2:9" x14ac:dyDescent="0.2">
      <c r="B396"/>
      <c r="C396" s="2">
        <v>61</v>
      </c>
      <c r="D396" s="5" t="s">
        <v>336</v>
      </c>
      <c r="E396" s="13">
        <v>0</v>
      </c>
      <c r="F396" s="13">
        <v>480000</v>
      </c>
      <c r="G396" s="13">
        <v>480000</v>
      </c>
      <c r="H396" s="13">
        <v>142056.17787000001</v>
      </c>
      <c r="I396" s="13">
        <v>337943.82212999999</v>
      </c>
    </row>
    <row r="397" spans="2:9" x14ac:dyDescent="0.2">
      <c r="B397"/>
      <c r="C397" s="2">
        <v>70</v>
      </c>
      <c r="D397" s="5" t="s">
        <v>337</v>
      </c>
      <c r="E397" s="13">
        <v>0</v>
      </c>
      <c r="F397" s="13">
        <v>1900000</v>
      </c>
      <c r="G397" s="13">
        <v>1900000</v>
      </c>
      <c r="H397" s="13">
        <v>2739.8009999999999</v>
      </c>
      <c r="I397" s="13">
        <v>1897260.199</v>
      </c>
    </row>
    <row r="398" spans="2:9" x14ac:dyDescent="0.2">
      <c r="B398"/>
      <c r="C398" s="2">
        <v>72</v>
      </c>
      <c r="D398" s="5" t="s">
        <v>338</v>
      </c>
      <c r="E398" s="13">
        <v>0</v>
      </c>
      <c r="F398" s="13">
        <v>4080</v>
      </c>
      <c r="G398" s="13">
        <v>4080</v>
      </c>
      <c r="H398" s="13">
        <v>4080</v>
      </c>
      <c r="I398" s="13">
        <v>0</v>
      </c>
    </row>
    <row r="399" spans="2:9" x14ac:dyDescent="0.2">
      <c r="B399"/>
      <c r="C399" s="2">
        <v>73</v>
      </c>
      <c r="D399" s="5" t="s">
        <v>339</v>
      </c>
      <c r="E399" s="13">
        <v>0</v>
      </c>
      <c r="F399" s="13">
        <v>166260</v>
      </c>
      <c r="G399" s="13">
        <v>166260</v>
      </c>
      <c r="H399" s="13">
        <v>127194.997</v>
      </c>
      <c r="I399" s="13">
        <v>39065.002999999997</v>
      </c>
    </row>
    <row r="400" spans="2:9" x14ac:dyDescent="0.2">
      <c r="B400"/>
      <c r="C400" s="2">
        <v>75</v>
      </c>
      <c r="D400" s="5" t="s">
        <v>340</v>
      </c>
      <c r="E400" s="13">
        <v>0</v>
      </c>
      <c r="F400" s="13">
        <v>16809</v>
      </c>
      <c r="G400" s="13">
        <v>16809</v>
      </c>
      <c r="H400" s="13">
        <v>16809</v>
      </c>
      <c r="I400" s="13">
        <v>0</v>
      </c>
    </row>
    <row r="401" spans="2:9" x14ac:dyDescent="0.2">
      <c r="B401"/>
      <c r="C401" s="2">
        <v>78</v>
      </c>
      <c r="D401" s="5" t="s">
        <v>341</v>
      </c>
      <c r="E401" s="13">
        <v>0</v>
      </c>
      <c r="F401" s="13">
        <v>39920</v>
      </c>
      <c r="G401" s="13">
        <v>39920</v>
      </c>
      <c r="H401" s="13">
        <v>39920</v>
      </c>
      <c r="I401" s="13">
        <v>0</v>
      </c>
    </row>
    <row r="402" spans="2:9" x14ac:dyDescent="0.2">
      <c r="B402"/>
      <c r="C402" s="2">
        <v>82</v>
      </c>
      <c r="D402" s="5" t="s">
        <v>342</v>
      </c>
      <c r="E402" s="13">
        <v>0</v>
      </c>
      <c r="F402" s="13">
        <v>345470</v>
      </c>
      <c r="G402" s="13">
        <v>345470</v>
      </c>
      <c r="H402" s="13">
        <v>343506.76</v>
      </c>
      <c r="I402" s="13">
        <v>1963.24</v>
      </c>
    </row>
    <row r="403" spans="2:9" x14ac:dyDescent="0.2">
      <c r="B403"/>
      <c r="C403" s="2">
        <v>86</v>
      </c>
      <c r="D403" s="5" t="s">
        <v>343</v>
      </c>
      <c r="E403" s="13">
        <v>0</v>
      </c>
      <c r="F403" s="13">
        <v>58875</v>
      </c>
      <c r="G403" s="13">
        <v>58875</v>
      </c>
      <c r="H403" s="13">
        <v>31025</v>
      </c>
      <c r="I403" s="13">
        <v>27850</v>
      </c>
    </row>
    <row r="404" spans="2:9" ht="15" customHeight="1" x14ac:dyDescent="0.2">
      <c r="B404"/>
      <c r="C404" s="14" t="s">
        <v>14</v>
      </c>
      <c r="D404" s="15" t="s">
        <v>344</v>
      </c>
      <c r="E404" s="16">
        <f>SUBTOTAL(9,E394:E403)</f>
        <v>7661</v>
      </c>
      <c r="F404" s="16">
        <f>SUBTOTAL(9,F394:F403)</f>
        <v>3232909</v>
      </c>
      <c r="G404" s="16">
        <f>SUBTOTAL(9,G394:G403)</f>
        <v>3240570</v>
      </c>
      <c r="H404" s="16">
        <f>SUBTOTAL(9,H394:H403)</f>
        <v>929594.00687000004</v>
      </c>
      <c r="I404" s="16">
        <f>SUBTOTAL(9,I394:I403)</f>
        <v>2310975.9931300003</v>
      </c>
    </row>
    <row r="405" spans="2:9" ht="15" customHeight="1" x14ac:dyDescent="0.2">
      <c r="C405" s="17"/>
      <c r="D405" s="18" t="s">
        <v>345</v>
      </c>
      <c r="E405" s="19">
        <f>SUBTOTAL(9,E393:E404)</f>
        <v>7661</v>
      </c>
      <c r="F405" s="19">
        <f>SUBTOTAL(9,F393:F404)</f>
        <v>3232909</v>
      </c>
      <c r="G405" s="19">
        <f>SUBTOTAL(9,G393:G404)</f>
        <v>3240570</v>
      </c>
      <c r="H405" s="19">
        <f>SUBTOTAL(9,H393:H404)</f>
        <v>929594.00687000004</v>
      </c>
      <c r="I405" s="19">
        <f>SUBTOTAL(9,I393:I404)</f>
        <v>2310975.9931300003</v>
      </c>
    </row>
    <row r="406" spans="2:9" ht="27" customHeight="1" x14ac:dyDescent="0.25">
      <c r="B406" s="1"/>
      <c r="C406" s="2"/>
      <c r="D406" s="9" t="s">
        <v>346</v>
      </c>
      <c r="E406" s="1"/>
      <c r="F406" s="1"/>
      <c r="G406" s="1"/>
      <c r="H406" s="1"/>
      <c r="I406" s="1"/>
    </row>
    <row r="407" spans="2:9" ht="15" customHeight="1" x14ac:dyDescent="0.25">
      <c r="B407" s="10">
        <v>320</v>
      </c>
      <c r="C407" s="11"/>
      <c r="D407" s="5" t="s">
        <v>347</v>
      </c>
      <c r="E407" s="12"/>
      <c r="F407" s="1"/>
      <c r="H407" s="1"/>
      <c r="I407" s="1"/>
    </row>
    <row r="408" spans="2:9" x14ac:dyDescent="0.2">
      <c r="B408"/>
      <c r="C408" s="2">
        <v>1</v>
      </c>
      <c r="D408" s="5" t="s">
        <v>21</v>
      </c>
      <c r="E408" s="13">
        <v>8044</v>
      </c>
      <c r="F408" s="13">
        <v>195286</v>
      </c>
      <c r="G408" s="13">
        <v>203330</v>
      </c>
      <c r="H408" s="13">
        <v>117474.00539999999</v>
      </c>
      <c r="I408" s="13">
        <v>85855.994600000005</v>
      </c>
    </row>
    <row r="409" spans="2:9" x14ac:dyDescent="0.2">
      <c r="B409"/>
      <c r="C409" s="2">
        <v>51</v>
      </c>
      <c r="D409" s="5" t="s">
        <v>348</v>
      </c>
      <c r="E409" s="13">
        <v>0</v>
      </c>
      <c r="F409" s="13">
        <v>47670</v>
      </c>
      <c r="G409" s="13">
        <v>47670</v>
      </c>
      <c r="H409" s="13">
        <v>47670</v>
      </c>
      <c r="I409" s="13">
        <v>0</v>
      </c>
    </row>
    <row r="410" spans="2:9" x14ac:dyDescent="0.2">
      <c r="B410"/>
      <c r="C410" s="2">
        <v>55</v>
      </c>
      <c r="D410" s="5" t="s">
        <v>349</v>
      </c>
      <c r="E410" s="13">
        <v>0</v>
      </c>
      <c r="F410" s="13">
        <v>905771</v>
      </c>
      <c r="G410" s="13">
        <v>905771</v>
      </c>
      <c r="H410" s="13">
        <v>905771</v>
      </c>
      <c r="I410" s="13">
        <v>0</v>
      </c>
    </row>
    <row r="411" spans="2:9" x14ac:dyDescent="0.2">
      <c r="B411"/>
      <c r="C411" s="2">
        <v>71</v>
      </c>
      <c r="D411" s="5" t="s">
        <v>350</v>
      </c>
      <c r="E411" s="13">
        <v>0</v>
      </c>
      <c r="F411" s="13">
        <v>7350</v>
      </c>
      <c r="G411" s="13">
        <v>7350</v>
      </c>
      <c r="H411" s="13">
        <v>4312.6745700000001</v>
      </c>
      <c r="I411" s="13">
        <v>3037.3254299999999</v>
      </c>
    </row>
    <row r="412" spans="2:9" x14ac:dyDescent="0.2">
      <c r="B412"/>
      <c r="C412" s="2">
        <v>72</v>
      </c>
      <c r="D412" s="5" t="s">
        <v>351</v>
      </c>
      <c r="E412" s="13">
        <v>26139</v>
      </c>
      <c r="F412" s="13">
        <v>258850</v>
      </c>
      <c r="G412" s="13">
        <v>284989</v>
      </c>
      <c r="H412" s="13">
        <v>161244.84026</v>
      </c>
      <c r="I412" s="13">
        <v>123744.15974</v>
      </c>
    </row>
    <row r="413" spans="2:9" x14ac:dyDescent="0.2">
      <c r="B413"/>
      <c r="C413" s="2">
        <v>73</v>
      </c>
      <c r="D413" s="5" t="s">
        <v>352</v>
      </c>
      <c r="E413" s="13">
        <v>0</v>
      </c>
      <c r="F413" s="13">
        <v>162457</v>
      </c>
      <c r="G413" s="13">
        <v>162457</v>
      </c>
      <c r="H413" s="13">
        <v>92099.361480000007</v>
      </c>
      <c r="I413" s="13">
        <v>70357.638519999993</v>
      </c>
    </row>
    <row r="414" spans="2:9" x14ac:dyDescent="0.2">
      <c r="B414"/>
      <c r="C414" s="2">
        <v>74</v>
      </c>
      <c r="D414" s="5" t="s">
        <v>353</v>
      </c>
      <c r="E414" s="13">
        <v>0</v>
      </c>
      <c r="F414" s="13">
        <v>334150</v>
      </c>
      <c r="G414" s="13">
        <v>334150</v>
      </c>
      <c r="H414" s="13">
        <v>308340.75</v>
      </c>
      <c r="I414" s="13">
        <v>25809.25</v>
      </c>
    </row>
    <row r="415" spans="2:9" x14ac:dyDescent="0.2">
      <c r="B415"/>
      <c r="C415" s="2">
        <v>75</v>
      </c>
      <c r="D415" s="5" t="s">
        <v>354</v>
      </c>
      <c r="E415" s="13">
        <v>0</v>
      </c>
      <c r="F415" s="13">
        <v>278060</v>
      </c>
      <c r="G415" s="13">
        <v>278060</v>
      </c>
      <c r="H415" s="13">
        <v>264507.5</v>
      </c>
      <c r="I415" s="13">
        <v>13552.5</v>
      </c>
    </row>
    <row r="416" spans="2:9" ht="15" customHeight="1" x14ac:dyDescent="0.2">
      <c r="B416"/>
      <c r="C416" s="14" t="s">
        <v>14</v>
      </c>
      <c r="D416" s="15" t="s">
        <v>355</v>
      </c>
      <c r="E416" s="16">
        <f>SUBTOTAL(9,E408:E415)</f>
        <v>34183</v>
      </c>
      <c r="F416" s="16">
        <f>SUBTOTAL(9,F408:F415)</f>
        <v>2189594</v>
      </c>
      <c r="G416" s="16">
        <f>SUBTOTAL(9,G408:G415)</f>
        <v>2223777</v>
      </c>
      <c r="H416" s="16">
        <f>SUBTOTAL(9,H408:H415)</f>
        <v>1901420.1317099999</v>
      </c>
      <c r="I416" s="16">
        <f>SUBTOTAL(9,I408:I415)</f>
        <v>322356.86829000001</v>
      </c>
    </row>
    <row r="417" spans="2:9" ht="15" customHeight="1" x14ac:dyDescent="0.25">
      <c r="B417" s="10">
        <v>322</v>
      </c>
      <c r="C417" s="11"/>
      <c r="D417" s="5" t="s">
        <v>356</v>
      </c>
      <c r="E417" s="12"/>
      <c r="F417" s="1"/>
      <c r="H417" s="1"/>
      <c r="I417" s="1"/>
    </row>
    <row r="418" spans="2:9" x14ac:dyDescent="0.2">
      <c r="B418"/>
      <c r="C418" s="2">
        <v>1</v>
      </c>
      <c r="D418" s="5" t="s">
        <v>21</v>
      </c>
      <c r="E418" s="13">
        <v>1091</v>
      </c>
      <c r="F418" s="13">
        <v>24066</v>
      </c>
      <c r="G418" s="13">
        <v>25157</v>
      </c>
      <c r="H418" s="13">
        <v>13797.423269999999</v>
      </c>
      <c r="I418" s="13">
        <v>11359.576730000001</v>
      </c>
    </row>
    <row r="419" spans="2:9" x14ac:dyDescent="0.2">
      <c r="B419"/>
      <c r="C419" s="2">
        <v>21</v>
      </c>
      <c r="D419" s="5" t="s">
        <v>32</v>
      </c>
      <c r="E419" s="13">
        <v>4402</v>
      </c>
      <c r="F419" s="13">
        <v>43082</v>
      </c>
      <c r="G419" s="13">
        <v>47484</v>
      </c>
      <c r="H419" s="13">
        <v>15399.62427</v>
      </c>
      <c r="I419" s="13">
        <v>32084.37573</v>
      </c>
    </row>
    <row r="420" spans="2:9" x14ac:dyDescent="0.2">
      <c r="B420"/>
      <c r="C420" s="2">
        <v>50</v>
      </c>
      <c r="D420" s="5" t="s">
        <v>357</v>
      </c>
      <c r="E420" s="13">
        <v>0</v>
      </c>
      <c r="F420" s="13">
        <v>8750</v>
      </c>
      <c r="G420" s="13">
        <v>8750</v>
      </c>
      <c r="H420" s="13">
        <v>0</v>
      </c>
      <c r="I420" s="13">
        <v>8750</v>
      </c>
    </row>
    <row r="421" spans="2:9" x14ac:dyDescent="0.2">
      <c r="B421"/>
      <c r="C421" s="2">
        <v>70</v>
      </c>
      <c r="D421" s="5" t="s">
        <v>358</v>
      </c>
      <c r="E421" s="13">
        <v>44923</v>
      </c>
      <c r="F421" s="13">
        <v>543600</v>
      </c>
      <c r="G421" s="13">
        <v>588523</v>
      </c>
      <c r="H421" s="13">
        <v>255500</v>
      </c>
      <c r="I421" s="13">
        <v>333023</v>
      </c>
    </row>
    <row r="422" spans="2:9" ht="15" customHeight="1" x14ac:dyDescent="0.2">
      <c r="B422"/>
      <c r="C422" s="14" t="s">
        <v>14</v>
      </c>
      <c r="D422" s="15" t="s">
        <v>359</v>
      </c>
      <c r="E422" s="16">
        <f>SUBTOTAL(9,E418:E421)</f>
        <v>50416</v>
      </c>
      <c r="F422" s="16">
        <f>SUBTOTAL(9,F418:F421)</f>
        <v>619498</v>
      </c>
      <c r="G422" s="16">
        <f>SUBTOTAL(9,G418:G421)</f>
        <v>669914</v>
      </c>
      <c r="H422" s="16">
        <f>SUBTOTAL(9,H418:H421)</f>
        <v>284697.04754</v>
      </c>
      <c r="I422" s="16">
        <f>SUBTOTAL(9,I418:I421)</f>
        <v>385216.95246</v>
      </c>
    </row>
    <row r="423" spans="2:9" ht="15" customHeight="1" x14ac:dyDescent="0.25">
      <c r="B423" s="10">
        <v>323</v>
      </c>
      <c r="C423" s="11"/>
      <c r="D423" s="5" t="s">
        <v>360</v>
      </c>
      <c r="E423" s="12"/>
      <c r="F423" s="1"/>
      <c r="H423" s="1"/>
      <c r="I423" s="1"/>
    </row>
    <row r="424" spans="2:9" x14ac:dyDescent="0.2">
      <c r="B424"/>
      <c r="C424" s="2">
        <v>1</v>
      </c>
      <c r="D424" s="5" t="s">
        <v>21</v>
      </c>
      <c r="E424" s="13">
        <v>4574</v>
      </c>
      <c r="F424" s="13">
        <v>98724</v>
      </c>
      <c r="G424" s="13">
        <v>103298</v>
      </c>
      <c r="H424" s="13">
        <v>54929.749060000002</v>
      </c>
      <c r="I424" s="13">
        <v>48368.250939999998</v>
      </c>
    </row>
    <row r="425" spans="2:9" x14ac:dyDescent="0.2">
      <c r="B425"/>
      <c r="C425" s="2">
        <v>21</v>
      </c>
      <c r="D425" s="5" t="s">
        <v>32</v>
      </c>
      <c r="E425" s="13">
        <v>11802</v>
      </c>
      <c r="F425" s="13">
        <v>64458</v>
      </c>
      <c r="G425" s="13">
        <v>76260</v>
      </c>
      <c r="H425" s="13">
        <v>29153.862140000001</v>
      </c>
      <c r="I425" s="13">
        <v>47106.137860000003</v>
      </c>
    </row>
    <row r="426" spans="2:9" x14ac:dyDescent="0.2">
      <c r="B426"/>
      <c r="C426" s="2">
        <v>22</v>
      </c>
      <c r="D426" s="5" t="s">
        <v>361</v>
      </c>
      <c r="E426" s="13">
        <v>0</v>
      </c>
      <c r="F426" s="13">
        <v>51215</v>
      </c>
      <c r="G426" s="13">
        <v>51215</v>
      </c>
      <c r="H426" s="13">
        <v>0</v>
      </c>
      <c r="I426" s="13">
        <v>51215</v>
      </c>
    </row>
    <row r="427" spans="2:9" x14ac:dyDescent="0.2">
      <c r="B427"/>
      <c r="C427" s="2">
        <v>60</v>
      </c>
      <c r="D427" s="5" t="s">
        <v>362</v>
      </c>
      <c r="E427" s="13">
        <v>0</v>
      </c>
      <c r="F427" s="13">
        <v>23145</v>
      </c>
      <c r="G427" s="13">
        <v>23145</v>
      </c>
      <c r="H427" s="13">
        <v>23145</v>
      </c>
      <c r="I427" s="13">
        <v>0</v>
      </c>
    </row>
    <row r="428" spans="2:9" x14ac:dyDescent="0.2">
      <c r="B428"/>
      <c r="C428" s="2">
        <v>70</v>
      </c>
      <c r="D428" s="5" t="s">
        <v>363</v>
      </c>
      <c r="E428" s="13">
        <v>0</v>
      </c>
      <c r="F428" s="13">
        <v>2594370</v>
      </c>
      <c r="G428" s="13">
        <v>2594370</v>
      </c>
      <c r="H428" s="13">
        <v>1959403.75</v>
      </c>
      <c r="I428" s="13">
        <v>634966.25</v>
      </c>
    </row>
    <row r="429" spans="2:9" ht="15" customHeight="1" x14ac:dyDescent="0.2">
      <c r="B429"/>
      <c r="C429" s="14" t="s">
        <v>14</v>
      </c>
      <c r="D429" s="15" t="s">
        <v>364</v>
      </c>
      <c r="E429" s="16">
        <f>SUBTOTAL(9,E424:E428)</f>
        <v>16376</v>
      </c>
      <c r="F429" s="16">
        <f>SUBTOTAL(9,F424:F428)</f>
        <v>2831912</v>
      </c>
      <c r="G429" s="16">
        <f>SUBTOTAL(9,G424:G428)</f>
        <v>2848288</v>
      </c>
      <c r="H429" s="16">
        <f>SUBTOTAL(9,H424:H428)</f>
        <v>2066632.3611999999</v>
      </c>
      <c r="I429" s="16">
        <f>SUBTOTAL(9,I424:I428)</f>
        <v>781655.63880000007</v>
      </c>
    </row>
    <row r="430" spans="2:9" ht="15" customHeight="1" x14ac:dyDescent="0.25">
      <c r="B430" s="10">
        <v>325</v>
      </c>
      <c r="C430" s="11"/>
      <c r="D430" s="5" t="s">
        <v>365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21</v>
      </c>
      <c r="E431" s="13">
        <v>3805</v>
      </c>
      <c r="F431" s="13">
        <v>74828</v>
      </c>
      <c r="G431" s="13">
        <v>78633</v>
      </c>
      <c r="H431" s="13">
        <v>37882.196779999998</v>
      </c>
      <c r="I431" s="13">
        <v>40750.803220000002</v>
      </c>
    </row>
    <row r="432" spans="2:9" x14ac:dyDescent="0.2">
      <c r="B432"/>
      <c r="C432" s="2">
        <v>21</v>
      </c>
      <c r="D432" s="5" t="s">
        <v>334</v>
      </c>
      <c r="E432" s="13">
        <v>25062</v>
      </c>
      <c r="F432" s="13">
        <v>23762</v>
      </c>
      <c r="G432" s="13">
        <v>48824</v>
      </c>
      <c r="H432" s="13">
        <v>8068.9621100000004</v>
      </c>
      <c r="I432" s="13">
        <v>40755.03789</v>
      </c>
    </row>
    <row r="433" spans="2:9" x14ac:dyDescent="0.2">
      <c r="B433"/>
      <c r="C433" s="2">
        <v>52</v>
      </c>
      <c r="D433" s="5" t="s">
        <v>366</v>
      </c>
      <c r="E433" s="13">
        <v>0</v>
      </c>
      <c r="F433" s="13">
        <v>14770</v>
      </c>
      <c r="G433" s="13">
        <v>14770</v>
      </c>
      <c r="H433" s="13">
        <v>14770</v>
      </c>
      <c r="I433" s="13">
        <v>0</v>
      </c>
    </row>
    <row r="434" spans="2:9" x14ac:dyDescent="0.2">
      <c r="B434"/>
      <c r="C434" s="2">
        <v>71</v>
      </c>
      <c r="D434" s="5" t="s">
        <v>367</v>
      </c>
      <c r="E434" s="13">
        <v>0</v>
      </c>
      <c r="F434" s="13">
        <v>60938</v>
      </c>
      <c r="G434" s="13">
        <v>60938</v>
      </c>
      <c r="H434" s="13">
        <v>52637.83</v>
      </c>
      <c r="I434" s="13">
        <v>8300.17</v>
      </c>
    </row>
    <row r="435" spans="2:9" x14ac:dyDescent="0.2">
      <c r="B435"/>
      <c r="C435" s="2">
        <v>72</v>
      </c>
      <c r="D435" s="5" t="s">
        <v>368</v>
      </c>
      <c r="E435" s="13">
        <v>0</v>
      </c>
      <c r="F435" s="13">
        <v>12960</v>
      </c>
      <c r="G435" s="13">
        <v>12960</v>
      </c>
      <c r="H435" s="13">
        <v>6585</v>
      </c>
      <c r="I435" s="13">
        <v>6375</v>
      </c>
    </row>
    <row r="436" spans="2:9" x14ac:dyDescent="0.2">
      <c r="B436"/>
      <c r="C436" s="2">
        <v>73</v>
      </c>
      <c r="D436" s="5" t="s">
        <v>369</v>
      </c>
      <c r="E436" s="13">
        <v>0</v>
      </c>
      <c r="F436" s="13">
        <v>34000</v>
      </c>
      <c r="G436" s="13">
        <v>34000</v>
      </c>
      <c r="H436" s="13">
        <v>17000</v>
      </c>
      <c r="I436" s="13">
        <v>17000</v>
      </c>
    </row>
    <row r="437" spans="2:9" x14ac:dyDescent="0.2">
      <c r="B437"/>
      <c r="C437" s="2">
        <v>75</v>
      </c>
      <c r="D437" s="5" t="s">
        <v>370</v>
      </c>
      <c r="E437" s="13">
        <v>7480</v>
      </c>
      <c r="F437" s="13">
        <v>89668</v>
      </c>
      <c r="G437" s="13">
        <v>97148</v>
      </c>
      <c r="H437" s="13">
        <v>77.197550000000007</v>
      </c>
      <c r="I437" s="13">
        <v>97070.802450000003</v>
      </c>
    </row>
    <row r="438" spans="2:9" x14ac:dyDescent="0.2">
      <c r="B438"/>
      <c r="C438" s="2">
        <v>77</v>
      </c>
      <c r="D438" s="5" t="s">
        <v>371</v>
      </c>
      <c r="E438" s="13">
        <v>1175398</v>
      </c>
      <c r="F438" s="13">
        <v>770000</v>
      </c>
      <c r="G438" s="13">
        <v>1945398</v>
      </c>
      <c r="H438" s="13">
        <v>1189161.06953</v>
      </c>
      <c r="I438" s="13">
        <v>756236.93047000002</v>
      </c>
    </row>
    <row r="439" spans="2:9" x14ac:dyDescent="0.2">
      <c r="B439"/>
      <c r="C439" s="2">
        <v>78</v>
      </c>
      <c r="D439" s="5" t="s">
        <v>372</v>
      </c>
      <c r="E439" s="13">
        <v>0</v>
      </c>
      <c r="F439" s="13">
        <v>69250</v>
      </c>
      <c r="G439" s="13">
        <v>69250</v>
      </c>
      <c r="H439" s="13">
        <v>60133.235000000001</v>
      </c>
      <c r="I439" s="13">
        <v>9116.7649999999994</v>
      </c>
    </row>
    <row r="440" spans="2:9" x14ac:dyDescent="0.2">
      <c r="B440"/>
      <c r="C440" s="2">
        <v>82</v>
      </c>
      <c r="D440" s="5" t="s">
        <v>373</v>
      </c>
      <c r="E440" s="13">
        <v>0</v>
      </c>
      <c r="F440" s="13">
        <v>34320</v>
      </c>
      <c r="G440" s="13">
        <v>34320</v>
      </c>
      <c r="H440" s="13">
        <v>34320</v>
      </c>
      <c r="I440" s="13">
        <v>0</v>
      </c>
    </row>
    <row r="441" spans="2:9" x14ac:dyDescent="0.2">
      <c r="B441"/>
      <c r="C441" s="2">
        <v>86</v>
      </c>
      <c r="D441" s="5" t="s">
        <v>374</v>
      </c>
      <c r="E441" s="13">
        <v>0</v>
      </c>
      <c r="F441" s="13">
        <v>55235</v>
      </c>
      <c r="G441" s="13">
        <v>55235</v>
      </c>
      <c r="H441" s="13">
        <v>55235</v>
      </c>
      <c r="I441" s="13">
        <v>0</v>
      </c>
    </row>
    <row r="442" spans="2:9" ht="15" customHeight="1" x14ac:dyDescent="0.2">
      <c r="B442"/>
      <c r="C442" s="14" t="s">
        <v>14</v>
      </c>
      <c r="D442" s="15" t="s">
        <v>375</v>
      </c>
      <c r="E442" s="16">
        <f>SUBTOTAL(9,E431:E441)</f>
        <v>1211745</v>
      </c>
      <c r="F442" s="16">
        <f>SUBTOTAL(9,F431:F441)</f>
        <v>1239731</v>
      </c>
      <c r="G442" s="16">
        <f>SUBTOTAL(9,G431:G441)</f>
        <v>2451476</v>
      </c>
      <c r="H442" s="16">
        <f>SUBTOTAL(9,H431:H441)</f>
        <v>1475870.4909700002</v>
      </c>
      <c r="I442" s="16">
        <f>SUBTOTAL(9,I431:I441)</f>
        <v>975605.50903000007</v>
      </c>
    </row>
    <row r="443" spans="2:9" ht="15" customHeight="1" x14ac:dyDescent="0.25">
      <c r="B443" s="10">
        <v>326</v>
      </c>
      <c r="C443" s="11"/>
      <c r="D443" s="5" t="s">
        <v>376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21</v>
      </c>
      <c r="E444" s="13">
        <v>30468</v>
      </c>
      <c r="F444" s="13">
        <v>760361</v>
      </c>
      <c r="G444" s="13">
        <v>790829</v>
      </c>
      <c r="H444" s="13">
        <v>466852.12384999997</v>
      </c>
      <c r="I444" s="13">
        <v>323976.87615000003</v>
      </c>
    </row>
    <row r="445" spans="2:9" x14ac:dyDescent="0.2">
      <c r="B445"/>
      <c r="C445" s="2">
        <v>21</v>
      </c>
      <c r="D445" s="5" t="s">
        <v>32</v>
      </c>
      <c r="E445" s="13">
        <v>3695</v>
      </c>
      <c r="F445" s="13">
        <v>16746</v>
      </c>
      <c r="G445" s="13">
        <v>20441</v>
      </c>
      <c r="H445" s="13">
        <v>7281.4443300000003</v>
      </c>
      <c r="I445" s="13">
        <v>13159.55567</v>
      </c>
    </row>
    <row r="446" spans="2:9" x14ac:dyDescent="0.2">
      <c r="B446"/>
      <c r="C446" s="2">
        <v>45</v>
      </c>
      <c r="D446" s="5" t="s">
        <v>33</v>
      </c>
      <c r="E446" s="13">
        <v>42232</v>
      </c>
      <c r="F446" s="13">
        <v>54827</v>
      </c>
      <c r="G446" s="13">
        <v>97059</v>
      </c>
      <c r="H446" s="13">
        <v>38840.514869999999</v>
      </c>
      <c r="I446" s="13">
        <v>58218.485130000001</v>
      </c>
    </row>
    <row r="447" spans="2:9" x14ac:dyDescent="0.2">
      <c r="B447"/>
      <c r="C447" s="2">
        <v>73</v>
      </c>
      <c r="D447" s="5" t="s">
        <v>377</v>
      </c>
      <c r="E447" s="13">
        <v>0</v>
      </c>
      <c r="F447" s="13">
        <v>36780</v>
      </c>
      <c r="G447" s="13">
        <v>36780</v>
      </c>
      <c r="H447" s="13">
        <v>35305</v>
      </c>
      <c r="I447" s="13">
        <v>1475</v>
      </c>
    </row>
    <row r="448" spans="2:9" x14ac:dyDescent="0.2">
      <c r="B448"/>
      <c r="C448" s="2">
        <v>74</v>
      </c>
      <c r="D448" s="5" t="s">
        <v>378</v>
      </c>
      <c r="E448" s="13">
        <v>0</v>
      </c>
      <c r="F448" s="13">
        <v>21435</v>
      </c>
      <c r="G448" s="13">
        <v>21435</v>
      </c>
      <c r="H448" s="13">
        <v>21435</v>
      </c>
      <c r="I448" s="13">
        <v>0</v>
      </c>
    </row>
    <row r="449" spans="2:9" x14ac:dyDescent="0.2">
      <c r="B449"/>
      <c r="C449" s="2">
        <v>75</v>
      </c>
      <c r="D449" s="5" t="s">
        <v>379</v>
      </c>
      <c r="E449" s="13">
        <v>0</v>
      </c>
      <c r="F449" s="13">
        <v>14370</v>
      </c>
      <c r="G449" s="13">
        <v>14370</v>
      </c>
      <c r="H449" s="13">
        <v>11295</v>
      </c>
      <c r="I449" s="13">
        <v>3075</v>
      </c>
    </row>
    <row r="450" spans="2:9" x14ac:dyDescent="0.2">
      <c r="B450"/>
      <c r="C450" s="2">
        <v>80</v>
      </c>
      <c r="D450" s="5" t="s">
        <v>380</v>
      </c>
      <c r="E450" s="13">
        <v>0</v>
      </c>
      <c r="F450" s="13">
        <v>90000</v>
      </c>
      <c r="G450" s="13">
        <v>90000</v>
      </c>
      <c r="H450" s="13">
        <v>61875</v>
      </c>
      <c r="I450" s="13">
        <v>28125</v>
      </c>
    </row>
    <row r="451" spans="2:9" ht="15" customHeight="1" x14ac:dyDescent="0.2">
      <c r="B451"/>
      <c r="C451" s="14" t="s">
        <v>14</v>
      </c>
      <c r="D451" s="15" t="s">
        <v>381</v>
      </c>
      <c r="E451" s="16">
        <f>SUBTOTAL(9,E444:E450)</f>
        <v>76395</v>
      </c>
      <c r="F451" s="16">
        <f>SUBTOTAL(9,F444:F450)</f>
        <v>994519</v>
      </c>
      <c r="G451" s="16">
        <f>SUBTOTAL(9,G444:G450)</f>
        <v>1070914</v>
      </c>
      <c r="H451" s="16">
        <f>SUBTOTAL(9,H444:H450)</f>
        <v>642884.08305000002</v>
      </c>
      <c r="I451" s="16">
        <f>SUBTOTAL(9,I444:I450)</f>
        <v>428029.91694999998</v>
      </c>
    </row>
    <row r="452" spans="2:9" ht="15" customHeight="1" x14ac:dyDescent="0.25">
      <c r="B452" s="10">
        <v>327</v>
      </c>
      <c r="C452" s="11"/>
      <c r="D452" s="5" t="s">
        <v>382</v>
      </c>
      <c r="E452" s="12"/>
      <c r="F452" s="1"/>
      <c r="H452" s="1"/>
      <c r="I452" s="1"/>
    </row>
    <row r="453" spans="2:9" x14ac:dyDescent="0.2">
      <c r="B453"/>
      <c r="C453" s="2">
        <v>1</v>
      </c>
      <c r="D453" s="5" t="s">
        <v>21</v>
      </c>
      <c r="E453" s="13">
        <v>0</v>
      </c>
      <c r="F453" s="13">
        <v>76686</v>
      </c>
      <c r="G453" s="13">
        <v>76686</v>
      </c>
      <c r="H453" s="13">
        <v>42824.246220000001</v>
      </c>
      <c r="I453" s="13">
        <v>33861.753779999999</v>
      </c>
    </row>
    <row r="454" spans="2:9" x14ac:dyDescent="0.2">
      <c r="B454"/>
      <c r="C454" s="2">
        <v>21</v>
      </c>
      <c r="D454" s="5" t="s">
        <v>27</v>
      </c>
      <c r="E454" s="13">
        <v>0</v>
      </c>
      <c r="F454" s="13">
        <v>4297</v>
      </c>
      <c r="G454" s="13">
        <v>4297</v>
      </c>
      <c r="H454" s="13">
        <v>238.12899999999999</v>
      </c>
      <c r="I454" s="13">
        <v>4058.8710000000001</v>
      </c>
    </row>
    <row r="455" spans="2:9" x14ac:dyDescent="0.2">
      <c r="B455"/>
      <c r="C455" s="2">
        <v>70</v>
      </c>
      <c r="D455" s="5" t="s">
        <v>383</v>
      </c>
      <c r="E455" s="13">
        <v>0</v>
      </c>
      <c r="F455" s="13">
        <v>3975</v>
      </c>
      <c r="G455" s="13">
        <v>3975</v>
      </c>
      <c r="H455" s="13">
        <v>3797.5749999999998</v>
      </c>
      <c r="I455" s="13">
        <v>177.42500000000001</v>
      </c>
    </row>
    <row r="456" spans="2:9" x14ac:dyDescent="0.2">
      <c r="B456"/>
      <c r="C456" s="2">
        <v>71</v>
      </c>
      <c r="D456" s="5" t="s">
        <v>384</v>
      </c>
      <c r="E456" s="13">
        <v>0</v>
      </c>
      <c r="F456" s="13">
        <v>8385</v>
      </c>
      <c r="G456" s="13">
        <v>8385</v>
      </c>
      <c r="H456" s="13">
        <v>8285</v>
      </c>
      <c r="I456" s="13">
        <v>100</v>
      </c>
    </row>
    <row r="457" spans="2:9" ht="15" customHeight="1" x14ac:dyDescent="0.2">
      <c r="B457"/>
      <c r="C457" s="14" t="s">
        <v>14</v>
      </c>
      <c r="D457" s="15" t="s">
        <v>385</v>
      </c>
      <c r="E457" s="16">
        <f>SUBTOTAL(9,E453:E456)</f>
        <v>0</v>
      </c>
      <c r="F457" s="16">
        <f>SUBTOTAL(9,F453:F456)</f>
        <v>93343</v>
      </c>
      <c r="G457" s="16">
        <f>SUBTOTAL(9,G453:G456)</f>
        <v>93343</v>
      </c>
      <c r="H457" s="16">
        <f>SUBTOTAL(9,H453:H456)</f>
        <v>55144.950219999999</v>
      </c>
      <c r="I457" s="16">
        <f>SUBTOTAL(9,I453:I456)</f>
        <v>38198.049780000001</v>
      </c>
    </row>
    <row r="458" spans="2:9" ht="15" customHeight="1" x14ac:dyDescent="0.25">
      <c r="B458" s="10">
        <v>328</v>
      </c>
      <c r="C458" s="11"/>
      <c r="D458" s="5" t="s">
        <v>386</v>
      </c>
      <c r="E458" s="12"/>
      <c r="F458" s="1"/>
      <c r="H458" s="1"/>
      <c r="I458" s="1"/>
    </row>
    <row r="459" spans="2:9" x14ac:dyDescent="0.2">
      <c r="B459"/>
      <c r="C459" s="2">
        <v>70</v>
      </c>
      <c r="D459" s="5" t="s">
        <v>387</v>
      </c>
      <c r="E459" s="13">
        <v>0</v>
      </c>
      <c r="F459" s="13">
        <v>2029555</v>
      </c>
      <c r="G459" s="13">
        <v>2029555</v>
      </c>
      <c r="H459" s="13">
        <v>1755061.25</v>
      </c>
      <c r="I459" s="13">
        <v>274493.75</v>
      </c>
    </row>
    <row r="460" spans="2:9" x14ac:dyDescent="0.2">
      <c r="B460"/>
      <c r="C460" s="2">
        <v>78</v>
      </c>
      <c r="D460" s="5" t="s">
        <v>388</v>
      </c>
      <c r="E460" s="13">
        <v>0</v>
      </c>
      <c r="F460" s="13">
        <v>86380</v>
      </c>
      <c r="G460" s="13">
        <v>86380</v>
      </c>
      <c r="H460" s="13">
        <v>75775</v>
      </c>
      <c r="I460" s="13">
        <v>10605</v>
      </c>
    </row>
    <row r="461" spans="2:9" ht="15" customHeight="1" x14ac:dyDescent="0.2">
      <c r="B461"/>
      <c r="C461" s="14" t="s">
        <v>14</v>
      </c>
      <c r="D461" s="15" t="s">
        <v>389</v>
      </c>
      <c r="E461" s="16">
        <f>SUBTOTAL(9,E459:E460)</f>
        <v>0</v>
      </c>
      <c r="F461" s="16">
        <f>SUBTOTAL(9,F459:F460)</f>
        <v>2115935</v>
      </c>
      <c r="G461" s="16">
        <f>SUBTOTAL(9,G459:G460)</f>
        <v>2115935</v>
      </c>
      <c r="H461" s="16">
        <f>SUBTOTAL(9,H459:H460)</f>
        <v>1830836.25</v>
      </c>
      <c r="I461" s="16">
        <f>SUBTOTAL(9,I459:I460)</f>
        <v>285098.75</v>
      </c>
    </row>
    <row r="462" spans="2:9" ht="15" customHeight="1" x14ac:dyDescent="0.25">
      <c r="B462" s="10">
        <v>329</v>
      </c>
      <c r="C462" s="11"/>
      <c r="D462" s="5" t="s">
        <v>390</v>
      </c>
      <c r="E462" s="12"/>
      <c r="F462" s="1"/>
      <c r="H462" s="1"/>
      <c r="I462" s="1"/>
    </row>
    <row r="463" spans="2:9" x14ac:dyDescent="0.2">
      <c r="B463"/>
      <c r="C463" s="2">
        <v>1</v>
      </c>
      <c r="D463" s="5" t="s">
        <v>21</v>
      </c>
      <c r="E463" s="13">
        <v>10068</v>
      </c>
      <c r="F463" s="13">
        <v>408211</v>
      </c>
      <c r="G463" s="13">
        <v>418279</v>
      </c>
      <c r="H463" s="13">
        <v>267240.46062999999</v>
      </c>
      <c r="I463" s="13">
        <v>151038.53937000001</v>
      </c>
    </row>
    <row r="464" spans="2:9" x14ac:dyDescent="0.2">
      <c r="B464"/>
      <c r="C464" s="2">
        <v>21</v>
      </c>
      <c r="D464" s="5" t="s">
        <v>32</v>
      </c>
      <c r="E464" s="13">
        <v>3301</v>
      </c>
      <c r="F464" s="13">
        <v>4843</v>
      </c>
      <c r="G464" s="13">
        <v>8144</v>
      </c>
      <c r="H464" s="13">
        <v>1900.0422799999999</v>
      </c>
      <c r="I464" s="13">
        <v>6243.9577200000003</v>
      </c>
    </row>
    <row r="465" spans="2:9" x14ac:dyDescent="0.2">
      <c r="B465"/>
      <c r="C465" s="2">
        <v>45</v>
      </c>
      <c r="D465" s="5" t="s">
        <v>33</v>
      </c>
      <c r="E465" s="13">
        <v>43023</v>
      </c>
      <c r="F465" s="13">
        <v>62460</v>
      </c>
      <c r="G465" s="13">
        <v>105483</v>
      </c>
      <c r="H465" s="13">
        <v>12527.071089999999</v>
      </c>
      <c r="I465" s="13">
        <v>92955.928910000002</v>
      </c>
    </row>
    <row r="466" spans="2:9" x14ac:dyDescent="0.2">
      <c r="B466"/>
      <c r="C466" s="2">
        <v>78</v>
      </c>
      <c r="D466" s="5" t="s">
        <v>391</v>
      </c>
      <c r="E466" s="13">
        <v>0</v>
      </c>
      <c r="F466" s="13">
        <v>9335</v>
      </c>
      <c r="G466" s="13">
        <v>9335</v>
      </c>
      <c r="H466" s="13">
        <v>9335</v>
      </c>
      <c r="I466" s="13">
        <v>0</v>
      </c>
    </row>
    <row r="467" spans="2:9" ht="15" customHeight="1" x14ac:dyDescent="0.2">
      <c r="B467"/>
      <c r="C467" s="14" t="s">
        <v>14</v>
      </c>
      <c r="D467" s="15" t="s">
        <v>392</v>
      </c>
      <c r="E467" s="16">
        <f>SUBTOTAL(9,E463:E466)</f>
        <v>56392</v>
      </c>
      <c r="F467" s="16">
        <f>SUBTOTAL(9,F463:F466)</f>
        <v>484849</v>
      </c>
      <c r="G467" s="16">
        <f>SUBTOTAL(9,G463:G466)</f>
        <v>541241</v>
      </c>
      <c r="H467" s="16">
        <f>SUBTOTAL(9,H463:H466)</f>
        <v>291002.57399999996</v>
      </c>
      <c r="I467" s="16">
        <f>SUBTOTAL(9,I463:I466)</f>
        <v>250238.42600000004</v>
      </c>
    </row>
    <row r="468" spans="2:9" ht="15" customHeight="1" x14ac:dyDescent="0.2">
      <c r="C468" s="17"/>
      <c r="D468" s="18" t="s">
        <v>393</v>
      </c>
      <c r="E468" s="19">
        <f>SUBTOTAL(9,E407:E467)</f>
        <v>1445507</v>
      </c>
      <c r="F468" s="19">
        <f>SUBTOTAL(9,F407:F467)</f>
        <v>10569381</v>
      </c>
      <c r="G468" s="19">
        <f>SUBTOTAL(9,G407:G467)</f>
        <v>12014888</v>
      </c>
      <c r="H468" s="19">
        <f>SUBTOTAL(9,H407:H467)</f>
        <v>8548487.8886899985</v>
      </c>
      <c r="I468" s="19">
        <f>SUBTOTAL(9,I407:I467)</f>
        <v>3466400.1113099991</v>
      </c>
    </row>
    <row r="469" spans="2:9" ht="27" customHeight="1" x14ac:dyDescent="0.25">
      <c r="B469" s="1"/>
      <c r="C469" s="2"/>
      <c r="D469" s="9" t="s">
        <v>394</v>
      </c>
      <c r="E469" s="1"/>
      <c r="F469" s="1"/>
      <c r="G469" s="1"/>
      <c r="H469" s="1"/>
      <c r="I469" s="1"/>
    </row>
    <row r="470" spans="2:9" ht="15" customHeight="1" x14ac:dyDescent="0.25">
      <c r="B470" s="10">
        <v>334</v>
      </c>
      <c r="C470" s="11"/>
      <c r="D470" s="5" t="s">
        <v>395</v>
      </c>
      <c r="E470" s="12"/>
      <c r="F470" s="1"/>
      <c r="H470" s="1"/>
      <c r="I470" s="1"/>
    </row>
    <row r="471" spans="2:9" x14ac:dyDescent="0.2">
      <c r="B471"/>
      <c r="C471" s="2">
        <v>1</v>
      </c>
      <c r="D471" s="5" t="s">
        <v>21</v>
      </c>
      <c r="E471" s="13">
        <v>5560</v>
      </c>
      <c r="F471" s="13">
        <v>121826</v>
      </c>
      <c r="G471" s="13">
        <v>127386</v>
      </c>
      <c r="H471" s="13">
        <v>65962.113840000005</v>
      </c>
      <c r="I471" s="13">
        <v>61423.886160000002</v>
      </c>
    </row>
    <row r="472" spans="2:9" x14ac:dyDescent="0.2">
      <c r="B472"/>
      <c r="C472" s="2">
        <v>21</v>
      </c>
      <c r="D472" s="5" t="s">
        <v>32</v>
      </c>
      <c r="E472" s="13">
        <v>0</v>
      </c>
      <c r="F472" s="13">
        <v>6818</v>
      </c>
      <c r="G472" s="13">
        <v>6818</v>
      </c>
      <c r="H472" s="13">
        <v>5564.8959800000002</v>
      </c>
      <c r="I472" s="13">
        <v>1253.10402</v>
      </c>
    </row>
    <row r="473" spans="2:9" x14ac:dyDescent="0.2">
      <c r="B473"/>
      <c r="C473" s="2">
        <v>50</v>
      </c>
      <c r="D473" s="5" t="s">
        <v>396</v>
      </c>
      <c r="E473" s="13">
        <v>0</v>
      </c>
      <c r="F473" s="13">
        <v>588200</v>
      </c>
      <c r="G473" s="13">
        <v>588200</v>
      </c>
      <c r="H473" s="13">
        <v>588200</v>
      </c>
      <c r="I473" s="13">
        <v>0</v>
      </c>
    </row>
    <row r="474" spans="2:9" x14ac:dyDescent="0.2">
      <c r="B474"/>
      <c r="C474" s="2">
        <v>72</v>
      </c>
      <c r="D474" s="5" t="s">
        <v>397</v>
      </c>
      <c r="E474" s="13">
        <v>44583</v>
      </c>
      <c r="F474" s="13">
        <v>38360</v>
      </c>
      <c r="G474" s="13">
        <v>82943</v>
      </c>
      <c r="H474" s="13">
        <v>22300</v>
      </c>
      <c r="I474" s="13">
        <v>60643</v>
      </c>
    </row>
    <row r="475" spans="2:9" x14ac:dyDescent="0.2">
      <c r="B475"/>
      <c r="C475" s="2">
        <v>73</v>
      </c>
      <c r="D475" s="5" t="s">
        <v>398</v>
      </c>
      <c r="E475" s="13">
        <v>3501</v>
      </c>
      <c r="F475" s="13">
        <v>111340</v>
      </c>
      <c r="G475" s="13">
        <v>114841</v>
      </c>
      <c r="H475" s="13">
        <v>99647</v>
      </c>
      <c r="I475" s="13">
        <v>15194</v>
      </c>
    </row>
    <row r="476" spans="2:9" x14ac:dyDescent="0.2">
      <c r="B476"/>
      <c r="C476" s="2">
        <v>75</v>
      </c>
      <c r="D476" s="5" t="s">
        <v>399</v>
      </c>
      <c r="E476" s="13">
        <v>3449</v>
      </c>
      <c r="F476" s="13">
        <v>19485</v>
      </c>
      <c r="G476" s="13">
        <v>22934</v>
      </c>
      <c r="H476" s="13">
        <v>11626.772929999999</v>
      </c>
      <c r="I476" s="13">
        <v>11307.227070000001</v>
      </c>
    </row>
    <row r="477" spans="2:9" x14ac:dyDescent="0.2">
      <c r="B477"/>
      <c r="C477" s="2">
        <v>78</v>
      </c>
      <c r="D477" s="5" t="s">
        <v>400</v>
      </c>
      <c r="E477" s="13">
        <v>0</v>
      </c>
      <c r="F477" s="13">
        <v>37860</v>
      </c>
      <c r="G477" s="13">
        <v>37860</v>
      </c>
      <c r="H477" s="13">
        <v>38160</v>
      </c>
      <c r="I477" s="13">
        <v>-300</v>
      </c>
    </row>
    <row r="478" spans="2:9" ht="15" customHeight="1" x14ac:dyDescent="0.2">
      <c r="B478"/>
      <c r="C478" s="14" t="s">
        <v>14</v>
      </c>
      <c r="D478" s="15" t="s">
        <v>401</v>
      </c>
      <c r="E478" s="16">
        <f>SUBTOTAL(9,E471:E477)</f>
        <v>57093</v>
      </c>
      <c r="F478" s="16">
        <f>SUBTOTAL(9,F471:F477)</f>
        <v>923889</v>
      </c>
      <c r="G478" s="16">
        <f>SUBTOTAL(9,G471:G477)</f>
        <v>980982</v>
      </c>
      <c r="H478" s="16">
        <f>SUBTOTAL(9,H471:H477)</f>
        <v>831460.78275000001</v>
      </c>
      <c r="I478" s="16">
        <f>SUBTOTAL(9,I471:I477)</f>
        <v>149521.21724999999</v>
      </c>
    </row>
    <row r="479" spans="2:9" ht="15" customHeight="1" x14ac:dyDescent="0.25">
      <c r="B479" s="10">
        <v>335</v>
      </c>
      <c r="C479" s="11"/>
      <c r="D479" s="5" t="s">
        <v>402</v>
      </c>
      <c r="E479" s="12"/>
      <c r="F479" s="1"/>
      <c r="H479" s="1"/>
      <c r="I479" s="1"/>
    </row>
    <row r="480" spans="2:9" x14ac:dyDescent="0.2">
      <c r="B480"/>
      <c r="C480" s="2">
        <v>1</v>
      </c>
      <c r="D480" s="5" t="s">
        <v>21</v>
      </c>
      <c r="E480" s="13">
        <v>1024</v>
      </c>
      <c r="F480" s="13">
        <v>58272</v>
      </c>
      <c r="G480" s="13">
        <v>59296</v>
      </c>
      <c r="H480" s="13">
        <v>32135.548159999998</v>
      </c>
      <c r="I480" s="13">
        <v>27160.451840000002</v>
      </c>
    </row>
    <row r="481" spans="2:9" x14ac:dyDescent="0.2">
      <c r="B481"/>
      <c r="C481" s="2">
        <v>21</v>
      </c>
      <c r="D481" s="5" t="s">
        <v>27</v>
      </c>
      <c r="E481" s="13">
        <v>105</v>
      </c>
      <c r="F481" s="13">
        <v>2658</v>
      </c>
      <c r="G481" s="13">
        <v>2763</v>
      </c>
      <c r="H481" s="13">
        <v>540.97310000000004</v>
      </c>
      <c r="I481" s="13">
        <v>2222.0268999999998</v>
      </c>
    </row>
    <row r="482" spans="2:9" x14ac:dyDescent="0.2">
      <c r="B482"/>
      <c r="C482" s="2">
        <v>70</v>
      </c>
      <c r="D482" s="5" t="s">
        <v>403</v>
      </c>
      <c r="E482" s="13">
        <v>0</v>
      </c>
      <c r="F482" s="13">
        <v>135000</v>
      </c>
      <c r="G482" s="13">
        <v>135000</v>
      </c>
      <c r="H482" s="13">
        <v>67500</v>
      </c>
      <c r="I482" s="13">
        <v>67500</v>
      </c>
    </row>
    <row r="483" spans="2:9" x14ac:dyDescent="0.2">
      <c r="B483"/>
      <c r="C483" s="2">
        <v>71</v>
      </c>
      <c r="D483" s="5" t="s">
        <v>404</v>
      </c>
      <c r="E483" s="13">
        <v>0</v>
      </c>
      <c r="F483" s="13">
        <v>451075</v>
      </c>
      <c r="G483" s="13">
        <v>451075</v>
      </c>
      <c r="H483" s="13">
        <v>326121.63072000002</v>
      </c>
      <c r="I483" s="13">
        <v>124953.36928</v>
      </c>
    </row>
    <row r="484" spans="2:9" x14ac:dyDescent="0.2">
      <c r="B484"/>
      <c r="C484" s="2">
        <v>73</v>
      </c>
      <c r="D484" s="5" t="s">
        <v>405</v>
      </c>
      <c r="E484" s="13">
        <v>0</v>
      </c>
      <c r="F484" s="13">
        <v>26600</v>
      </c>
      <c r="G484" s="13">
        <v>26600</v>
      </c>
      <c r="H484" s="13">
        <v>26495.91387</v>
      </c>
      <c r="I484" s="13">
        <v>104.08613</v>
      </c>
    </row>
    <row r="485" spans="2:9" x14ac:dyDescent="0.2">
      <c r="B485"/>
      <c r="C485" s="2">
        <v>74</v>
      </c>
      <c r="D485" s="5" t="s">
        <v>406</v>
      </c>
      <c r="E485" s="13">
        <v>11856</v>
      </c>
      <c r="F485" s="13">
        <v>21600</v>
      </c>
      <c r="G485" s="13">
        <v>33456</v>
      </c>
      <c r="H485" s="13">
        <v>17625.591</v>
      </c>
      <c r="I485" s="13">
        <v>15830.409</v>
      </c>
    </row>
    <row r="486" spans="2:9" x14ac:dyDescent="0.2">
      <c r="B486"/>
      <c r="C486" s="2">
        <v>79</v>
      </c>
      <c r="D486" s="5" t="s">
        <v>407</v>
      </c>
      <c r="E486" s="13">
        <v>0</v>
      </c>
      <c r="F486" s="13">
        <v>6721680</v>
      </c>
      <c r="G486" s="13">
        <v>6721680</v>
      </c>
      <c r="H486" s="13">
        <v>6721680</v>
      </c>
      <c r="I486" s="13">
        <v>0</v>
      </c>
    </row>
    <row r="487" spans="2:9" ht="15" customHeight="1" x14ac:dyDescent="0.2">
      <c r="B487"/>
      <c r="C487" s="14" t="s">
        <v>14</v>
      </c>
      <c r="D487" s="15" t="s">
        <v>408</v>
      </c>
      <c r="E487" s="16">
        <f>SUBTOTAL(9,E480:E486)</f>
        <v>12985</v>
      </c>
      <c r="F487" s="16">
        <f>SUBTOTAL(9,F480:F486)</f>
        <v>7416885</v>
      </c>
      <c r="G487" s="16">
        <f>SUBTOTAL(9,G480:G486)</f>
        <v>7429870</v>
      </c>
      <c r="H487" s="16">
        <f>SUBTOTAL(9,H480:H486)</f>
        <v>7192099.6568499999</v>
      </c>
      <c r="I487" s="16">
        <f>SUBTOTAL(9,I480:I486)</f>
        <v>237770.34315000003</v>
      </c>
    </row>
    <row r="488" spans="2:9" ht="15" customHeight="1" x14ac:dyDescent="0.25">
      <c r="B488" s="10">
        <v>337</v>
      </c>
      <c r="C488" s="11"/>
      <c r="D488" s="5" t="s">
        <v>409</v>
      </c>
      <c r="E488" s="12"/>
      <c r="F488" s="1"/>
      <c r="H488" s="1"/>
      <c r="I488" s="1"/>
    </row>
    <row r="489" spans="2:9" x14ac:dyDescent="0.2">
      <c r="B489"/>
      <c r="C489" s="2">
        <v>70</v>
      </c>
      <c r="D489" s="5" t="s">
        <v>410</v>
      </c>
      <c r="E489" s="13">
        <v>0</v>
      </c>
      <c r="F489" s="13">
        <v>53000</v>
      </c>
      <c r="G489" s="13">
        <v>53000</v>
      </c>
      <c r="H489" s="13">
        <v>53000</v>
      </c>
      <c r="I489" s="13">
        <v>0</v>
      </c>
    </row>
    <row r="490" spans="2:9" x14ac:dyDescent="0.2">
      <c r="B490"/>
      <c r="C490" s="2">
        <v>71</v>
      </c>
      <c r="D490" s="5" t="s">
        <v>411</v>
      </c>
      <c r="E490" s="13">
        <v>5246</v>
      </c>
      <c r="F490" s="13">
        <v>237905</v>
      </c>
      <c r="G490" s="13">
        <v>243151</v>
      </c>
      <c r="H490" s="13">
        <v>121017.182</v>
      </c>
      <c r="I490" s="13">
        <v>122133.818</v>
      </c>
    </row>
    <row r="491" spans="2:9" ht="15" customHeight="1" x14ac:dyDescent="0.2">
      <c r="B491"/>
      <c r="C491" s="14" t="s">
        <v>14</v>
      </c>
      <c r="D491" s="15" t="s">
        <v>412</v>
      </c>
      <c r="E491" s="16">
        <f>SUBTOTAL(9,E489:E490)</f>
        <v>5246</v>
      </c>
      <c r="F491" s="16">
        <f>SUBTOTAL(9,F489:F490)</f>
        <v>290905</v>
      </c>
      <c r="G491" s="16">
        <f>SUBTOTAL(9,G489:G490)</f>
        <v>296151</v>
      </c>
      <c r="H491" s="16">
        <f>SUBTOTAL(9,H489:H490)</f>
        <v>174017.182</v>
      </c>
      <c r="I491" s="16">
        <f>SUBTOTAL(9,I489:I490)</f>
        <v>122133.818</v>
      </c>
    </row>
    <row r="492" spans="2:9" ht="15" customHeight="1" x14ac:dyDescent="0.25">
      <c r="B492" s="10">
        <v>339</v>
      </c>
      <c r="C492" s="11"/>
      <c r="D492" s="5" t="s">
        <v>413</v>
      </c>
      <c r="E492" s="12"/>
      <c r="F492" s="1"/>
      <c r="H492" s="1"/>
      <c r="I492" s="1"/>
    </row>
    <row r="493" spans="2:9" x14ac:dyDescent="0.2">
      <c r="B493"/>
      <c r="C493" s="2">
        <v>1</v>
      </c>
      <c r="D493" s="5" t="s">
        <v>21</v>
      </c>
      <c r="E493" s="13">
        <v>4504</v>
      </c>
      <c r="F493" s="13">
        <v>92239</v>
      </c>
      <c r="G493" s="13">
        <v>96743</v>
      </c>
      <c r="H493" s="13">
        <v>47845.068180000002</v>
      </c>
      <c r="I493" s="13">
        <v>48897.931819999998</v>
      </c>
    </row>
    <row r="494" spans="2:9" x14ac:dyDescent="0.2">
      <c r="B494"/>
      <c r="C494" s="2">
        <v>21</v>
      </c>
      <c r="D494" s="5" t="s">
        <v>32</v>
      </c>
      <c r="E494" s="13">
        <v>610</v>
      </c>
      <c r="F494" s="13">
        <v>6120</v>
      </c>
      <c r="G494" s="13">
        <v>6730</v>
      </c>
      <c r="H494" s="13">
        <v>4475.9849999999997</v>
      </c>
      <c r="I494" s="13">
        <v>2254.0149999999999</v>
      </c>
    </row>
    <row r="495" spans="2:9" ht="15" customHeight="1" x14ac:dyDescent="0.2">
      <c r="B495"/>
      <c r="C495" s="14" t="s">
        <v>14</v>
      </c>
      <c r="D495" s="15" t="s">
        <v>414</v>
      </c>
      <c r="E495" s="16">
        <f>SUBTOTAL(9,E493:E494)</f>
        <v>5114</v>
      </c>
      <c r="F495" s="16">
        <f>SUBTOTAL(9,F493:F494)</f>
        <v>98359</v>
      </c>
      <c r="G495" s="16">
        <f>SUBTOTAL(9,G493:G494)</f>
        <v>103473</v>
      </c>
      <c r="H495" s="16">
        <f>SUBTOTAL(9,H493:H494)</f>
        <v>52321.053180000003</v>
      </c>
      <c r="I495" s="16">
        <f>SUBTOTAL(9,I493:I494)</f>
        <v>51151.946819999997</v>
      </c>
    </row>
    <row r="496" spans="2:9" ht="15" customHeight="1" x14ac:dyDescent="0.2">
      <c r="C496" s="17"/>
      <c r="D496" s="18" t="s">
        <v>415</v>
      </c>
      <c r="E496" s="19">
        <f>SUBTOTAL(9,E470:E495)</f>
        <v>80438</v>
      </c>
      <c r="F496" s="19">
        <f>SUBTOTAL(9,F470:F495)</f>
        <v>8730038</v>
      </c>
      <c r="G496" s="19">
        <f>SUBTOTAL(9,G470:G495)</f>
        <v>8810476</v>
      </c>
      <c r="H496" s="19">
        <f>SUBTOTAL(9,H470:H495)</f>
        <v>8249898.6747800009</v>
      </c>
      <c r="I496" s="19">
        <f>SUBTOTAL(9,I470:I495)</f>
        <v>560577.32521999988</v>
      </c>
    </row>
    <row r="497" spans="2:9" ht="27" customHeight="1" x14ac:dyDescent="0.25">
      <c r="B497" s="1"/>
      <c r="C497" s="2"/>
      <c r="D497" s="9" t="s">
        <v>416</v>
      </c>
      <c r="E497" s="1"/>
      <c r="F497" s="1"/>
      <c r="G497" s="1"/>
      <c r="H497" s="1"/>
      <c r="I497" s="1"/>
    </row>
    <row r="498" spans="2:9" ht="15" customHeight="1" x14ac:dyDescent="0.25">
      <c r="B498" s="10">
        <v>350</v>
      </c>
      <c r="C498" s="11"/>
      <c r="D498" s="5" t="s">
        <v>417</v>
      </c>
      <c r="E498" s="12"/>
      <c r="F498" s="1"/>
      <c r="H498" s="1"/>
      <c r="I498" s="1"/>
    </row>
    <row r="499" spans="2:9" x14ac:dyDescent="0.2">
      <c r="B499"/>
      <c r="C499" s="2">
        <v>1</v>
      </c>
      <c r="D499" s="5" t="s">
        <v>21</v>
      </c>
      <c r="E499" s="13">
        <v>926</v>
      </c>
      <c r="F499" s="13">
        <v>25045</v>
      </c>
      <c r="G499" s="13">
        <v>25971</v>
      </c>
      <c r="H499" s="13">
        <v>15081.42992</v>
      </c>
      <c r="I499" s="13">
        <v>10889.57008</v>
      </c>
    </row>
    <row r="500" spans="2:9" ht="15" customHeight="1" x14ac:dyDescent="0.2">
      <c r="B500"/>
      <c r="C500" s="14" t="s">
        <v>14</v>
      </c>
      <c r="D500" s="15" t="s">
        <v>418</v>
      </c>
      <c r="E500" s="16">
        <f>SUBTOTAL(9,E499:E499)</f>
        <v>926</v>
      </c>
      <c r="F500" s="16">
        <f>SUBTOTAL(9,F499:F499)</f>
        <v>25045</v>
      </c>
      <c r="G500" s="16">
        <f>SUBTOTAL(9,G499:G499)</f>
        <v>25971</v>
      </c>
      <c r="H500" s="16">
        <f>SUBTOTAL(9,H499:H499)</f>
        <v>15081.42992</v>
      </c>
      <c r="I500" s="16">
        <f>SUBTOTAL(9,I499:I499)</f>
        <v>10889.57008</v>
      </c>
    </row>
    <row r="501" spans="2:9" ht="15" customHeight="1" x14ac:dyDescent="0.25">
      <c r="B501" s="10">
        <v>351</v>
      </c>
      <c r="C501" s="11"/>
      <c r="D501" s="5" t="s">
        <v>419</v>
      </c>
      <c r="E501" s="12"/>
      <c r="F501" s="1"/>
      <c r="H501" s="1"/>
      <c r="I501" s="1"/>
    </row>
    <row r="502" spans="2:9" x14ac:dyDescent="0.2">
      <c r="B502"/>
      <c r="C502" s="2">
        <v>21</v>
      </c>
      <c r="D502" s="5" t="s">
        <v>296</v>
      </c>
      <c r="E502" s="13">
        <v>1082</v>
      </c>
      <c r="F502" s="13">
        <v>18354</v>
      </c>
      <c r="G502" s="13">
        <v>19436</v>
      </c>
      <c r="H502" s="13">
        <v>4633.0613899999998</v>
      </c>
      <c r="I502" s="13">
        <v>14802.938609999999</v>
      </c>
    </row>
    <row r="503" spans="2:9" x14ac:dyDescent="0.2">
      <c r="B503"/>
      <c r="C503" s="2">
        <v>70</v>
      </c>
      <c r="D503" s="5" t="s">
        <v>420</v>
      </c>
      <c r="E503" s="13">
        <v>0</v>
      </c>
      <c r="F503" s="13">
        <v>55530</v>
      </c>
      <c r="G503" s="13">
        <v>55530</v>
      </c>
      <c r="H503" s="13">
        <v>38643.72</v>
      </c>
      <c r="I503" s="13">
        <v>16886.28</v>
      </c>
    </row>
    <row r="504" spans="2:9" x14ac:dyDescent="0.2">
      <c r="B504"/>
      <c r="C504" s="2">
        <v>72</v>
      </c>
      <c r="D504" s="5" t="s">
        <v>421</v>
      </c>
      <c r="E504" s="13">
        <v>0</v>
      </c>
      <c r="F504" s="13">
        <v>20095</v>
      </c>
      <c r="G504" s="13">
        <v>20095</v>
      </c>
      <c r="H504" s="13">
        <v>20095</v>
      </c>
      <c r="I504" s="13">
        <v>0</v>
      </c>
    </row>
    <row r="505" spans="2:9" x14ac:dyDescent="0.2">
      <c r="B505"/>
      <c r="C505" s="2">
        <v>73</v>
      </c>
      <c r="D505" s="5" t="s">
        <v>422</v>
      </c>
      <c r="E505" s="13">
        <v>0</v>
      </c>
      <c r="F505" s="13">
        <v>21430</v>
      </c>
      <c r="G505" s="13">
        <v>21430</v>
      </c>
      <c r="H505" s="13">
        <v>16072.5</v>
      </c>
      <c r="I505" s="13">
        <v>5357.5</v>
      </c>
    </row>
    <row r="506" spans="2:9" ht="15" customHeight="1" x14ac:dyDescent="0.2">
      <c r="B506"/>
      <c r="C506" s="14" t="s">
        <v>14</v>
      </c>
      <c r="D506" s="15" t="s">
        <v>423</v>
      </c>
      <c r="E506" s="16">
        <f>SUBTOTAL(9,E502:E505)</f>
        <v>1082</v>
      </c>
      <c r="F506" s="16">
        <f>SUBTOTAL(9,F502:F505)</f>
        <v>115409</v>
      </c>
      <c r="G506" s="16">
        <f>SUBTOTAL(9,G502:G505)</f>
        <v>116491</v>
      </c>
      <c r="H506" s="16">
        <f>SUBTOTAL(9,H502:H505)</f>
        <v>79444.281390000004</v>
      </c>
      <c r="I506" s="16">
        <f>SUBTOTAL(9,I502:I505)</f>
        <v>37046.718609999996</v>
      </c>
    </row>
    <row r="507" spans="2:9" ht="15" customHeight="1" x14ac:dyDescent="0.25">
      <c r="B507" s="10">
        <v>352</v>
      </c>
      <c r="C507" s="11"/>
      <c r="D507" s="5" t="s">
        <v>424</v>
      </c>
      <c r="E507" s="12"/>
      <c r="F507" s="1"/>
      <c r="H507" s="1"/>
      <c r="I507" s="1"/>
    </row>
    <row r="508" spans="2:9" x14ac:dyDescent="0.2">
      <c r="B508"/>
      <c r="C508" s="2">
        <v>21</v>
      </c>
      <c r="D508" s="5" t="s">
        <v>425</v>
      </c>
      <c r="E508" s="13">
        <v>5122</v>
      </c>
      <c r="F508" s="13">
        <v>18897</v>
      </c>
      <c r="G508" s="13">
        <v>24019</v>
      </c>
      <c r="H508" s="13">
        <v>2433.5033800000001</v>
      </c>
      <c r="I508" s="13">
        <v>21585.496620000002</v>
      </c>
    </row>
    <row r="509" spans="2:9" x14ac:dyDescent="0.2">
      <c r="B509"/>
      <c r="C509" s="2">
        <v>70</v>
      </c>
      <c r="D509" s="5" t="s">
        <v>426</v>
      </c>
      <c r="E509" s="13">
        <v>0</v>
      </c>
      <c r="F509" s="13">
        <v>246550</v>
      </c>
      <c r="G509" s="13">
        <v>246550</v>
      </c>
      <c r="H509" s="13">
        <v>240574.997</v>
      </c>
      <c r="I509" s="13">
        <v>5975.0029999999997</v>
      </c>
    </row>
    <row r="510" spans="2:9" x14ac:dyDescent="0.2">
      <c r="B510"/>
      <c r="C510" s="2">
        <v>71</v>
      </c>
      <c r="D510" s="5" t="s">
        <v>427</v>
      </c>
      <c r="E510" s="13">
        <v>0</v>
      </c>
      <c r="F510" s="13">
        <v>31175</v>
      </c>
      <c r="G510" s="13">
        <v>31175</v>
      </c>
      <c r="H510" s="13">
        <v>21090.966400000001</v>
      </c>
      <c r="I510" s="13">
        <v>10084.033600000001</v>
      </c>
    </row>
    <row r="511" spans="2:9" x14ac:dyDescent="0.2">
      <c r="B511"/>
      <c r="C511" s="2">
        <v>72</v>
      </c>
      <c r="D511" s="5" t="s">
        <v>428</v>
      </c>
      <c r="E511" s="13">
        <v>0</v>
      </c>
      <c r="F511" s="13">
        <v>25290</v>
      </c>
      <c r="G511" s="13">
        <v>25290</v>
      </c>
      <c r="H511" s="13">
        <v>25768.972000000002</v>
      </c>
      <c r="I511" s="13">
        <v>-478.97199999999998</v>
      </c>
    </row>
    <row r="512" spans="2:9" ht="15" customHeight="1" x14ac:dyDescent="0.2">
      <c r="B512"/>
      <c r="C512" s="14" t="s">
        <v>14</v>
      </c>
      <c r="D512" s="15" t="s">
        <v>429</v>
      </c>
      <c r="E512" s="16">
        <f>SUBTOTAL(9,E508:E511)</f>
        <v>5122</v>
      </c>
      <c r="F512" s="16">
        <f>SUBTOTAL(9,F508:F511)</f>
        <v>321912</v>
      </c>
      <c r="G512" s="16">
        <f>SUBTOTAL(9,G508:G511)</f>
        <v>327034</v>
      </c>
      <c r="H512" s="16">
        <f>SUBTOTAL(9,H508:H511)</f>
        <v>289868.43878000003</v>
      </c>
      <c r="I512" s="16">
        <f>SUBTOTAL(9,I508:I511)</f>
        <v>37165.561220000003</v>
      </c>
    </row>
    <row r="513" spans="2:9" ht="15" customHeight="1" x14ac:dyDescent="0.25">
      <c r="B513" s="10">
        <v>353</v>
      </c>
      <c r="C513" s="11"/>
      <c r="D513" s="5" t="s">
        <v>430</v>
      </c>
      <c r="E513" s="12"/>
      <c r="F513" s="1"/>
      <c r="H513" s="1"/>
      <c r="I513" s="1"/>
    </row>
    <row r="514" spans="2:9" x14ac:dyDescent="0.2">
      <c r="B514"/>
      <c r="C514" s="2">
        <v>50</v>
      </c>
      <c r="D514" s="5" t="s">
        <v>431</v>
      </c>
      <c r="E514" s="13">
        <v>0</v>
      </c>
      <c r="F514" s="13">
        <v>48980</v>
      </c>
      <c r="G514" s="13">
        <v>48980</v>
      </c>
      <c r="H514" s="13">
        <v>36780</v>
      </c>
      <c r="I514" s="13">
        <v>12200</v>
      </c>
    </row>
    <row r="515" spans="2:9" ht="15" customHeight="1" x14ac:dyDescent="0.2">
      <c r="B515"/>
      <c r="C515" s="14" t="s">
        <v>14</v>
      </c>
      <c r="D515" s="15" t="s">
        <v>432</v>
      </c>
      <c r="E515" s="16">
        <f>SUBTOTAL(9,E514:E514)</f>
        <v>0</v>
      </c>
      <c r="F515" s="16">
        <f>SUBTOTAL(9,F514:F514)</f>
        <v>48980</v>
      </c>
      <c r="G515" s="16">
        <f>SUBTOTAL(9,G514:G514)</f>
        <v>48980</v>
      </c>
      <c r="H515" s="16">
        <f>SUBTOTAL(9,H514:H514)</f>
        <v>36780</v>
      </c>
      <c r="I515" s="16">
        <f>SUBTOTAL(9,I514:I514)</f>
        <v>12200</v>
      </c>
    </row>
    <row r="516" spans="2:9" ht="15" customHeight="1" x14ac:dyDescent="0.2">
      <c r="C516" s="17"/>
      <c r="D516" s="18" t="s">
        <v>433</v>
      </c>
      <c r="E516" s="19">
        <f>SUBTOTAL(9,E498:E515)</f>
        <v>7130</v>
      </c>
      <c r="F516" s="19">
        <f>SUBTOTAL(9,F498:F515)</f>
        <v>511346</v>
      </c>
      <c r="G516" s="19">
        <f>SUBTOTAL(9,G498:G515)</f>
        <v>518476</v>
      </c>
      <c r="H516" s="19">
        <f>SUBTOTAL(9,H498:H515)</f>
        <v>421174.15009000001</v>
      </c>
      <c r="I516" s="19">
        <f>SUBTOTAL(9,I498:I515)</f>
        <v>97301.849910000004</v>
      </c>
    </row>
    <row r="517" spans="2:9" ht="15" customHeight="1" x14ac:dyDescent="0.2">
      <c r="C517" s="17"/>
      <c r="D517" s="18" t="s">
        <v>434</v>
      </c>
      <c r="E517" s="19">
        <f>SUBTOTAL(9,E384:E516)</f>
        <v>1549116</v>
      </c>
      <c r="F517" s="19">
        <f>SUBTOTAL(9,F384:F516)</f>
        <v>23253164</v>
      </c>
      <c r="G517" s="19">
        <f>SUBTOTAL(9,G384:G516)</f>
        <v>24802280</v>
      </c>
      <c r="H517" s="19">
        <f>SUBTOTAL(9,H384:H516)</f>
        <v>18264161.770810001</v>
      </c>
      <c r="I517" s="19">
        <f>SUBTOTAL(9,I384:I516)</f>
        <v>6538118.2291900003</v>
      </c>
    </row>
    <row r="518" spans="2:9" x14ac:dyDescent="0.2">
      <c r="C518" s="17"/>
      <c r="D518" s="20"/>
      <c r="E518" s="21"/>
      <c r="F518" s="21"/>
      <c r="G518" s="21"/>
      <c r="H518" s="21"/>
      <c r="I518" s="21"/>
    </row>
    <row r="519" spans="2:9" ht="15" customHeight="1" x14ac:dyDescent="0.2">
      <c r="B519" s="1"/>
      <c r="C519" s="2"/>
      <c r="D519" s="3" t="s">
        <v>435</v>
      </c>
      <c r="E519" s="1"/>
      <c r="F519" s="1"/>
      <c r="G519" s="1"/>
      <c r="H519" s="1"/>
      <c r="I519" s="1"/>
    </row>
    <row r="520" spans="2:9" ht="27" customHeight="1" x14ac:dyDescent="0.25">
      <c r="B520" s="1"/>
      <c r="C520" s="2"/>
      <c r="D520" s="9" t="s">
        <v>174</v>
      </c>
      <c r="E520" s="1"/>
      <c r="F520" s="1"/>
      <c r="G520" s="1"/>
      <c r="H520" s="1"/>
      <c r="I520" s="1"/>
    </row>
    <row r="521" spans="2:9" ht="15" customHeight="1" x14ac:dyDescent="0.25">
      <c r="B521" s="10">
        <v>400</v>
      </c>
      <c r="C521" s="11"/>
      <c r="D521" s="5" t="s">
        <v>436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21</v>
      </c>
      <c r="E522" s="13">
        <v>14169</v>
      </c>
      <c r="F522" s="13">
        <v>518025</v>
      </c>
      <c r="G522" s="13">
        <v>532194</v>
      </c>
      <c r="H522" s="13">
        <v>300831.73560999997</v>
      </c>
      <c r="I522" s="13">
        <v>231362.26439</v>
      </c>
    </row>
    <row r="523" spans="2:9" x14ac:dyDescent="0.2">
      <c r="B523"/>
      <c r="C523" s="2">
        <v>23</v>
      </c>
      <c r="D523" s="5" t="s">
        <v>437</v>
      </c>
      <c r="E523" s="13">
        <v>21861</v>
      </c>
      <c r="F523" s="13">
        <v>48582</v>
      </c>
      <c r="G523" s="13">
        <v>70443</v>
      </c>
      <c r="H523" s="13">
        <v>27935.223600000001</v>
      </c>
      <c r="I523" s="13">
        <v>42507.776400000002</v>
      </c>
    </row>
    <row r="524" spans="2:9" x14ac:dyDescent="0.2">
      <c r="B524"/>
      <c r="C524" s="2">
        <v>50</v>
      </c>
      <c r="D524" s="5" t="s">
        <v>366</v>
      </c>
      <c r="E524" s="13">
        <v>0</v>
      </c>
      <c r="F524" s="13">
        <v>48732</v>
      </c>
      <c r="G524" s="13">
        <v>48732</v>
      </c>
      <c r="H524" s="13">
        <v>24366</v>
      </c>
      <c r="I524" s="13">
        <v>24366</v>
      </c>
    </row>
    <row r="525" spans="2:9" x14ac:dyDescent="0.2">
      <c r="B525"/>
      <c r="C525" s="2">
        <v>70</v>
      </c>
      <c r="D525" s="5" t="s">
        <v>438</v>
      </c>
      <c r="E525" s="13">
        <v>0</v>
      </c>
      <c r="F525" s="13">
        <v>21463</v>
      </c>
      <c r="G525" s="13">
        <v>21463</v>
      </c>
      <c r="H525" s="13">
        <v>12900</v>
      </c>
      <c r="I525" s="13">
        <v>8563</v>
      </c>
    </row>
    <row r="526" spans="2:9" x14ac:dyDescent="0.2">
      <c r="B526"/>
      <c r="C526" s="2">
        <v>71</v>
      </c>
      <c r="D526" s="5" t="s">
        <v>439</v>
      </c>
      <c r="E526" s="13">
        <v>0</v>
      </c>
      <c r="F526" s="13">
        <v>17364</v>
      </c>
      <c r="G526" s="13">
        <v>17364</v>
      </c>
      <c r="H526" s="13">
        <v>7555.50119</v>
      </c>
      <c r="I526" s="13">
        <v>9808.4988099999991</v>
      </c>
    </row>
    <row r="527" spans="2:9" ht="15" customHeight="1" x14ac:dyDescent="0.2">
      <c r="B527"/>
      <c r="C527" s="14" t="s">
        <v>14</v>
      </c>
      <c r="D527" s="15" t="s">
        <v>440</v>
      </c>
      <c r="E527" s="16">
        <f>SUBTOTAL(9,E522:E526)</f>
        <v>36030</v>
      </c>
      <c r="F527" s="16">
        <f>SUBTOTAL(9,F522:F526)</f>
        <v>654166</v>
      </c>
      <c r="G527" s="16">
        <f>SUBTOTAL(9,G522:G526)</f>
        <v>690196</v>
      </c>
      <c r="H527" s="16">
        <f>SUBTOTAL(9,H522:H526)</f>
        <v>373588.46039999998</v>
      </c>
      <c r="I527" s="16">
        <f>SUBTOTAL(9,I522:I526)</f>
        <v>316607.53960000002</v>
      </c>
    </row>
    <row r="528" spans="2:9" ht="15" customHeight="1" x14ac:dyDescent="0.2">
      <c r="C528" s="17"/>
      <c r="D528" s="18" t="s">
        <v>179</v>
      </c>
      <c r="E528" s="19">
        <f>SUBTOTAL(9,E521:E527)</f>
        <v>36030</v>
      </c>
      <c r="F528" s="19">
        <f>SUBTOTAL(9,F521:F527)</f>
        <v>654166</v>
      </c>
      <c r="G528" s="19">
        <f>SUBTOTAL(9,G521:G527)</f>
        <v>690196</v>
      </c>
      <c r="H528" s="19">
        <f>SUBTOTAL(9,H521:H527)</f>
        <v>373588.46039999998</v>
      </c>
      <c r="I528" s="19">
        <f>SUBTOTAL(9,I521:I527)</f>
        <v>316607.53960000002</v>
      </c>
    </row>
    <row r="529" spans="2:9" ht="27" customHeight="1" x14ac:dyDescent="0.25">
      <c r="B529" s="1"/>
      <c r="C529" s="2"/>
      <c r="D529" s="9" t="s">
        <v>441</v>
      </c>
      <c r="E529" s="1"/>
      <c r="F529" s="1"/>
      <c r="G529" s="1"/>
      <c r="H529" s="1"/>
      <c r="I529" s="1"/>
    </row>
    <row r="530" spans="2:9" ht="15" customHeight="1" x14ac:dyDescent="0.25">
      <c r="B530" s="10">
        <v>410</v>
      </c>
      <c r="C530" s="11"/>
      <c r="D530" s="5" t="s">
        <v>442</v>
      </c>
      <c r="E530" s="12"/>
      <c r="F530" s="1"/>
      <c r="H530" s="1"/>
      <c r="I530" s="1"/>
    </row>
    <row r="531" spans="2:9" x14ac:dyDescent="0.2">
      <c r="B531"/>
      <c r="C531" s="2">
        <v>1</v>
      </c>
      <c r="D531" s="5" t="s">
        <v>443</v>
      </c>
      <c r="E531" s="13">
        <v>70349</v>
      </c>
      <c r="F531" s="13">
        <v>2938077</v>
      </c>
      <c r="G531" s="13">
        <v>3008426</v>
      </c>
      <c r="H531" s="13">
        <v>1744242.58342</v>
      </c>
      <c r="I531" s="13">
        <v>1264183.41658</v>
      </c>
    </row>
    <row r="532" spans="2:9" x14ac:dyDescent="0.2">
      <c r="B532"/>
      <c r="C532" s="2">
        <v>21</v>
      </c>
      <c r="D532" s="5" t="s">
        <v>27</v>
      </c>
      <c r="E532" s="13">
        <v>0</v>
      </c>
      <c r="F532" s="13">
        <v>98075</v>
      </c>
      <c r="G532" s="13">
        <v>98075</v>
      </c>
      <c r="H532" s="13">
        <v>52743.997560000003</v>
      </c>
      <c r="I532" s="13">
        <v>45331.002439999997</v>
      </c>
    </row>
    <row r="533" spans="2:9" x14ac:dyDescent="0.2">
      <c r="B533"/>
      <c r="C533" s="2">
        <v>22</v>
      </c>
      <c r="D533" s="5" t="s">
        <v>444</v>
      </c>
      <c r="E533" s="13">
        <v>1130</v>
      </c>
      <c r="F533" s="13">
        <v>2777</v>
      </c>
      <c r="G533" s="13">
        <v>3907</v>
      </c>
      <c r="H533" s="13">
        <v>1102.85456</v>
      </c>
      <c r="I533" s="13">
        <v>2804.1454399999998</v>
      </c>
    </row>
    <row r="534" spans="2:9" ht="15" customHeight="1" x14ac:dyDescent="0.2">
      <c r="B534"/>
      <c r="C534" s="14" t="s">
        <v>14</v>
      </c>
      <c r="D534" s="15" t="s">
        <v>445</v>
      </c>
      <c r="E534" s="16">
        <f>SUBTOTAL(9,E531:E533)</f>
        <v>71479</v>
      </c>
      <c r="F534" s="16">
        <f>SUBTOTAL(9,F531:F533)</f>
        <v>3038929</v>
      </c>
      <c r="G534" s="16">
        <f>SUBTOTAL(9,G531:G533)</f>
        <v>3110408</v>
      </c>
      <c r="H534" s="16">
        <f>SUBTOTAL(9,H531:H533)</f>
        <v>1798089.43554</v>
      </c>
      <c r="I534" s="16">
        <f>SUBTOTAL(9,I531:I533)</f>
        <v>1312318.56446</v>
      </c>
    </row>
    <row r="535" spans="2:9" ht="15" customHeight="1" x14ac:dyDescent="0.25">
      <c r="B535" s="10">
        <v>414</v>
      </c>
      <c r="C535" s="11"/>
      <c r="D535" s="5" t="s">
        <v>446</v>
      </c>
      <c r="E535" s="12"/>
      <c r="F535" s="1"/>
      <c r="H535" s="1"/>
      <c r="I535" s="1"/>
    </row>
    <row r="536" spans="2:9" x14ac:dyDescent="0.2">
      <c r="B536"/>
      <c r="C536" s="2">
        <v>1</v>
      </c>
      <c r="D536" s="5" t="s">
        <v>21</v>
      </c>
      <c r="E536" s="13">
        <v>0</v>
      </c>
      <c r="F536" s="13">
        <v>277381</v>
      </c>
      <c r="G536" s="13">
        <v>277381</v>
      </c>
      <c r="H536" s="13">
        <v>180533.16390000001</v>
      </c>
      <c r="I536" s="13">
        <v>96847.8361</v>
      </c>
    </row>
    <row r="537" spans="2:9" x14ac:dyDescent="0.2">
      <c r="B537"/>
      <c r="C537" s="2">
        <v>21</v>
      </c>
      <c r="D537" s="5" t="s">
        <v>27</v>
      </c>
      <c r="E537" s="13">
        <v>0</v>
      </c>
      <c r="F537" s="13">
        <v>40888</v>
      </c>
      <c r="G537" s="13">
        <v>40888</v>
      </c>
      <c r="H537" s="13">
        <v>27326.563170000001</v>
      </c>
      <c r="I537" s="13">
        <v>13561.436830000001</v>
      </c>
    </row>
    <row r="538" spans="2:9" ht="15" customHeight="1" x14ac:dyDescent="0.2">
      <c r="B538"/>
      <c r="C538" s="14" t="s">
        <v>14</v>
      </c>
      <c r="D538" s="15" t="s">
        <v>447</v>
      </c>
      <c r="E538" s="16">
        <f>SUBTOTAL(9,E536:E537)</f>
        <v>0</v>
      </c>
      <c r="F538" s="16">
        <f>SUBTOTAL(9,F536:F537)</f>
        <v>318269</v>
      </c>
      <c r="G538" s="16">
        <f>SUBTOTAL(9,G536:G537)</f>
        <v>318269</v>
      </c>
      <c r="H538" s="16">
        <f>SUBTOTAL(9,H536:H537)</f>
        <v>207859.72707000002</v>
      </c>
      <c r="I538" s="16">
        <f>SUBTOTAL(9,I536:I537)</f>
        <v>110409.27293000001</v>
      </c>
    </row>
    <row r="539" spans="2:9" ht="15" customHeight="1" x14ac:dyDescent="0.2">
      <c r="C539" s="17"/>
      <c r="D539" s="18" t="s">
        <v>448</v>
      </c>
      <c r="E539" s="19">
        <f>SUBTOTAL(9,E530:E538)</f>
        <v>71479</v>
      </c>
      <c r="F539" s="19">
        <f>SUBTOTAL(9,F530:F538)</f>
        <v>3357198</v>
      </c>
      <c r="G539" s="19">
        <f>SUBTOTAL(9,G530:G538)</f>
        <v>3428677</v>
      </c>
      <c r="H539" s="19">
        <f>SUBTOTAL(9,H530:H538)</f>
        <v>2005949.16261</v>
      </c>
      <c r="I539" s="19">
        <f>SUBTOTAL(9,I530:I538)</f>
        <v>1422727.83739</v>
      </c>
    </row>
    <row r="540" spans="2:9" ht="27" customHeight="1" x14ac:dyDescent="0.25">
      <c r="B540" s="1"/>
      <c r="C540" s="2"/>
      <c r="D540" s="9" t="s">
        <v>449</v>
      </c>
      <c r="E540" s="1"/>
      <c r="F540" s="1"/>
      <c r="G540" s="1"/>
      <c r="H540" s="1"/>
      <c r="I540" s="1"/>
    </row>
    <row r="541" spans="2:9" ht="15" customHeight="1" x14ac:dyDescent="0.25">
      <c r="B541" s="10">
        <v>430</v>
      </c>
      <c r="C541" s="11"/>
      <c r="D541" s="5" t="s">
        <v>450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3">
        <v>0</v>
      </c>
      <c r="F542" s="13">
        <v>5041687</v>
      </c>
      <c r="G542" s="13">
        <v>5041687</v>
      </c>
      <c r="H542" s="13">
        <v>3254630.0251799999</v>
      </c>
      <c r="I542" s="13">
        <v>1787056.9748199999</v>
      </c>
    </row>
    <row r="543" spans="2:9" x14ac:dyDescent="0.2">
      <c r="B543"/>
      <c r="C543" s="2">
        <v>21</v>
      </c>
      <c r="D543" s="5" t="s">
        <v>451</v>
      </c>
      <c r="E543" s="13">
        <v>5655</v>
      </c>
      <c r="F543" s="13">
        <v>103884</v>
      </c>
      <c r="G543" s="13">
        <v>109539</v>
      </c>
      <c r="H543" s="13">
        <v>68844.699909999996</v>
      </c>
      <c r="I543" s="13">
        <v>40694.300089999997</v>
      </c>
    </row>
    <row r="544" spans="2:9" x14ac:dyDescent="0.2">
      <c r="B544"/>
      <c r="C544" s="2">
        <v>45</v>
      </c>
      <c r="D544" s="5" t="s">
        <v>33</v>
      </c>
      <c r="E544" s="13">
        <v>47241</v>
      </c>
      <c r="F544" s="13">
        <v>38715</v>
      </c>
      <c r="G544" s="13">
        <v>85956</v>
      </c>
      <c r="H544" s="13">
        <v>36292.69371</v>
      </c>
      <c r="I544" s="13">
        <v>49663.30629</v>
      </c>
    </row>
    <row r="545" spans="2:9" x14ac:dyDescent="0.2">
      <c r="B545"/>
      <c r="C545" s="2">
        <v>60</v>
      </c>
      <c r="D545" s="5" t="s">
        <v>452</v>
      </c>
      <c r="E545" s="13">
        <v>0</v>
      </c>
      <c r="F545" s="13">
        <v>100441</v>
      </c>
      <c r="G545" s="13">
        <v>100441</v>
      </c>
      <c r="H545" s="13">
        <v>74834.027189999993</v>
      </c>
      <c r="I545" s="13">
        <v>25606.972809999999</v>
      </c>
    </row>
    <row r="546" spans="2:9" x14ac:dyDescent="0.2">
      <c r="B546"/>
      <c r="C546" s="2">
        <v>70</v>
      </c>
      <c r="D546" s="5" t="s">
        <v>213</v>
      </c>
      <c r="E546" s="13">
        <v>0</v>
      </c>
      <c r="F546" s="13">
        <v>36234</v>
      </c>
      <c r="G546" s="13">
        <v>36234</v>
      </c>
      <c r="H546" s="13">
        <v>36183.5</v>
      </c>
      <c r="I546" s="13">
        <v>50.5</v>
      </c>
    </row>
    <row r="547" spans="2:9" ht="15" customHeight="1" x14ac:dyDescent="0.2">
      <c r="B547"/>
      <c r="C547" s="14" t="s">
        <v>14</v>
      </c>
      <c r="D547" s="15" t="s">
        <v>453</v>
      </c>
      <c r="E547" s="16">
        <f>SUBTOTAL(9,E542:E546)</f>
        <v>52896</v>
      </c>
      <c r="F547" s="16">
        <f>SUBTOTAL(9,F542:F546)</f>
        <v>5320961</v>
      </c>
      <c r="G547" s="16">
        <f>SUBTOTAL(9,G542:G546)</f>
        <v>5373857</v>
      </c>
      <c r="H547" s="16">
        <f>SUBTOTAL(9,H542:H546)</f>
        <v>3470784.9459899995</v>
      </c>
      <c r="I547" s="16">
        <f>SUBTOTAL(9,I542:I546)</f>
        <v>1903072.0540099998</v>
      </c>
    </row>
    <row r="548" spans="2:9" ht="15" customHeight="1" x14ac:dyDescent="0.25">
      <c r="B548" s="10">
        <v>432</v>
      </c>
      <c r="C548" s="11"/>
      <c r="D548" s="5" t="s">
        <v>454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21</v>
      </c>
      <c r="E549" s="13">
        <v>0</v>
      </c>
      <c r="F549" s="13">
        <v>202303</v>
      </c>
      <c r="G549" s="13">
        <v>202303</v>
      </c>
      <c r="H549" s="13">
        <v>120081.13727000001</v>
      </c>
      <c r="I549" s="13">
        <v>82221.862729999993</v>
      </c>
    </row>
    <row r="550" spans="2:9" ht="15" customHeight="1" x14ac:dyDescent="0.2">
      <c r="B550"/>
      <c r="C550" s="14" t="s">
        <v>14</v>
      </c>
      <c r="D550" s="15" t="s">
        <v>455</v>
      </c>
      <c r="E550" s="16">
        <f>SUBTOTAL(9,E549:E549)</f>
        <v>0</v>
      </c>
      <c r="F550" s="16">
        <f>SUBTOTAL(9,F549:F549)</f>
        <v>202303</v>
      </c>
      <c r="G550" s="16">
        <f>SUBTOTAL(9,G549:G549)</f>
        <v>202303</v>
      </c>
      <c r="H550" s="16">
        <f>SUBTOTAL(9,H549:H549)</f>
        <v>120081.13727000001</v>
      </c>
      <c r="I550" s="16">
        <f>SUBTOTAL(9,I549:I549)</f>
        <v>82221.862729999993</v>
      </c>
    </row>
    <row r="551" spans="2:9" ht="15" customHeight="1" x14ac:dyDescent="0.25">
      <c r="B551" s="10">
        <v>433</v>
      </c>
      <c r="C551" s="11"/>
      <c r="D551" s="5" t="s">
        <v>456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21</v>
      </c>
      <c r="E552" s="13">
        <v>7307</v>
      </c>
      <c r="F552" s="13">
        <v>137807</v>
      </c>
      <c r="G552" s="13">
        <v>145114</v>
      </c>
      <c r="H552" s="13">
        <v>82044.454549999995</v>
      </c>
      <c r="I552" s="13">
        <v>63069.545449999998</v>
      </c>
    </row>
    <row r="553" spans="2:9" x14ac:dyDescent="0.2">
      <c r="B553"/>
      <c r="C553" s="2">
        <v>60</v>
      </c>
      <c r="D553" s="5" t="s">
        <v>457</v>
      </c>
      <c r="E553" s="13">
        <v>0</v>
      </c>
      <c r="F553" s="13">
        <v>10531</v>
      </c>
      <c r="G553" s="13">
        <v>10531</v>
      </c>
      <c r="H553" s="13">
        <v>10531</v>
      </c>
      <c r="I553" s="13">
        <v>0</v>
      </c>
    </row>
    <row r="554" spans="2:9" x14ac:dyDescent="0.2">
      <c r="B554"/>
      <c r="C554" s="2">
        <v>70</v>
      </c>
      <c r="D554" s="5" t="s">
        <v>213</v>
      </c>
      <c r="E554" s="13">
        <v>0</v>
      </c>
      <c r="F554" s="13">
        <v>25622</v>
      </c>
      <c r="G554" s="13">
        <v>25622</v>
      </c>
      <c r="H554" s="13">
        <v>24253.524000000001</v>
      </c>
      <c r="I554" s="13">
        <v>1368.4760000000001</v>
      </c>
    </row>
    <row r="555" spans="2:9" ht="15" customHeight="1" x14ac:dyDescent="0.2">
      <c r="B555"/>
      <c r="C555" s="14" t="s">
        <v>14</v>
      </c>
      <c r="D555" s="15" t="s">
        <v>458</v>
      </c>
      <c r="E555" s="16">
        <f>SUBTOTAL(9,E552:E554)</f>
        <v>7307</v>
      </c>
      <c r="F555" s="16">
        <f>SUBTOTAL(9,F552:F554)</f>
        <v>173960</v>
      </c>
      <c r="G555" s="16">
        <f>SUBTOTAL(9,G552:G554)</f>
        <v>181267</v>
      </c>
      <c r="H555" s="16">
        <f>SUBTOTAL(9,H552:H554)</f>
        <v>116828.97855</v>
      </c>
      <c r="I555" s="16">
        <f>SUBTOTAL(9,I552:I554)</f>
        <v>64438.02145</v>
      </c>
    </row>
    <row r="556" spans="2:9" ht="15" customHeight="1" x14ac:dyDescent="0.2">
      <c r="C556" s="17"/>
      <c r="D556" s="18" t="s">
        <v>459</v>
      </c>
      <c r="E556" s="19">
        <f>SUBTOTAL(9,E541:E555)</f>
        <v>60203</v>
      </c>
      <c r="F556" s="19">
        <f>SUBTOTAL(9,F541:F555)</f>
        <v>5697224</v>
      </c>
      <c r="G556" s="19">
        <f>SUBTOTAL(9,G541:G555)</f>
        <v>5757427</v>
      </c>
      <c r="H556" s="19">
        <f>SUBTOTAL(9,H541:H555)</f>
        <v>3707695.0618099994</v>
      </c>
      <c r="I556" s="19">
        <f>SUBTOTAL(9,I541:I555)</f>
        <v>2049731.9381899999</v>
      </c>
    </row>
    <row r="557" spans="2:9" ht="27" customHeight="1" x14ac:dyDescent="0.25">
      <c r="B557" s="1"/>
      <c r="C557" s="2"/>
      <c r="D557" s="9" t="s">
        <v>460</v>
      </c>
      <c r="E557" s="1"/>
      <c r="F557" s="1"/>
      <c r="G557" s="1"/>
      <c r="H557" s="1"/>
      <c r="I557" s="1"/>
    </row>
    <row r="558" spans="2:9" ht="15" customHeight="1" x14ac:dyDescent="0.25">
      <c r="B558" s="10">
        <v>440</v>
      </c>
      <c r="C558" s="11"/>
      <c r="D558" s="5" t="s">
        <v>461</v>
      </c>
      <c r="E558" s="12"/>
      <c r="F558" s="1"/>
      <c r="H558" s="1"/>
      <c r="I558" s="1"/>
    </row>
    <row r="559" spans="2:9" x14ac:dyDescent="0.2">
      <c r="B559"/>
      <c r="C559" s="2">
        <v>1</v>
      </c>
      <c r="D559" s="5" t="s">
        <v>21</v>
      </c>
      <c r="E559" s="13">
        <v>1014614</v>
      </c>
      <c r="F559" s="13">
        <v>21303789</v>
      </c>
      <c r="G559" s="13">
        <v>22318403</v>
      </c>
      <c r="H559" s="13">
        <v>12339922.01574</v>
      </c>
      <c r="I559" s="13">
        <v>9978480.9842600003</v>
      </c>
    </row>
    <row r="560" spans="2:9" x14ac:dyDescent="0.2">
      <c r="B560"/>
      <c r="C560" s="2">
        <v>22</v>
      </c>
      <c r="D560" s="5" t="s">
        <v>462</v>
      </c>
      <c r="E560" s="13">
        <v>7669</v>
      </c>
      <c r="F560" s="13">
        <v>2331</v>
      </c>
      <c r="G560" s="13">
        <v>10000</v>
      </c>
      <c r="H560" s="13">
        <v>2385.9919399999999</v>
      </c>
      <c r="I560" s="13">
        <v>7614.0080600000001</v>
      </c>
    </row>
    <row r="561" spans="2:9" x14ac:dyDescent="0.2">
      <c r="B561"/>
      <c r="C561" s="2">
        <v>23</v>
      </c>
      <c r="D561" s="5" t="s">
        <v>463</v>
      </c>
      <c r="E561" s="13">
        <v>1661</v>
      </c>
      <c r="F561" s="13">
        <v>33905</v>
      </c>
      <c r="G561" s="13">
        <v>35566</v>
      </c>
      <c r="H561" s="13">
        <v>14375.68915</v>
      </c>
      <c r="I561" s="13">
        <v>21190.310850000002</v>
      </c>
    </row>
    <row r="562" spans="2:9" x14ac:dyDescent="0.2">
      <c r="B562"/>
      <c r="C562" s="2">
        <v>25</v>
      </c>
      <c r="D562" s="5" t="s">
        <v>464</v>
      </c>
      <c r="E562" s="13">
        <v>3008</v>
      </c>
      <c r="F562" s="13">
        <v>251201</v>
      </c>
      <c r="G562" s="13">
        <v>254209</v>
      </c>
      <c r="H562" s="13">
        <v>78919.014110000004</v>
      </c>
      <c r="I562" s="13">
        <v>175289.98589000001</v>
      </c>
    </row>
    <row r="563" spans="2:9" x14ac:dyDescent="0.2">
      <c r="B563"/>
      <c r="C563" s="2">
        <v>45</v>
      </c>
      <c r="D563" s="5" t="s">
        <v>33</v>
      </c>
      <c r="E563" s="13">
        <v>377555</v>
      </c>
      <c r="F563" s="13">
        <v>52251</v>
      </c>
      <c r="G563" s="13">
        <v>429806</v>
      </c>
      <c r="H563" s="13">
        <v>70654.021959999998</v>
      </c>
      <c r="I563" s="13">
        <v>359151.97804000002</v>
      </c>
    </row>
    <row r="564" spans="2:9" x14ac:dyDescent="0.2">
      <c r="B564"/>
      <c r="C564" s="2">
        <v>48</v>
      </c>
      <c r="D564" s="5" t="s">
        <v>465</v>
      </c>
      <c r="E564" s="13">
        <v>54142</v>
      </c>
      <c r="F564" s="13">
        <v>11000</v>
      </c>
      <c r="G564" s="13">
        <v>65142</v>
      </c>
      <c r="H564" s="13">
        <v>57427.376980000001</v>
      </c>
      <c r="I564" s="13">
        <v>7714.62302</v>
      </c>
    </row>
    <row r="565" spans="2:9" x14ac:dyDescent="0.2">
      <c r="B565"/>
      <c r="C565" s="2">
        <v>70</v>
      </c>
      <c r="D565" s="5" t="s">
        <v>213</v>
      </c>
      <c r="E565" s="13">
        <v>0</v>
      </c>
      <c r="F565" s="13">
        <v>50956</v>
      </c>
      <c r="G565" s="13">
        <v>50956</v>
      </c>
      <c r="H565" s="13">
        <v>50552.05</v>
      </c>
      <c r="I565" s="13">
        <v>403.95</v>
      </c>
    </row>
    <row r="566" spans="2:9" x14ac:dyDescent="0.2">
      <c r="B566"/>
      <c r="C566" s="2">
        <v>71</v>
      </c>
      <c r="D566" s="5" t="s">
        <v>466</v>
      </c>
      <c r="E566" s="13">
        <v>0</v>
      </c>
      <c r="F566" s="13">
        <v>8010</v>
      </c>
      <c r="G566" s="13">
        <v>8010</v>
      </c>
      <c r="H566" s="13">
        <v>8010</v>
      </c>
      <c r="I566" s="13">
        <v>0</v>
      </c>
    </row>
    <row r="567" spans="2:9" x14ac:dyDescent="0.2">
      <c r="B567"/>
      <c r="C567" s="2">
        <v>73</v>
      </c>
      <c r="D567" s="5" t="s">
        <v>467</v>
      </c>
      <c r="E567" s="13">
        <v>242870</v>
      </c>
      <c r="F567" s="13">
        <v>489792</v>
      </c>
      <c r="G567" s="13">
        <v>732662</v>
      </c>
      <c r="H567" s="13">
        <v>252752.24414</v>
      </c>
      <c r="I567" s="13">
        <v>479909.75585999998</v>
      </c>
    </row>
    <row r="568" spans="2:9" x14ac:dyDescent="0.2">
      <c r="B568"/>
      <c r="C568" s="2">
        <v>74</v>
      </c>
      <c r="D568" s="5" t="s">
        <v>468</v>
      </c>
      <c r="E568" s="13">
        <v>0</v>
      </c>
      <c r="F568" s="13">
        <v>2000</v>
      </c>
      <c r="G568" s="13">
        <v>2000</v>
      </c>
      <c r="H568" s="13">
        <v>0</v>
      </c>
      <c r="I568" s="13">
        <v>2000</v>
      </c>
    </row>
    <row r="569" spans="2:9" ht="15" customHeight="1" x14ac:dyDescent="0.2">
      <c r="B569"/>
      <c r="C569" s="14" t="s">
        <v>14</v>
      </c>
      <c r="D569" s="15" t="s">
        <v>469</v>
      </c>
      <c r="E569" s="16">
        <f>SUBTOTAL(9,E559:E568)</f>
        <v>1701519</v>
      </c>
      <c r="F569" s="16">
        <f>SUBTOTAL(9,F559:F568)</f>
        <v>22205235</v>
      </c>
      <c r="G569" s="16">
        <f>SUBTOTAL(9,G559:G568)</f>
        <v>23906754</v>
      </c>
      <c r="H569" s="16">
        <f>SUBTOTAL(9,H559:H568)</f>
        <v>12874998.404019998</v>
      </c>
      <c r="I569" s="16">
        <f>SUBTOTAL(9,I559:I568)</f>
        <v>11031755.595980002</v>
      </c>
    </row>
    <row r="570" spans="2:9" ht="15" customHeight="1" x14ac:dyDescent="0.25">
      <c r="B570" s="10">
        <v>442</v>
      </c>
      <c r="C570" s="11"/>
      <c r="D570" s="5" t="s">
        <v>470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21</v>
      </c>
      <c r="E571" s="13">
        <v>16397</v>
      </c>
      <c r="F571" s="13">
        <v>646106</v>
      </c>
      <c r="G571" s="13">
        <v>662503</v>
      </c>
      <c r="H571" s="13">
        <v>374795.70457</v>
      </c>
      <c r="I571" s="13">
        <v>287707.29543</v>
      </c>
    </row>
    <row r="572" spans="2:9" ht="15" customHeight="1" x14ac:dyDescent="0.2">
      <c r="B572"/>
      <c r="C572" s="14" t="s">
        <v>14</v>
      </c>
      <c r="D572" s="15" t="s">
        <v>471</v>
      </c>
      <c r="E572" s="16">
        <f>SUBTOTAL(9,E571:E571)</f>
        <v>16397</v>
      </c>
      <c r="F572" s="16">
        <f>SUBTOTAL(9,F571:F571)</f>
        <v>646106</v>
      </c>
      <c r="G572" s="16">
        <f>SUBTOTAL(9,G571:G571)</f>
        <v>662503</v>
      </c>
      <c r="H572" s="16">
        <f>SUBTOTAL(9,H571:H571)</f>
        <v>374795.70457</v>
      </c>
      <c r="I572" s="16">
        <f>SUBTOTAL(9,I571:I571)</f>
        <v>287707.29543</v>
      </c>
    </row>
    <row r="573" spans="2:9" ht="15" customHeight="1" x14ac:dyDescent="0.25">
      <c r="B573" s="10">
        <v>444</v>
      </c>
      <c r="C573" s="11"/>
      <c r="D573" s="5" t="s">
        <v>472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72470</v>
      </c>
      <c r="F574" s="13">
        <v>1241404</v>
      </c>
      <c r="G574" s="13">
        <v>1313874</v>
      </c>
      <c r="H574" s="13">
        <v>724314.21444000001</v>
      </c>
      <c r="I574" s="13">
        <v>589559.78555999999</v>
      </c>
    </row>
    <row r="575" spans="2:9" x14ac:dyDescent="0.2">
      <c r="B575"/>
      <c r="C575" s="2">
        <v>45</v>
      </c>
      <c r="D575" s="5" t="s">
        <v>33</v>
      </c>
      <c r="E575" s="13">
        <v>80067</v>
      </c>
      <c r="F575" s="13">
        <v>184000</v>
      </c>
      <c r="G575" s="13">
        <v>264067</v>
      </c>
      <c r="H575" s="13">
        <v>82984.153430000006</v>
      </c>
      <c r="I575" s="13">
        <v>181082.84656999999</v>
      </c>
    </row>
    <row r="576" spans="2:9" ht="15" customHeight="1" x14ac:dyDescent="0.2">
      <c r="B576"/>
      <c r="C576" s="14" t="s">
        <v>14</v>
      </c>
      <c r="D576" s="15" t="s">
        <v>473</v>
      </c>
      <c r="E576" s="16">
        <f>SUBTOTAL(9,E574:E575)</f>
        <v>152537</v>
      </c>
      <c r="F576" s="16">
        <f>SUBTOTAL(9,F574:F575)</f>
        <v>1425404</v>
      </c>
      <c r="G576" s="16">
        <f>SUBTOTAL(9,G574:G575)</f>
        <v>1577941</v>
      </c>
      <c r="H576" s="16">
        <f>SUBTOTAL(9,H574:H575)</f>
        <v>807298.36786999996</v>
      </c>
      <c r="I576" s="16">
        <f>SUBTOTAL(9,I574:I575)</f>
        <v>770642.63213000004</v>
      </c>
    </row>
    <row r="577" spans="2:9" ht="15" customHeight="1" x14ac:dyDescent="0.25">
      <c r="B577" s="10">
        <v>445</v>
      </c>
      <c r="C577" s="11"/>
      <c r="D577" s="5" t="s">
        <v>474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21</v>
      </c>
      <c r="E578" s="13">
        <v>13450</v>
      </c>
      <c r="F578" s="13">
        <v>316194</v>
      </c>
      <c r="G578" s="13">
        <v>329644</v>
      </c>
      <c r="H578" s="13">
        <v>182714.96820999999</v>
      </c>
      <c r="I578" s="13">
        <v>146929.03179000001</v>
      </c>
    </row>
    <row r="579" spans="2:9" ht="15" customHeight="1" x14ac:dyDescent="0.2">
      <c r="B579"/>
      <c r="C579" s="14" t="s">
        <v>14</v>
      </c>
      <c r="D579" s="15" t="s">
        <v>475</v>
      </c>
      <c r="E579" s="16">
        <f>SUBTOTAL(9,E578:E578)</f>
        <v>13450</v>
      </c>
      <c r="F579" s="16">
        <f>SUBTOTAL(9,F578:F578)</f>
        <v>316194</v>
      </c>
      <c r="G579" s="16">
        <f>SUBTOTAL(9,G578:G578)</f>
        <v>329644</v>
      </c>
      <c r="H579" s="16">
        <f>SUBTOTAL(9,H578:H578)</f>
        <v>182714.96820999999</v>
      </c>
      <c r="I579" s="16">
        <f>SUBTOTAL(9,I578:I578)</f>
        <v>146929.03179000001</v>
      </c>
    </row>
    <row r="580" spans="2:9" ht="15" customHeight="1" x14ac:dyDescent="0.25">
      <c r="B580" s="10">
        <v>446</v>
      </c>
      <c r="C580" s="11"/>
      <c r="D580" s="5" t="s">
        <v>476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3</v>
      </c>
      <c r="F581" s="13">
        <v>9145</v>
      </c>
      <c r="G581" s="13">
        <v>9148</v>
      </c>
      <c r="H581" s="13">
        <v>5482.35167</v>
      </c>
      <c r="I581" s="13">
        <v>3665.64833</v>
      </c>
    </row>
    <row r="582" spans="2:9" ht="15" customHeight="1" x14ac:dyDescent="0.2">
      <c r="B582"/>
      <c r="C582" s="14" t="s">
        <v>14</v>
      </c>
      <c r="D582" s="15" t="s">
        <v>477</v>
      </c>
      <c r="E582" s="16">
        <f>SUBTOTAL(9,E581:E581)</f>
        <v>3</v>
      </c>
      <c r="F582" s="16">
        <f>SUBTOTAL(9,F581:F581)</f>
        <v>9145</v>
      </c>
      <c r="G582" s="16">
        <f>SUBTOTAL(9,G581:G581)</f>
        <v>9148</v>
      </c>
      <c r="H582" s="16">
        <f>SUBTOTAL(9,H581:H581)</f>
        <v>5482.35167</v>
      </c>
      <c r="I582" s="16">
        <f>SUBTOTAL(9,I581:I581)</f>
        <v>3665.64833</v>
      </c>
    </row>
    <row r="583" spans="2:9" ht="15" customHeight="1" x14ac:dyDescent="0.25">
      <c r="B583" s="10">
        <v>448</v>
      </c>
      <c r="C583" s="11"/>
      <c r="D583" s="5" t="s">
        <v>478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21</v>
      </c>
      <c r="E584" s="13">
        <v>309</v>
      </c>
      <c r="F584" s="13">
        <v>5976</v>
      </c>
      <c r="G584" s="13">
        <v>6285</v>
      </c>
      <c r="H584" s="13">
        <v>2519.0699100000002</v>
      </c>
      <c r="I584" s="13">
        <v>3765.9300899999998</v>
      </c>
    </row>
    <row r="585" spans="2:9" ht="15" customHeight="1" x14ac:dyDescent="0.2">
      <c r="B585"/>
      <c r="C585" s="14" t="s">
        <v>14</v>
      </c>
      <c r="D585" s="15" t="s">
        <v>479</v>
      </c>
      <c r="E585" s="16">
        <f>SUBTOTAL(9,E584:E584)</f>
        <v>309</v>
      </c>
      <c r="F585" s="16">
        <f>SUBTOTAL(9,F584:F584)</f>
        <v>5976</v>
      </c>
      <c r="G585" s="16">
        <f>SUBTOTAL(9,G584:G584)</f>
        <v>6285</v>
      </c>
      <c r="H585" s="16">
        <f>SUBTOTAL(9,H584:H584)</f>
        <v>2519.0699100000002</v>
      </c>
      <c r="I585" s="16">
        <f>SUBTOTAL(9,I584:I584)</f>
        <v>3765.9300899999998</v>
      </c>
    </row>
    <row r="586" spans="2:9" ht="15" customHeight="1" x14ac:dyDescent="0.2">
      <c r="C586" s="17"/>
      <c r="D586" s="18" t="s">
        <v>480</v>
      </c>
      <c r="E586" s="19">
        <f>SUBTOTAL(9,E558:E585)</f>
        <v>1884215</v>
      </c>
      <c r="F586" s="19">
        <f>SUBTOTAL(9,F558:F585)</f>
        <v>24608060</v>
      </c>
      <c r="G586" s="19">
        <f>SUBTOTAL(9,G558:G585)</f>
        <v>26492275</v>
      </c>
      <c r="H586" s="19">
        <f>SUBTOTAL(9,H558:H585)</f>
        <v>14247808.866249997</v>
      </c>
      <c r="I586" s="19">
        <f>SUBTOTAL(9,I558:I585)</f>
        <v>12244466.133750003</v>
      </c>
    </row>
    <row r="587" spans="2:9" ht="27" customHeight="1" x14ac:dyDescent="0.25">
      <c r="B587" s="1"/>
      <c r="C587" s="2"/>
      <c r="D587" s="9" t="s">
        <v>481</v>
      </c>
      <c r="E587" s="1"/>
      <c r="F587" s="1"/>
      <c r="G587" s="1"/>
      <c r="H587" s="1"/>
      <c r="I587" s="1"/>
    </row>
    <row r="588" spans="2:9" ht="15" customHeight="1" x14ac:dyDescent="0.25">
      <c r="B588" s="10">
        <v>451</v>
      </c>
      <c r="C588" s="11"/>
      <c r="D588" s="5" t="s">
        <v>482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21</v>
      </c>
      <c r="E589" s="13">
        <v>17458</v>
      </c>
      <c r="F589" s="13">
        <v>1066205</v>
      </c>
      <c r="G589" s="13">
        <v>1083663</v>
      </c>
      <c r="H589" s="13">
        <v>575732.56189000001</v>
      </c>
      <c r="I589" s="13">
        <v>507930.43810999999</v>
      </c>
    </row>
    <row r="590" spans="2:9" x14ac:dyDescent="0.2">
      <c r="B590"/>
      <c r="C590" s="2">
        <v>21</v>
      </c>
      <c r="D590" s="5" t="s">
        <v>27</v>
      </c>
      <c r="E590" s="13">
        <v>1190</v>
      </c>
      <c r="F590" s="13">
        <v>24299</v>
      </c>
      <c r="G590" s="13">
        <v>25489</v>
      </c>
      <c r="H590" s="13">
        <v>9002.7739999999994</v>
      </c>
      <c r="I590" s="13">
        <v>16486.225999999999</v>
      </c>
    </row>
    <row r="591" spans="2:9" x14ac:dyDescent="0.2">
      <c r="B591"/>
      <c r="C591" s="2">
        <v>22</v>
      </c>
      <c r="D591" s="5" t="s">
        <v>483</v>
      </c>
      <c r="E591" s="13">
        <v>42749</v>
      </c>
      <c r="F591" s="13">
        <v>515487</v>
      </c>
      <c r="G591" s="13">
        <v>558236</v>
      </c>
      <c r="H591" s="13">
        <v>245458.54810000001</v>
      </c>
      <c r="I591" s="13">
        <v>312777.45189999999</v>
      </c>
    </row>
    <row r="592" spans="2:9" x14ac:dyDescent="0.2">
      <c r="B592"/>
      <c r="C592" s="2">
        <v>45</v>
      </c>
      <c r="D592" s="5" t="s">
        <v>33</v>
      </c>
      <c r="E592" s="13">
        <v>128018</v>
      </c>
      <c r="F592" s="13">
        <v>221844</v>
      </c>
      <c r="G592" s="13">
        <v>349862</v>
      </c>
      <c r="H592" s="13">
        <v>66351.651880000005</v>
      </c>
      <c r="I592" s="13">
        <v>283510.34811999998</v>
      </c>
    </row>
    <row r="593" spans="2:9" x14ac:dyDescent="0.2">
      <c r="B593"/>
      <c r="C593" s="2">
        <v>60</v>
      </c>
      <c r="D593" s="5" t="s">
        <v>484</v>
      </c>
      <c r="E593" s="13">
        <v>614950</v>
      </c>
      <c r="F593" s="13">
        <v>0</v>
      </c>
      <c r="G593" s="13">
        <v>614950</v>
      </c>
      <c r="H593" s="13">
        <v>427707.70374000003</v>
      </c>
      <c r="I593" s="13">
        <v>187242.29626</v>
      </c>
    </row>
    <row r="594" spans="2:9" x14ac:dyDescent="0.2">
      <c r="B594"/>
      <c r="C594" s="2">
        <v>70</v>
      </c>
      <c r="D594" s="5" t="s">
        <v>438</v>
      </c>
      <c r="E594" s="13">
        <v>0</v>
      </c>
      <c r="F594" s="13">
        <v>7077</v>
      </c>
      <c r="G594" s="13">
        <v>7077</v>
      </c>
      <c r="H594" s="13">
        <v>2370</v>
      </c>
      <c r="I594" s="13">
        <v>4707</v>
      </c>
    </row>
    <row r="595" spans="2:9" ht="15" customHeight="1" x14ac:dyDescent="0.2">
      <c r="B595"/>
      <c r="C595" s="14" t="s">
        <v>14</v>
      </c>
      <c r="D595" s="15" t="s">
        <v>485</v>
      </c>
      <c r="E595" s="16">
        <f>SUBTOTAL(9,E589:E594)</f>
        <v>804365</v>
      </c>
      <c r="F595" s="16">
        <f>SUBTOTAL(9,F589:F594)</f>
        <v>1834912</v>
      </c>
      <c r="G595" s="16">
        <f>SUBTOTAL(9,G589:G594)</f>
        <v>2639277</v>
      </c>
      <c r="H595" s="16">
        <f>SUBTOTAL(9,H589:H594)</f>
        <v>1326623.23961</v>
      </c>
      <c r="I595" s="16">
        <f>SUBTOTAL(9,I589:I594)</f>
        <v>1312653.76039</v>
      </c>
    </row>
    <row r="596" spans="2:9" ht="15" customHeight="1" x14ac:dyDescent="0.25">
      <c r="B596" s="10">
        <v>452</v>
      </c>
      <c r="C596" s="11"/>
      <c r="D596" s="5" t="s">
        <v>486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1370</v>
      </c>
      <c r="F597" s="13">
        <v>27490</v>
      </c>
      <c r="G597" s="13">
        <v>28860</v>
      </c>
      <c r="H597" s="13">
        <v>16426.14302</v>
      </c>
      <c r="I597" s="13">
        <v>12433.85698</v>
      </c>
    </row>
    <row r="598" spans="2:9" ht="15" customHeight="1" x14ac:dyDescent="0.2">
      <c r="B598"/>
      <c r="C598" s="14" t="s">
        <v>14</v>
      </c>
      <c r="D598" s="15" t="s">
        <v>487</v>
      </c>
      <c r="E598" s="16">
        <f>SUBTOTAL(9,E597:E597)</f>
        <v>1370</v>
      </c>
      <c r="F598" s="16">
        <f>SUBTOTAL(9,F597:F597)</f>
        <v>27490</v>
      </c>
      <c r="G598" s="16">
        <f>SUBTOTAL(9,G597:G597)</f>
        <v>28860</v>
      </c>
      <c r="H598" s="16">
        <f>SUBTOTAL(9,H597:H597)</f>
        <v>16426.14302</v>
      </c>
      <c r="I598" s="16">
        <f>SUBTOTAL(9,I597:I597)</f>
        <v>12433.85698</v>
      </c>
    </row>
    <row r="599" spans="2:9" ht="15" customHeight="1" x14ac:dyDescent="0.25">
      <c r="B599" s="10">
        <v>453</v>
      </c>
      <c r="C599" s="11"/>
      <c r="D599" s="5" t="s">
        <v>488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469</v>
      </c>
      <c r="F600" s="13">
        <v>52309</v>
      </c>
      <c r="G600" s="13">
        <v>52778</v>
      </c>
      <c r="H600" s="13">
        <v>26085.295399999999</v>
      </c>
      <c r="I600" s="13">
        <v>26692.704600000001</v>
      </c>
    </row>
    <row r="601" spans="2:9" ht="15" customHeight="1" x14ac:dyDescent="0.2">
      <c r="B601"/>
      <c r="C601" s="14" t="s">
        <v>14</v>
      </c>
      <c r="D601" s="15" t="s">
        <v>489</v>
      </c>
      <c r="E601" s="16">
        <f>SUBTOTAL(9,E600:E600)</f>
        <v>469</v>
      </c>
      <c r="F601" s="16">
        <f>SUBTOTAL(9,F600:F600)</f>
        <v>52309</v>
      </c>
      <c r="G601" s="16">
        <f>SUBTOTAL(9,G600:G600)</f>
        <v>52778</v>
      </c>
      <c r="H601" s="16">
        <f>SUBTOTAL(9,H600:H600)</f>
        <v>26085.295399999999</v>
      </c>
      <c r="I601" s="16">
        <f>SUBTOTAL(9,I600:I600)</f>
        <v>26692.704600000001</v>
      </c>
    </row>
    <row r="602" spans="2:9" ht="15" customHeight="1" x14ac:dyDescent="0.25">
      <c r="B602" s="10">
        <v>454</v>
      </c>
      <c r="C602" s="11"/>
      <c r="D602" s="5" t="s">
        <v>490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30179</v>
      </c>
      <c r="F603" s="13">
        <v>797419</v>
      </c>
      <c r="G603" s="13">
        <v>827598</v>
      </c>
      <c r="H603" s="13">
        <v>174429.13305</v>
      </c>
      <c r="I603" s="13">
        <v>653168.86695000005</v>
      </c>
    </row>
    <row r="604" spans="2:9" x14ac:dyDescent="0.2">
      <c r="B604"/>
      <c r="C604" s="2">
        <v>45</v>
      </c>
      <c r="D604" s="5" t="s">
        <v>33</v>
      </c>
      <c r="E604" s="13">
        <v>0</v>
      </c>
      <c r="F604" s="13">
        <v>1607978</v>
      </c>
      <c r="G604" s="13">
        <v>1607978</v>
      </c>
      <c r="H604" s="13">
        <v>354208.80392999999</v>
      </c>
      <c r="I604" s="13">
        <v>1253769.1960700001</v>
      </c>
    </row>
    <row r="605" spans="2:9" ht="15" customHeight="1" x14ac:dyDescent="0.2">
      <c r="B605"/>
      <c r="C605" s="14" t="s">
        <v>14</v>
      </c>
      <c r="D605" s="15" t="s">
        <v>491</v>
      </c>
      <c r="E605" s="16">
        <f>SUBTOTAL(9,E603:E604)</f>
        <v>30179</v>
      </c>
      <c r="F605" s="16">
        <f>SUBTOTAL(9,F603:F604)</f>
        <v>2405397</v>
      </c>
      <c r="G605" s="16">
        <f>SUBTOTAL(9,G603:G604)</f>
        <v>2435576</v>
      </c>
      <c r="H605" s="16">
        <f>SUBTOTAL(9,H603:H604)</f>
        <v>528637.93698</v>
      </c>
      <c r="I605" s="16">
        <f>SUBTOTAL(9,I603:I604)</f>
        <v>1906938.0630200002</v>
      </c>
    </row>
    <row r="606" spans="2:9" ht="15" customHeight="1" x14ac:dyDescent="0.25">
      <c r="B606" s="10">
        <v>455</v>
      </c>
      <c r="C606" s="11"/>
      <c r="D606" s="5" t="s">
        <v>492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21</v>
      </c>
      <c r="E607" s="13">
        <v>3558</v>
      </c>
      <c r="F607" s="13">
        <v>121411</v>
      </c>
      <c r="G607" s="13">
        <v>124969</v>
      </c>
      <c r="H607" s="13">
        <v>68860.383530000006</v>
      </c>
      <c r="I607" s="13">
        <v>56108.616470000001</v>
      </c>
    </row>
    <row r="608" spans="2:9" x14ac:dyDescent="0.2">
      <c r="B608"/>
      <c r="C608" s="2">
        <v>21</v>
      </c>
      <c r="D608" s="5" t="s">
        <v>27</v>
      </c>
      <c r="E608" s="13">
        <v>0</v>
      </c>
      <c r="F608" s="13">
        <v>30327</v>
      </c>
      <c r="G608" s="13">
        <v>30327</v>
      </c>
      <c r="H608" s="13">
        <v>24556.70896</v>
      </c>
      <c r="I608" s="13">
        <v>5770.2910400000001</v>
      </c>
    </row>
    <row r="609" spans="2:9" x14ac:dyDescent="0.2">
      <c r="B609"/>
      <c r="C609" s="2">
        <v>45</v>
      </c>
      <c r="D609" s="5" t="s">
        <v>33</v>
      </c>
      <c r="E609" s="13">
        <v>4753</v>
      </c>
      <c r="F609" s="13">
        <v>6394</v>
      </c>
      <c r="G609" s="13">
        <v>11147</v>
      </c>
      <c r="H609" s="13">
        <v>2473.77063</v>
      </c>
      <c r="I609" s="13">
        <v>8673.2293699999991</v>
      </c>
    </row>
    <row r="610" spans="2:9" x14ac:dyDescent="0.2">
      <c r="B610"/>
      <c r="C610" s="2">
        <v>71</v>
      </c>
      <c r="D610" s="5" t="s">
        <v>493</v>
      </c>
      <c r="E610" s="13">
        <v>0</v>
      </c>
      <c r="F610" s="13">
        <v>71104</v>
      </c>
      <c r="G610" s="13">
        <v>71104</v>
      </c>
      <c r="H610" s="13">
        <v>60900.136500000001</v>
      </c>
      <c r="I610" s="13">
        <v>10203.863499999999</v>
      </c>
    </row>
    <row r="611" spans="2:9" x14ac:dyDescent="0.2">
      <c r="B611"/>
      <c r="C611" s="2">
        <v>72</v>
      </c>
      <c r="D611" s="5" t="s">
        <v>494</v>
      </c>
      <c r="E611" s="13">
        <v>0</v>
      </c>
      <c r="F611" s="13">
        <v>124255</v>
      </c>
      <c r="G611" s="13">
        <v>124255</v>
      </c>
      <c r="H611" s="13">
        <v>61231.106</v>
      </c>
      <c r="I611" s="13">
        <v>63023.894</v>
      </c>
    </row>
    <row r="612" spans="2:9" x14ac:dyDescent="0.2">
      <c r="B612"/>
      <c r="C612" s="2">
        <v>73</v>
      </c>
      <c r="D612" s="5" t="s">
        <v>495</v>
      </c>
      <c r="E612" s="13">
        <v>0</v>
      </c>
      <c r="F612" s="13">
        <v>133043</v>
      </c>
      <c r="G612" s="13">
        <v>133043</v>
      </c>
      <c r="H612" s="13">
        <v>133043</v>
      </c>
      <c r="I612" s="13">
        <v>0</v>
      </c>
    </row>
    <row r="613" spans="2:9" ht="15" customHeight="1" x14ac:dyDescent="0.2">
      <c r="B613"/>
      <c r="C613" s="14" t="s">
        <v>14</v>
      </c>
      <c r="D613" s="15" t="s">
        <v>496</v>
      </c>
      <c r="E613" s="16">
        <f>SUBTOTAL(9,E607:E612)</f>
        <v>8311</v>
      </c>
      <c r="F613" s="16">
        <f>SUBTOTAL(9,F607:F612)</f>
        <v>486534</v>
      </c>
      <c r="G613" s="16">
        <f>SUBTOTAL(9,G607:G612)</f>
        <v>494845</v>
      </c>
      <c r="H613" s="16">
        <f>SUBTOTAL(9,H607:H612)</f>
        <v>351065.10562000005</v>
      </c>
      <c r="I613" s="16">
        <f>SUBTOTAL(9,I607:I612)</f>
        <v>143779.89438000001</v>
      </c>
    </row>
    <row r="614" spans="2:9" ht="15" customHeight="1" x14ac:dyDescent="0.25">
      <c r="B614" s="10">
        <v>457</v>
      </c>
      <c r="C614" s="11"/>
      <c r="D614" s="5" t="s">
        <v>497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3">
        <v>10901</v>
      </c>
      <c r="F615" s="13">
        <v>403015</v>
      </c>
      <c r="G615" s="13">
        <v>413916</v>
      </c>
      <c r="H615" s="13">
        <v>230893.14053</v>
      </c>
      <c r="I615" s="13">
        <v>183022.85947</v>
      </c>
    </row>
    <row r="616" spans="2:9" x14ac:dyDescent="0.2">
      <c r="B616"/>
      <c r="C616" s="2">
        <v>45</v>
      </c>
      <c r="D616" s="5" t="s">
        <v>33</v>
      </c>
      <c r="E616" s="13">
        <v>18220</v>
      </c>
      <c r="F616" s="13">
        <v>44480</v>
      </c>
      <c r="G616" s="13">
        <v>62700</v>
      </c>
      <c r="H616" s="13">
        <v>11530.65488</v>
      </c>
      <c r="I616" s="13">
        <v>51169.345119999998</v>
      </c>
    </row>
    <row r="617" spans="2:9" ht="15" customHeight="1" x14ac:dyDescent="0.2">
      <c r="B617"/>
      <c r="C617" s="14" t="s">
        <v>14</v>
      </c>
      <c r="D617" s="15" t="s">
        <v>498</v>
      </c>
      <c r="E617" s="16">
        <f>SUBTOTAL(9,E615:E616)</f>
        <v>29121</v>
      </c>
      <c r="F617" s="16">
        <f>SUBTOTAL(9,F615:F616)</f>
        <v>447495</v>
      </c>
      <c r="G617" s="16">
        <f>SUBTOTAL(9,G615:G616)</f>
        <v>476616</v>
      </c>
      <c r="H617" s="16">
        <f>SUBTOTAL(9,H615:H616)</f>
        <v>242423.79540999999</v>
      </c>
      <c r="I617" s="16">
        <f>SUBTOTAL(9,I615:I616)</f>
        <v>234192.20458999998</v>
      </c>
    </row>
    <row r="618" spans="2:9" ht="15" customHeight="1" x14ac:dyDescent="0.2">
      <c r="C618" s="17"/>
      <c r="D618" s="18" t="s">
        <v>499</v>
      </c>
      <c r="E618" s="19">
        <f>SUBTOTAL(9,E588:E617)</f>
        <v>873815</v>
      </c>
      <c r="F618" s="19">
        <f>SUBTOTAL(9,F588:F617)</f>
        <v>5254137</v>
      </c>
      <c r="G618" s="19">
        <f>SUBTOTAL(9,G588:G617)</f>
        <v>6127952</v>
      </c>
      <c r="H618" s="19">
        <f>SUBTOTAL(9,H588:H617)</f>
        <v>2491261.5160399997</v>
      </c>
      <c r="I618" s="19">
        <f>SUBTOTAL(9,I588:I617)</f>
        <v>3636690.4839599999</v>
      </c>
    </row>
    <row r="619" spans="2:9" ht="27" customHeight="1" x14ac:dyDescent="0.25">
      <c r="B619" s="1"/>
      <c r="C619" s="2"/>
      <c r="D619" s="9" t="s">
        <v>500</v>
      </c>
      <c r="E619" s="1"/>
      <c r="F619" s="1"/>
      <c r="G619" s="1"/>
      <c r="H619" s="1"/>
      <c r="I619" s="1"/>
    </row>
    <row r="620" spans="2:9" ht="15" customHeight="1" x14ac:dyDescent="0.25">
      <c r="B620" s="10">
        <v>460</v>
      </c>
      <c r="C620" s="11"/>
      <c r="D620" s="5" t="s">
        <v>501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21</v>
      </c>
      <c r="E621" s="13">
        <v>2767</v>
      </c>
      <c r="F621" s="13">
        <v>59451</v>
      </c>
      <c r="G621" s="13">
        <v>62218</v>
      </c>
      <c r="H621" s="13">
        <v>35205.192130000003</v>
      </c>
      <c r="I621" s="13">
        <v>27012.807870000001</v>
      </c>
    </row>
    <row r="622" spans="2:9" ht="15" customHeight="1" x14ac:dyDescent="0.2">
      <c r="B622"/>
      <c r="C622" s="14" t="s">
        <v>14</v>
      </c>
      <c r="D622" s="15" t="s">
        <v>502</v>
      </c>
      <c r="E622" s="16">
        <f>SUBTOTAL(9,E621:E621)</f>
        <v>2767</v>
      </c>
      <c r="F622" s="16">
        <f>SUBTOTAL(9,F621:F621)</f>
        <v>59451</v>
      </c>
      <c r="G622" s="16">
        <f>SUBTOTAL(9,G621:G621)</f>
        <v>62218</v>
      </c>
      <c r="H622" s="16">
        <f>SUBTOTAL(9,H621:H621)</f>
        <v>35205.192130000003</v>
      </c>
      <c r="I622" s="16">
        <f>SUBTOTAL(9,I621:I621)</f>
        <v>27012.807870000001</v>
      </c>
    </row>
    <row r="623" spans="2:9" ht="15" customHeight="1" x14ac:dyDescent="0.25">
      <c r="B623" s="10">
        <v>466</v>
      </c>
      <c r="C623" s="11"/>
      <c r="D623" s="5" t="s">
        <v>503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13461</v>
      </c>
      <c r="F624" s="13">
        <v>1270459</v>
      </c>
      <c r="G624" s="13">
        <v>1283920</v>
      </c>
      <c r="H624" s="13">
        <v>744324.52786999999</v>
      </c>
      <c r="I624" s="13">
        <v>539595.47213000001</v>
      </c>
    </row>
    <row r="625" spans="2:9" ht="15" customHeight="1" x14ac:dyDescent="0.2">
      <c r="B625"/>
      <c r="C625" s="14" t="s">
        <v>14</v>
      </c>
      <c r="D625" s="15" t="s">
        <v>504</v>
      </c>
      <c r="E625" s="16">
        <f>SUBTOTAL(9,E624:E624)</f>
        <v>13461</v>
      </c>
      <c r="F625" s="16">
        <f>SUBTOTAL(9,F624:F624)</f>
        <v>1270459</v>
      </c>
      <c r="G625" s="16">
        <f>SUBTOTAL(9,G624:G624)</f>
        <v>1283920</v>
      </c>
      <c r="H625" s="16">
        <f>SUBTOTAL(9,H624:H624)</f>
        <v>744324.52786999999</v>
      </c>
      <c r="I625" s="16">
        <f>SUBTOTAL(9,I624:I624)</f>
        <v>539595.47213000001</v>
      </c>
    </row>
    <row r="626" spans="2:9" ht="15" customHeight="1" x14ac:dyDescent="0.25">
      <c r="B626" s="10">
        <v>467</v>
      </c>
      <c r="C626" s="11"/>
      <c r="D626" s="5" t="s">
        <v>505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0</v>
      </c>
      <c r="F627" s="13">
        <v>8557</v>
      </c>
      <c r="G627" s="13">
        <v>8557</v>
      </c>
      <c r="H627" s="13">
        <v>8557.1471999999994</v>
      </c>
      <c r="I627" s="13">
        <v>-0.1472</v>
      </c>
    </row>
    <row r="628" spans="2:9" ht="15" customHeight="1" x14ac:dyDescent="0.2">
      <c r="B628"/>
      <c r="C628" s="14" t="s">
        <v>14</v>
      </c>
      <c r="D628" s="15" t="s">
        <v>506</v>
      </c>
      <c r="E628" s="16">
        <f>SUBTOTAL(9,E627:E627)</f>
        <v>0</v>
      </c>
      <c r="F628" s="16">
        <f>SUBTOTAL(9,F627:F627)</f>
        <v>8557</v>
      </c>
      <c r="G628" s="16">
        <f>SUBTOTAL(9,G627:G627)</f>
        <v>8557</v>
      </c>
      <c r="H628" s="16">
        <f>SUBTOTAL(9,H627:H627)</f>
        <v>8557.1471999999994</v>
      </c>
      <c r="I628" s="16">
        <f>SUBTOTAL(9,I627:I627)</f>
        <v>-0.1472</v>
      </c>
    </row>
    <row r="629" spans="2:9" ht="15" customHeight="1" x14ac:dyDescent="0.25">
      <c r="B629" s="10">
        <v>468</v>
      </c>
      <c r="C629" s="11"/>
      <c r="D629" s="5" t="s">
        <v>507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121</v>
      </c>
      <c r="F630" s="13">
        <v>19467</v>
      </c>
      <c r="G630" s="13">
        <v>19588</v>
      </c>
      <c r="H630" s="13">
        <v>13750.57602</v>
      </c>
      <c r="I630" s="13">
        <v>5837.4239799999996</v>
      </c>
    </row>
    <row r="631" spans="2:9" ht="15" customHeight="1" x14ac:dyDescent="0.2">
      <c r="B631"/>
      <c r="C631" s="14" t="s">
        <v>14</v>
      </c>
      <c r="D631" s="15" t="s">
        <v>508</v>
      </c>
      <c r="E631" s="16">
        <f>SUBTOTAL(9,E630:E630)</f>
        <v>121</v>
      </c>
      <c r="F631" s="16">
        <f>SUBTOTAL(9,F630:F630)</f>
        <v>19467</v>
      </c>
      <c r="G631" s="16">
        <f>SUBTOTAL(9,G630:G630)</f>
        <v>19588</v>
      </c>
      <c r="H631" s="16">
        <f>SUBTOTAL(9,H630:H630)</f>
        <v>13750.57602</v>
      </c>
      <c r="I631" s="16">
        <f>SUBTOTAL(9,I630:I630)</f>
        <v>5837.4239799999996</v>
      </c>
    </row>
    <row r="632" spans="2:9" ht="15" customHeight="1" x14ac:dyDescent="0.25">
      <c r="B632" s="10">
        <v>469</v>
      </c>
      <c r="C632" s="11"/>
      <c r="D632" s="5" t="s">
        <v>509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21</v>
      </c>
      <c r="E633" s="13">
        <v>0</v>
      </c>
      <c r="F633" s="13">
        <v>263959</v>
      </c>
      <c r="G633" s="13">
        <v>263959</v>
      </c>
      <c r="H633" s="13">
        <v>139870.63406000001</v>
      </c>
      <c r="I633" s="13">
        <v>124088.36594</v>
      </c>
    </row>
    <row r="634" spans="2:9" x14ac:dyDescent="0.2">
      <c r="B634"/>
      <c r="C634" s="2">
        <v>21</v>
      </c>
      <c r="D634" s="5" t="s">
        <v>27</v>
      </c>
      <c r="E634" s="13">
        <v>0</v>
      </c>
      <c r="F634" s="13">
        <v>117865</v>
      </c>
      <c r="G634" s="13">
        <v>117865</v>
      </c>
      <c r="H634" s="13">
        <v>42367.57387</v>
      </c>
      <c r="I634" s="13">
        <v>75497.426130000007</v>
      </c>
    </row>
    <row r="635" spans="2:9" ht="15" customHeight="1" x14ac:dyDescent="0.2">
      <c r="B635"/>
      <c r="C635" s="14" t="s">
        <v>14</v>
      </c>
      <c r="D635" s="15" t="s">
        <v>510</v>
      </c>
      <c r="E635" s="16">
        <f>SUBTOTAL(9,E633:E634)</f>
        <v>0</v>
      </c>
      <c r="F635" s="16">
        <f>SUBTOTAL(9,F633:F634)</f>
        <v>381824</v>
      </c>
      <c r="G635" s="16">
        <f>SUBTOTAL(9,G633:G634)</f>
        <v>381824</v>
      </c>
      <c r="H635" s="16">
        <f>SUBTOTAL(9,H633:H634)</f>
        <v>182238.20793</v>
      </c>
      <c r="I635" s="16">
        <f>SUBTOTAL(9,I633:I634)</f>
        <v>199585.79207000002</v>
      </c>
    </row>
    <row r="636" spans="2:9" ht="15" customHeight="1" x14ac:dyDescent="0.2">
      <c r="C636" s="17"/>
      <c r="D636" s="18" t="s">
        <v>511</v>
      </c>
      <c r="E636" s="19">
        <f>SUBTOTAL(9,E620:E635)</f>
        <v>16349</v>
      </c>
      <c r="F636" s="19">
        <f>SUBTOTAL(9,F620:F635)</f>
        <v>1739758</v>
      </c>
      <c r="G636" s="19">
        <f>SUBTOTAL(9,G620:G635)</f>
        <v>1756107</v>
      </c>
      <c r="H636" s="19">
        <f>SUBTOTAL(9,H620:H635)</f>
        <v>984075.65115000005</v>
      </c>
      <c r="I636" s="19">
        <f>SUBTOTAL(9,I620:I635)</f>
        <v>772031.34885000007</v>
      </c>
    </row>
    <row r="637" spans="2:9" ht="27" customHeight="1" x14ac:dyDescent="0.25">
      <c r="B637" s="1"/>
      <c r="C637" s="2"/>
      <c r="D637" s="9" t="s">
        <v>512</v>
      </c>
      <c r="E637" s="1"/>
      <c r="F637" s="1"/>
      <c r="G637" s="1"/>
      <c r="H637" s="1"/>
      <c r="I637" s="1"/>
    </row>
    <row r="638" spans="2:9" ht="15" customHeight="1" x14ac:dyDescent="0.25">
      <c r="B638" s="10">
        <v>470</v>
      </c>
      <c r="C638" s="11"/>
      <c r="D638" s="5" t="s">
        <v>513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21</v>
      </c>
      <c r="E639" s="13">
        <v>26583</v>
      </c>
      <c r="F639" s="13">
        <v>707355</v>
      </c>
      <c r="G639" s="13">
        <v>733938</v>
      </c>
      <c r="H639" s="13">
        <v>282438.07254999998</v>
      </c>
      <c r="I639" s="13">
        <v>451499.92745000002</v>
      </c>
    </row>
    <row r="640" spans="2:9" x14ac:dyDescent="0.2">
      <c r="B640"/>
      <c r="C640" s="2">
        <v>72</v>
      </c>
      <c r="D640" s="5" t="s">
        <v>514</v>
      </c>
      <c r="E640" s="13">
        <v>0</v>
      </c>
      <c r="F640" s="13">
        <v>68065</v>
      </c>
      <c r="G640" s="13">
        <v>68065</v>
      </c>
      <c r="H640" s="13">
        <v>39301.389499999997</v>
      </c>
      <c r="I640" s="13">
        <v>28763.610499999999</v>
      </c>
    </row>
    <row r="641" spans="2:9" ht="15" customHeight="1" x14ac:dyDescent="0.2">
      <c r="B641"/>
      <c r="C641" s="14" t="s">
        <v>14</v>
      </c>
      <c r="D641" s="15" t="s">
        <v>515</v>
      </c>
      <c r="E641" s="16">
        <f>SUBTOTAL(9,E639:E640)</f>
        <v>26583</v>
      </c>
      <c r="F641" s="16">
        <f>SUBTOTAL(9,F639:F640)</f>
        <v>775420</v>
      </c>
      <c r="G641" s="16">
        <f>SUBTOTAL(9,G639:G640)</f>
        <v>802003</v>
      </c>
      <c r="H641" s="16">
        <f>SUBTOTAL(9,H639:H640)</f>
        <v>321739.46204999997</v>
      </c>
      <c r="I641" s="16">
        <f>SUBTOTAL(9,I639:I640)</f>
        <v>480263.53795000003</v>
      </c>
    </row>
    <row r="642" spans="2:9" ht="15" customHeight="1" x14ac:dyDescent="0.25">
      <c r="B642" s="10">
        <v>471</v>
      </c>
      <c r="C642" s="11"/>
      <c r="D642" s="5" t="s">
        <v>516</v>
      </c>
      <c r="E642" s="12"/>
      <c r="F642" s="1"/>
      <c r="H642" s="1"/>
      <c r="I642" s="1"/>
    </row>
    <row r="643" spans="2:9" x14ac:dyDescent="0.2">
      <c r="B643"/>
      <c r="C643" s="2">
        <v>71</v>
      </c>
      <c r="D643" s="5" t="s">
        <v>517</v>
      </c>
      <c r="E643" s="13">
        <v>0</v>
      </c>
      <c r="F643" s="13">
        <v>119798</v>
      </c>
      <c r="G643" s="13">
        <v>119798</v>
      </c>
      <c r="H643" s="13">
        <v>57174.681429999997</v>
      </c>
      <c r="I643" s="13">
        <v>62623.318570000003</v>
      </c>
    </row>
    <row r="644" spans="2:9" x14ac:dyDescent="0.2">
      <c r="B644"/>
      <c r="C644" s="2">
        <v>72</v>
      </c>
      <c r="D644" s="5" t="s">
        <v>518</v>
      </c>
      <c r="E644" s="13">
        <v>0</v>
      </c>
      <c r="F644" s="13">
        <v>67129</v>
      </c>
      <c r="G644" s="13">
        <v>67129</v>
      </c>
      <c r="H644" s="13">
        <v>27638.432199999999</v>
      </c>
      <c r="I644" s="13">
        <v>39490.567799999997</v>
      </c>
    </row>
    <row r="645" spans="2:9" x14ac:dyDescent="0.2">
      <c r="B645"/>
      <c r="C645" s="2">
        <v>73</v>
      </c>
      <c r="D645" s="5" t="s">
        <v>519</v>
      </c>
      <c r="E645" s="13">
        <v>0</v>
      </c>
      <c r="F645" s="13">
        <v>29245</v>
      </c>
      <c r="G645" s="13">
        <v>29245</v>
      </c>
      <c r="H645" s="13">
        <v>14456.25</v>
      </c>
      <c r="I645" s="13">
        <v>14788.75</v>
      </c>
    </row>
    <row r="646" spans="2:9" ht="15" customHeight="1" x14ac:dyDescent="0.2">
      <c r="B646"/>
      <c r="C646" s="14" t="s">
        <v>14</v>
      </c>
      <c r="D646" s="15" t="s">
        <v>520</v>
      </c>
      <c r="E646" s="16">
        <f>SUBTOTAL(9,E643:E645)</f>
        <v>0</v>
      </c>
      <c r="F646" s="16">
        <f>SUBTOTAL(9,F643:F645)</f>
        <v>216172</v>
      </c>
      <c r="G646" s="16">
        <f>SUBTOTAL(9,G643:G645)</f>
        <v>216172</v>
      </c>
      <c r="H646" s="16">
        <f>SUBTOTAL(9,H643:H645)</f>
        <v>99269.363629999993</v>
      </c>
      <c r="I646" s="16">
        <f>SUBTOTAL(9,I643:I645)</f>
        <v>116902.63636999999</v>
      </c>
    </row>
    <row r="647" spans="2:9" ht="15" customHeight="1" x14ac:dyDescent="0.25">
      <c r="B647" s="10">
        <v>473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21</v>
      </c>
      <c r="E648" s="13">
        <v>2309</v>
      </c>
      <c r="F648" s="13">
        <v>77875</v>
      </c>
      <c r="G648" s="13">
        <v>80184</v>
      </c>
      <c r="H648" s="13">
        <v>47069.920630000001</v>
      </c>
      <c r="I648" s="13">
        <v>33114.079369999999</v>
      </c>
    </row>
    <row r="649" spans="2:9" x14ac:dyDescent="0.2">
      <c r="B649"/>
      <c r="C649" s="2">
        <v>70</v>
      </c>
      <c r="D649" s="5" t="s">
        <v>522</v>
      </c>
      <c r="E649" s="13">
        <v>0</v>
      </c>
      <c r="F649" s="13">
        <v>405912</v>
      </c>
      <c r="G649" s="13">
        <v>405912</v>
      </c>
      <c r="H649" s="13">
        <v>191451.87059999999</v>
      </c>
      <c r="I649" s="13">
        <v>214460.12940000001</v>
      </c>
    </row>
    <row r="650" spans="2:9" ht="15" customHeight="1" x14ac:dyDescent="0.2">
      <c r="B650"/>
      <c r="C650" s="14" t="s">
        <v>14</v>
      </c>
      <c r="D650" s="15" t="s">
        <v>523</v>
      </c>
      <c r="E650" s="16">
        <f>SUBTOTAL(9,E648:E649)</f>
        <v>2309</v>
      </c>
      <c r="F650" s="16">
        <f>SUBTOTAL(9,F648:F649)</f>
        <v>483787</v>
      </c>
      <c r="G650" s="16">
        <f>SUBTOTAL(9,G648:G649)</f>
        <v>486096</v>
      </c>
      <c r="H650" s="16">
        <f>SUBTOTAL(9,H648:H649)</f>
        <v>238521.79123</v>
      </c>
      <c r="I650" s="16">
        <f>SUBTOTAL(9,I648:I649)</f>
        <v>247574.20877</v>
      </c>
    </row>
    <row r="651" spans="2:9" ht="15" customHeight="1" x14ac:dyDescent="0.25">
      <c r="B651" s="10">
        <v>475</v>
      </c>
      <c r="C651" s="11"/>
      <c r="D651" s="5" t="s">
        <v>524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525</v>
      </c>
      <c r="E652" s="13">
        <v>6065</v>
      </c>
      <c r="F652" s="13">
        <v>159910</v>
      </c>
      <c r="G652" s="13">
        <v>165975</v>
      </c>
      <c r="H652" s="13">
        <v>73794.507410000006</v>
      </c>
      <c r="I652" s="13">
        <v>92180.492589999994</v>
      </c>
    </row>
    <row r="653" spans="2:9" x14ac:dyDescent="0.2">
      <c r="B653"/>
      <c r="C653" s="2">
        <v>21</v>
      </c>
      <c r="D653" s="5" t="s">
        <v>32</v>
      </c>
      <c r="E653" s="13">
        <v>15852</v>
      </c>
      <c r="F653" s="13">
        <v>8195</v>
      </c>
      <c r="G653" s="13">
        <v>24047</v>
      </c>
      <c r="H653" s="13">
        <v>5563.7813500000002</v>
      </c>
      <c r="I653" s="13">
        <v>18483.218649999999</v>
      </c>
    </row>
    <row r="654" spans="2:9" ht="15" customHeight="1" x14ac:dyDescent="0.2">
      <c r="B654"/>
      <c r="C654" s="14" t="s">
        <v>14</v>
      </c>
      <c r="D654" s="15" t="s">
        <v>526</v>
      </c>
      <c r="E654" s="16">
        <f>SUBTOTAL(9,E652:E653)</f>
        <v>21917</v>
      </c>
      <c r="F654" s="16">
        <f>SUBTOTAL(9,F652:F653)</f>
        <v>168105</v>
      </c>
      <c r="G654" s="16">
        <f>SUBTOTAL(9,G652:G653)</f>
        <v>190022</v>
      </c>
      <c r="H654" s="16">
        <f>SUBTOTAL(9,H652:H653)</f>
        <v>79358.28876000001</v>
      </c>
      <c r="I654" s="16">
        <f>SUBTOTAL(9,I652:I653)</f>
        <v>110663.71123999999</v>
      </c>
    </row>
    <row r="655" spans="2:9" ht="15" customHeight="1" x14ac:dyDescent="0.2">
      <c r="C655" s="17"/>
      <c r="D655" s="18" t="s">
        <v>527</v>
      </c>
      <c r="E655" s="19">
        <f>SUBTOTAL(9,E638:E654)</f>
        <v>50809</v>
      </c>
      <c r="F655" s="19">
        <f>SUBTOTAL(9,F638:F654)</f>
        <v>1643484</v>
      </c>
      <c r="G655" s="19">
        <f>SUBTOTAL(9,G638:G654)</f>
        <v>1694293</v>
      </c>
      <c r="H655" s="19">
        <f>SUBTOTAL(9,H638:H654)</f>
        <v>738888.90566999989</v>
      </c>
      <c r="I655" s="19">
        <f>SUBTOTAL(9,I638:I654)</f>
        <v>955404.09433000011</v>
      </c>
    </row>
    <row r="656" spans="2:9" ht="27" customHeight="1" x14ac:dyDescent="0.25">
      <c r="B656" s="1"/>
      <c r="C656" s="2"/>
      <c r="D656" s="9" t="s">
        <v>528</v>
      </c>
      <c r="E656" s="1"/>
      <c r="F656" s="1"/>
      <c r="G656" s="1"/>
      <c r="H656" s="1"/>
      <c r="I656" s="1"/>
    </row>
    <row r="657" spans="2:9" ht="15" customHeight="1" x14ac:dyDescent="0.25">
      <c r="B657" s="10">
        <v>480</v>
      </c>
      <c r="C657" s="11"/>
      <c r="D657" s="5" t="s">
        <v>529</v>
      </c>
      <c r="E657" s="12"/>
      <c r="F657" s="1"/>
      <c r="H657" s="1"/>
      <c r="I657" s="1"/>
    </row>
    <row r="658" spans="2:9" x14ac:dyDescent="0.2">
      <c r="B658"/>
      <c r="C658" s="2">
        <v>50</v>
      </c>
      <c r="D658" s="5" t="s">
        <v>213</v>
      </c>
      <c r="E658" s="13">
        <v>0</v>
      </c>
      <c r="F658" s="13">
        <v>457961</v>
      </c>
      <c r="G658" s="13">
        <v>457961</v>
      </c>
      <c r="H658" s="13">
        <v>0</v>
      </c>
      <c r="I658" s="13">
        <v>457961</v>
      </c>
    </row>
    <row r="659" spans="2:9" ht="15" customHeight="1" x14ac:dyDescent="0.2">
      <c r="B659"/>
      <c r="C659" s="14" t="s">
        <v>14</v>
      </c>
      <c r="D659" s="15" t="s">
        <v>530</v>
      </c>
      <c r="E659" s="16">
        <f>SUBTOTAL(9,E658:E658)</f>
        <v>0</v>
      </c>
      <c r="F659" s="16">
        <f>SUBTOTAL(9,F658:F658)</f>
        <v>457961</v>
      </c>
      <c r="G659" s="16">
        <f>SUBTOTAL(9,G658:G658)</f>
        <v>457961</v>
      </c>
      <c r="H659" s="16">
        <f>SUBTOTAL(9,H658:H658)</f>
        <v>0</v>
      </c>
      <c r="I659" s="16">
        <f>SUBTOTAL(9,I658:I658)</f>
        <v>457961</v>
      </c>
    </row>
    <row r="660" spans="2:9" ht="15" customHeight="1" x14ac:dyDescent="0.25">
      <c r="B660" s="10">
        <v>481</v>
      </c>
      <c r="C660" s="11"/>
      <c r="D660" s="5" t="s">
        <v>531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2821</v>
      </c>
      <c r="F661" s="13">
        <v>57103</v>
      </c>
      <c r="G661" s="13">
        <v>59924</v>
      </c>
      <c r="H661" s="13">
        <v>25961.016960000001</v>
      </c>
      <c r="I661" s="13">
        <v>33962.983039999999</v>
      </c>
    </row>
    <row r="662" spans="2:9" ht="15" customHeight="1" x14ac:dyDescent="0.2">
      <c r="B662"/>
      <c r="C662" s="14" t="s">
        <v>14</v>
      </c>
      <c r="D662" s="15" t="s">
        <v>532</v>
      </c>
      <c r="E662" s="16">
        <f>SUBTOTAL(9,E661:E661)</f>
        <v>2821</v>
      </c>
      <c r="F662" s="16">
        <f>SUBTOTAL(9,F661:F661)</f>
        <v>57103</v>
      </c>
      <c r="G662" s="16">
        <f>SUBTOTAL(9,G661:G661)</f>
        <v>59924</v>
      </c>
      <c r="H662" s="16">
        <f>SUBTOTAL(9,H661:H661)</f>
        <v>25961.016960000001</v>
      </c>
      <c r="I662" s="16">
        <f>SUBTOTAL(9,I661:I661)</f>
        <v>33962.983039999999</v>
      </c>
    </row>
    <row r="663" spans="2:9" ht="15" customHeight="1" x14ac:dyDescent="0.2">
      <c r="C663" s="17"/>
      <c r="D663" s="18" t="s">
        <v>533</v>
      </c>
      <c r="E663" s="19">
        <f>SUBTOTAL(9,E657:E662)</f>
        <v>2821</v>
      </c>
      <c r="F663" s="19">
        <f>SUBTOTAL(9,F657:F662)</f>
        <v>515064</v>
      </c>
      <c r="G663" s="19">
        <f>SUBTOTAL(9,G657:G662)</f>
        <v>517885</v>
      </c>
      <c r="H663" s="19">
        <f>SUBTOTAL(9,H657:H662)</f>
        <v>25961.016960000001</v>
      </c>
      <c r="I663" s="19">
        <f>SUBTOTAL(9,I657:I662)</f>
        <v>491923.98304000002</v>
      </c>
    </row>
    <row r="664" spans="2:9" ht="27" customHeight="1" x14ac:dyDescent="0.25">
      <c r="B664" s="1"/>
      <c r="C664" s="2"/>
      <c r="D664" s="9" t="s">
        <v>534</v>
      </c>
      <c r="E664" s="1"/>
      <c r="F664" s="1"/>
      <c r="G664" s="1"/>
      <c r="H664" s="1"/>
      <c r="I664" s="1"/>
    </row>
    <row r="665" spans="2:9" ht="15" customHeight="1" x14ac:dyDescent="0.25">
      <c r="B665" s="10">
        <v>490</v>
      </c>
      <c r="C665" s="11"/>
      <c r="D665" s="5" t="s">
        <v>535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21</v>
      </c>
      <c r="E666" s="13">
        <v>0</v>
      </c>
      <c r="F666" s="13">
        <v>1308413</v>
      </c>
      <c r="G666" s="13">
        <v>1308413</v>
      </c>
      <c r="H666" s="13">
        <v>673317.80249999999</v>
      </c>
      <c r="I666" s="13">
        <v>635095.19750000001</v>
      </c>
    </row>
    <row r="667" spans="2:9" x14ac:dyDescent="0.2">
      <c r="B667"/>
      <c r="C667" s="2">
        <v>21</v>
      </c>
      <c r="D667" s="5" t="s">
        <v>536</v>
      </c>
      <c r="E667" s="13">
        <v>28949</v>
      </c>
      <c r="F667" s="13">
        <v>4998365</v>
      </c>
      <c r="G667" s="13">
        <v>5027314</v>
      </c>
      <c r="H667" s="13">
        <v>1738906.95373</v>
      </c>
      <c r="I667" s="13">
        <v>3288407.0462699998</v>
      </c>
    </row>
    <row r="668" spans="2:9" x14ac:dyDescent="0.2">
      <c r="B668"/>
      <c r="C668" s="2">
        <v>22</v>
      </c>
      <c r="D668" s="5" t="s">
        <v>537</v>
      </c>
      <c r="E668" s="13">
        <v>466</v>
      </c>
      <c r="F668" s="13">
        <v>18735</v>
      </c>
      <c r="G668" s="13">
        <v>19201</v>
      </c>
      <c r="H668" s="13">
        <v>4191.6433699999998</v>
      </c>
      <c r="I668" s="13">
        <v>15009.35663</v>
      </c>
    </row>
    <row r="669" spans="2:9" x14ac:dyDescent="0.2">
      <c r="B669"/>
      <c r="C669" s="2">
        <v>23</v>
      </c>
      <c r="D669" s="5" t="s">
        <v>538</v>
      </c>
      <c r="E669" s="13">
        <v>1703</v>
      </c>
      <c r="F669" s="13">
        <v>6500</v>
      </c>
      <c r="G669" s="13">
        <v>8203</v>
      </c>
      <c r="H669" s="13">
        <v>1176.7329500000001</v>
      </c>
      <c r="I669" s="13">
        <v>7026.2670500000004</v>
      </c>
    </row>
    <row r="670" spans="2:9" x14ac:dyDescent="0.2">
      <c r="B670"/>
      <c r="C670" s="2">
        <v>45</v>
      </c>
      <c r="D670" s="5" t="s">
        <v>33</v>
      </c>
      <c r="E670" s="13">
        <v>72579</v>
      </c>
      <c r="F670" s="13">
        <v>119821</v>
      </c>
      <c r="G670" s="13">
        <v>192400</v>
      </c>
      <c r="H670" s="13">
        <v>32365.98631</v>
      </c>
      <c r="I670" s="13">
        <v>160034.01368999999</v>
      </c>
    </row>
    <row r="671" spans="2:9" x14ac:dyDescent="0.2">
      <c r="B671"/>
      <c r="C671" s="2">
        <v>60</v>
      </c>
      <c r="D671" s="5" t="s">
        <v>539</v>
      </c>
      <c r="E671" s="13">
        <v>0</v>
      </c>
      <c r="F671" s="13">
        <v>980473</v>
      </c>
      <c r="G671" s="13">
        <v>980473</v>
      </c>
      <c r="H671" s="13">
        <v>58198.66502</v>
      </c>
      <c r="I671" s="13">
        <v>922274.33498000004</v>
      </c>
    </row>
    <row r="672" spans="2:9" x14ac:dyDescent="0.2">
      <c r="B672"/>
      <c r="C672" s="2">
        <v>70</v>
      </c>
      <c r="D672" s="5" t="s">
        <v>540</v>
      </c>
      <c r="E672" s="13">
        <v>0</v>
      </c>
      <c r="F672" s="13">
        <v>357205</v>
      </c>
      <c r="G672" s="13">
        <v>357205</v>
      </c>
      <c r="H672" s="13">
        <v>67163.782349999994</v>
      </c>
      <c r="I672" s="13">
        <v>290041.21765000001</v>
      </c>
    </row>
    <row r="673" spans="2:9" x14ac:dyDescent="0.2">
      <c r="B673"/>
      <c r="C673" s="2">
        <v>71</v>
      </c>
      <c r="D673" s="5" t="s">
        <v>541</v>
      </c>
      <c r="E673" s="13">
        <v>0</v>
      </c>
      <c r="F673" s="13">
        <v>8700</v>
      </c>
      <c r="G673" s="13">
        <v>8700</v>
      </c>
      <c r="H673" s="13">
        <v>6044.0675000000001</v>
      </c>
      <c r="I673" s="13">
        <v>2655.9324999999999</v>
      </c>
    </row>
    <row r="674" spans="2:9" x14ac:dyDescent="0.2">
      <c r="B674"/>
      <c r="C674" s="2">
        <v>72</v>
      </c>
      <c r="D674" s="5" t="s">
        <v>542</v>
      </c>
      <c r="E674" s="13">
        <v>0</v>
      </c>
      <c r="F674" s="13">
        <v>29336</v>
      </c>
      <c r="G674" s="13">
        <v>29336</v>
      </c>
      <c r="H674" s="13">
        <v>10720.56273</v>
      </c>
      <c r="I674" s="13">
        <v>18615.437269999999</v>
      </c>
    </row>
    <row r="675" spans="2:9" x14ac:dyDescent="0.2">
      <c r="B675"/>
      <c r="C675" s="2">
        <v>73</v>
      </c>
      <c r="D675" s="5" t="s">
        <v>543</v>
      </c>
      <c r="E675" s="13">
        <v>0</v>
      </c>
      <c r="F675" s="13">
        <v>21264</v>
      </c>
      <c r="G675" s="13">
        <v>21264</v>
      </c>
      <c r="H675" s="13">
        <v>0</v>
      </c>
      <c r="I675" s="13">
        <v>21264</v>
      </c>
    </row>
    <row r="676" spans="2:9" x14ac:dyDescent="0.2">
      <c r="B676"/>
      <c r="C676" s="2">
        <v>74</v>
      </c>
      <c r="D676" s="5" t="s">
        <v>544</v>
      </c>
      <c r="E676" s="13">
        <v>215</v>
      </c>
      <c r="F676" s="13">
        <v>49565</v>
      </c>
      <c r="G676" s="13">
        <v>49780</v>
      </c>
      <c r="H676" s="13">
        <v>9709.9543300000005</v>
      </c>
      <c r="I676" s="13">
        <v>40070.04567</v>
      </c>
    </row>
    <row r="677" spans="2:9" x14ac:dyDescent="0.2">
      <c r="B677"/>
      <c r="C677" s="2">
        <v>75</v>
      </c>
      <c r="D677" s="5" t="s">
        <v>545</v>
      </c>
      <c r="E677" s="13">
        <v>591</v>
      </c>
      <c r="F677" s="13">
        <v>52410</v>
      </c>
      <c r="G677" s="13">
        <v>53001</v>
      </c>
      <c r="H677" s="13">
        <v>2308.17533</v>
      </c>
      <c r="I677" s="13">
        <v>50692.824670000002</v>
      </c>
    </row>
    <row r="678" spans="2:9" x14ac:dyDescent="0.2">
      <c r="B678"/>
      <c r="C678" s="2">
        <v>76</v>
      </c>
      <c r="D678" s="5" t="s">
        <v>546</v>
      </c>
      <c r="E678" s="13">
        <v>3294</v>
      </c>
      <c r="F678" s="13">
        <v>22000</v>
      </c>
      <c r="G678" s="13">
        <v>25294</v>
      </c>
      <c r="H678" s="13">
        <v>2620</v>
      </c>
      <c r="I678" s="13">
        <v>22674</v>
      </c>
    </row>
    <row r="679" spans="2:9" ht="15" customHeight="1" x14ac:dyDescent="0.2">
      <c r="B679"/>
      <c r="C679" s="14" t="s">
        <v>14</v>
      </c>
      <c r="D679" s="15" t="s">
        <v>547</v>
      </c>
      <c r="E679" s="16">
        <f>SUBTOTAL(9,E666:E678)</f>
        <v>107797</v>
      </c>
      <c r="F679" s="16">
        <f>SUBTOTAL(9,F666:F678)</f>
        <v>7972787</v>
      </c>
      <c r="G679" s="16">
        <f>SUBTOTAL(9,G666:G678)</f>
        <v>8080584</v>
      </c>
      <c r="H679" s="16">
        <f>SUBTOTAL(9,H666:H678)</f>
        <v>2606724.3261200003</v>
      </c>
      <c r="I679" s="16">
        <f>SUBTOTAL(9,I666:I678)</f>
        <v>5473859.6738799987</v>
      </c>
    </row>
    <row r="680" spans="2:9" ht="15" customHeight="1" x14ac:dyDescent="0.25">
      <c r="B680" s="10">
        <v>491</v>
      </c>
      <c r="C680" s="11"/>
      <c r="D680" s="5" t="s">
        <v>548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549</v>
      </c>
      <c r="E681" s="13">
        <v>12113</v>
      </c>
      <c r="F681" s="13">
        <v>268117</v>
      </c>
      <c r="G681" s="13">
        <v>280230</v>
      </c>
      <c r="H681" s="13">
        <v>149529.28263999999</v>
      </c>
      <c r="I681" s="13">
        <v>130700.71736</v>
      </c>
    </row>
    <row r="682" spans="2:9" x14ac:dyDescent="0.2">
      <c r="B682"/>
      <c r="C682" s="2">
        <v>21</v>
      </c>
      <c r="D682" s="5" t="s">
        <v>550</v>
      </c>
      <c r="E682" s="13">
        <v>394</v>
      </c>
      <c r="F682" s="13">
        <v>12654</v>
      </c>
      <c r="G682" s="13">
        <v>13048</v>
      </c>
      <c r="H682" s="13">
        <v>3258.7641600000002</v>
      </c>
      <c r="I682" s="13">
        <v>9789.2358399999994</v>
      </c>
    </row>
    <row r="683" spans="2:9" ht="15" customHeight="1" x14ac:dyDescent="0.2">
      <c r="B683"/>
      <c r="C683" s="14" t="s">
        <v>14</v>
      </c>
      <c r="D683" s="15" t="s">
        <v>551</v>
      </c>
      <c r="E683" s="16">
        <f>SUBTOTAL(9,E681:E682)</f>
        <v>12507</v>
      </c>
      <c r="F683" s="16">
        <f>SUBTOTAL(9,F681:F682)</f>
        <v>280771</v>
      </c>
      <c r="G683" s="16">
        <f>SUBTOTAL(9,G681:G682)</f>
        <v>293278</v>
      </c>
      <c r="H683" s="16">
        <f>SUBTOTAL(9,H681:H682)</f>
        <v>152788.04679999998</v>
      </c>
      <c r="I683" s="16">
        <f>SUBTOTAL(9,I681:I682)</f>
        <v>140489.95319999999</v>
      </c>
    </row>
    <row r="684" spans="2:9" ht="15" customHeight="1" x14ac:dyDescent="0.2">
      <c r="C684" s="17"/>
      <c r="D684" s="18" t="s">
        <v>552</v>
      </c>
      <c r="E684" s="19">
        <f>SUBTOTAL(9,E665:E683)</f>
        <v>120304</v>
      </c>
      <c r="F684" s="19">
        <f>SUBTOTAL(9,F665:F683)</f>
        <v>8253558</v>
      </c>
      <c r="G684" s="19">
        <f>SUBTOTAL(9,G665:G683)</f>
        <v>8373862</v>
      </c>
      <c r="H684" s="19">
        <f>SUBTOTAL(9,H665:H683)</f>
        <v>2759512.37292</v>
      </c>
      <c r="I684" s="19">
        <f>SUBTOTAL(9,I665:I683)</f>
        <v>5614349.6270799991</v>
      </c>
    </row>
    <row r="685" spans="2:9" ht="15" customHeight="1" x14ac:dyDescent="0.2">
      <c r="C685" s="17"/>
      <c r="D685" s="18" t="s">
        <v>553</v>
      </c>
      <c r="E685" s="19">
        <f>SUBTOTAL(9,E520:E684)</f>
        <v>3116025</v>
      </c>
      <c r="F685" s="19">
        <f>SUBTOTAL(9,F520:F684)</f>
        <v>51722649</v>
      </c>
      <c r="G685" s="19">
        <f>SUBTOTAL(9,G520:G684)</f>
        <v>54838674</v>
      </c>
      <c r="H685" s="19">
        <f>SUBTOTAL(9,H520:H684)</f>
        <v>27334741.013809986</v>
      </c>
      <c r="I685" s="19">
        <f>SUBTOTAL(9,I520:I684)</f>
        <v>27503932.98619001</v>
      </c>
    </row>
    <row r="686" spans="2:9" x14ac:dyDescent="0.2">
      <c r="C686" s="17"/>
      <c r="D686" s="20"/>
      <c r="E686" s="21"/>
      <c r="F686" s="21"/>
      <c r="G686" s="21"/>
      <c r="H686" s="21"/>
      <c r="I686" s="21"/>
    </row>
    <row r="687" spans="2:9" ht="15" customHeight="1" x14ac:dyDescent="0.2">
      <c r="B687" s="1"/>
      <c r="C687" s="2"/>
      <c r="D687" s="3" t="s">
        <v>554</v>
      </c>
      <c r="E687" s="1"/>
      <c r="F687" s="1"/>
      <c r="G687" s="1"/>
      <c r="H687" s="1"/>
      <c r="I687" s="1"/>
    </row>
    <row r="688" spans="2:9" ht="27" customHeight="1" x14ac:dyDescent="0.25">
      <c r="B688" s="1"/>
      <c r="C688" s="2"/>
      <c r="D688" s="9" t="s">
        <v>174</v>
      </c>
      <c r="E688" s="1"/>
      <c r="F688" s="1"/>
      <c r="G688" s="1"/>
      <c r="H688" s="1"/>
      <c r="I688" s="1"/>
    </row>
    <row r="689" spans="2:9" ht="15" customHeight="1" x14ac:dyDescent="0.25">
      <c r="B689" s="10">
        <v>500</v>
      </c>
      <c r="C689" s="11"/>
      <c r="D689" s="5" t="s">
        <v>555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21</v>
      </c>
      <c r="E690" s="13">
        <v>21344</v>
      </c>
      <c r="F690" s="13">
        <v>429783</v>
      </c>
      <c r="G690" s="13">
        <v>451127</v>
      </c>
      <c r="H690" s="13">
        <v>249694.74098999999</v>
      </c>
      <c r="I690" s="13">
        <v>201432.25901000001</v>
      </c>
    </row>
    <row r="691" spans="2:9" x14ac:dyDescent="0.2">
      <c r="B691"/>
      <c r="C691" s="2">
        <v>21</v>
      </c>
      <c r="D691" s="5" t="s">
        <v>296</v>
      </c>
      <c r="E691" s="13">
        <v>34180</v>
      </c>
      <c r="F691" s="13">
        <v>102256</v>
      </c>
      <c r="G691" s="13">
        <v>136436</v>
      </c>
      <c r="H691" s="13">
        <v>37638.504520000002</v>
      </c>
      <c r="I691" s="13">
        <v>98797.495479999998</v>
      </c>
    </row>
    <row r="692" spans="2:9" x14ac:dyDescent="0.2">
      <c r="B692"/>
      <c r="C692" s="2">
        <v>23</v>
      </c>
      <c r="D692" s="5" t="s">
        <v>556</v>
      </c>
      <c r="E692" s="13">
        <v>5917</v>
      </c>
      <c r="F692" s="13">
        <v>120801</v>
      </c>
      <c r="G692" s="13">
        <v>126718</v>
      </c>
      <c r="H692" s="13">
        <v>4204.8329999999996</v>
      </c>
      <c r="I692" s="13">
        <v>122513.167</v>
      </c>
    </row>
    <row r="693" spans="2:9" x14ac:dyDescent="0.2">
      <c r="B693"/>
      <c r="C693" s="2">
        <v>25</v>
      </c>
      <c r="D693" s="5" t="s">
        <v>557</v>
      </c>
      <c r="E693" s="13">
        <v>1777</v>
      </c>
      <c r="F693" s="13">
        <v>4184</v>
      </c>
      <c r="G693" s="13">
        <v>5961</v>
      </c>
      <c r="H693" s="13">
        <v>1277.8321699999999</v>
      </c>
      <c r="I693" s="13">
        <v>4683.1678300000003</v>
      </c>
    </row>
    <row r="694" spans="2:9" x14ac:dyDescent="0.2">
      <c r="B694"/>
      <c r="C694" s="2">
        <v>27</v>
      </c>
      <c r="D694" s="5" t="s">
        <v>558</v>
      </c>
      <c r="E694" s="13">
        <v>24450</v>
      </c>
      <c r="F694" s="13">
        <v>39933</v>
      </c>
      <c r="G694" s="13">
        <v>64383</v>
      </c>
      <c r="H694" s="13">
        <v>24693.066640000001</v>
      </c>
      <c r="I694" s="13">
        <v>39689.933360000003</v>
      </c>
    </row>
    <row r="695" spans="2:9" x14ac:dyDescent="0.2">
      <c r="B695"/>
      <c r="C695" s="2">
        <v>50</v>
      </c>
      <c r="D695" s="5" t="s">
        <v>559</v>
      </c>
      <c r="E695" s="13">
        <v>0</v>
      </c>
      <c r="F695" s="13">
        <v>60103</v>
      </c>
      <c r="G695" s="13">
        <v>60103</v>
      </c>
      <c r="H695" s="13">
        <v>29500</v>
      </c>
      <c r="I695" s="13">
        <v>30603</v>
      </c>
    </row>
    <row r="696" spans="2:9" x14ac:dyDescent="0.2">
      <c r="B696"/>
      <c r="C696" s="2">
        <v>70</v>
      </c>
      <c r="D696" s="5" t="s">
        <v>560</v>
      </c>
      <c r="E696" s="13">
        <v>0</v>
      </c>
      <c r="F696" s="13">
        <v>3120</v>
      </c>
      <c r="G696" s="13">
        <v>3120</v>
      </c>
      <c r="H696" s="13">
        <v>2254.7663299999999</v>
      </c>
      <c r="I696" s="13">
        <v>865.23366999999996</v>
      </c>
    </row>
    <row r="697" spans="2:9" ht="15" customHeight="1" x14ac:dyDescent="0.2">
      <c r="B697"/>
      <c r="C697" s="14" t="s">
        <v>14</v>
      </c>
      <c r="D697" s="15" t="s">
        <v>561</v>
      </c>
      <c r="E697" s="16">
        <f>SUBTOTAL(9,E690:E696)</f>
        <v>87668</v>
      </c>
      <c r="F697" s="16">
        <f>SUBTOTAL(9,F690:F696)</f>
        <v>760180</v>
      </c>
      <c r="G697" s="16">
        <f>SUBTOTAL(9,G690:G696)</f>
        <v>847848</v>
      </c>
      <c r="H697" s="16">
        <f>SUBTOTAL(9,H690:H696)</f>
        <v>349263.74364999996</v>
      </c>
      <c r="I697" s="16">
        <f>SUBTOTAL(9,I690:I696)</f>
        <v>498584.25635000004</v>
      </c>
    </row>
    <row r="698" spans="2:9" ht="15" customHeight="1" x14ac:dyDescent="0.25">
      <c r="B698" s="10">
        <v>502</v>
      </c>
      <c r="C698" s="11"/>
      <c r="D698" s="5" t="s">
        <v>562</v>
      </c>
      <c r="E698" s="12"/>
      <c r="F698" s="1"/>
      <c r="H698" s="1"/>
      <c r="I698" s="1"/>
    </row>
    <row r="699" spans="2:9" x14ac:dyDescent="0.2">
      <c r="B699"/>
      <c r="C699" s="2">
        <v>21</v>
      </c>
      <c r="D699" s="5" t="s">
        <v>296</v>
      </c>
      <c r="E699" s="13">
        <v>2000</v>
      </c>
      <c r="F699" s="13">
        <v>2000</v>
      </c>
      <c r="G699" s="13">
        <v>4000</v>
      </c>
      <c r="H699" s="13">
        <v>2951.0212799999999</v>
      </c>
      <c r="I699" s="13">
        <v>1048.9787200000001</v>
      </c>
    </row>
    <row r="700" spans="2:9" x14ac:dyDescent="0.2">
      <c r="B700"/>
      <c r="C700" s="2">
        <v>70</v>
      </c>
      <c r="D700" s="5" t="s">
        <v>563</v>
      </c>
      <c r="E700" s="13">
        <v>7953</v>
      </c>
      <c r="F700" s="13">
        <v>16500</v>
      </c>
      <c r="G700" s="13">
        <v>24453</v>
      </c>
      <c r="H700" s="13">
        <v>-239.89099999999999</v>
      </c>
      <c r="I700" s="13">
        <v>24692.891</v>
      </c>
    </row>
    <row r="701" spans="2:9" x14ac:dyDescent="0.2">
      <c r="B701"/>
      <c r="C701" s="2">
        <v>71</v>
      </c>
      <c r="D701" s="5" t="s">
        <v>564</v>
      </c>
      <c r="E701" s="13">
        <v>0</v>
      </c>
      <c r="F701" s="13">
        <v>221900</v>
      </c>
      <c r="G701" s="13">
        <v>221900</v>
      </c>
      <c r="H701" s="13">
        <v>73966.600000000006</v>
      </c>
      <c r="I701" s="13">
        <v>147933.4</v>
      </c>
    </row>
    <row r="702" spans="2:9" x14ac:dyDescent="0.2">
      <c r="B702"/>
      <c r="C702" s="2">
        <v>72</v>
      </c>
      <c r="D702" s="5" t="s">
        <v>565</v>
      </c>
      <c r="E702" s="13">
        <v>0</v>
      </c>
      <c r="F702" s="13">
        <v>17000</v>
      </c>
      <c r="G702" s="13">
        <v>17000</v>
      </c>
      <c r="H702" s="13">
        <v>0</v>
      </c>
      <c r="I702" s="13">
        <v>17000</v>
      </c>
    </row>
    <row r="703" spans="2:9" ht="15" customHeight="1" x14ac:dyDescent="0.2">
      <c r="B703"/>
      <c r="C703" s="14" t="s">
        <v>14</v>
      </c>
      <c r="D703" s="15" t="s">
        <v>566</v>
      </c>
      <c r="E703" s="16">
        <f>SUBTOTAL(9,E699:E702)</f>
        <v>9953</v>
      </c>
      <c r="F703" s="16">
        <f>SUBTOTAL(9,F699:F702)</f>
        <v>257400</v>
      </c>
      <c r="G703" s="16">
        <f>SUBTOTAL(9,G699:G702)</f>
        <v>267353</v>
      </c>
      <c r="H703" s="16">
        <f>SUBTOTAL(9,H699:H702)</f>
        <v>76677.730280000003</v>
      </c>
      <c r="I703" s="16">
        <f>SUBTOTAL(9,I699:I702)</f>
        <v>190675.26971999998</v>
      </c>
    </row>
    <row r="704" spans="2:9" ht="15" customHeight="1" x14ac:dyDescent="0.25">
      <c r="B704" s="10">
        <v>505</v>
      </c>
      <c r="C704" s="11"/>
      <c r="D704" s="5" t="s">
        <v>567</v>
      </c>
      <c r="E704" s="12"/>
      <c r="F704" s="1"/>
      <c r="H704" s="1"/>
      <c r="I704" s="1"/>
    </row>
    <row r="705" spans="2:9" x14ac:dyDescent="0.2">
      <c r="B705"/>
      <c r="C705" s="2">
        <v>1</v>
      </c>
      <c r="D705" s="5" t="s">
        <v>21</v>
      </c>
      <c r="E705" s="13">
        <v>0</v>
      </c>
      <c r="F705" s="13">
        <v>40000</v>
      </c>
      <c r="G705" s="13">
        <v>40000</v>
      </c>
      <c r="H705" s="13">
        <v>21459.206330000001</v>
      </c>
      <c r="I705" s="13">
        <v>18540.793669999999</v>
      </c>
    </row>
    <row r="706" spans="2:9" x14ac:dyDescent="0.2">
      <c r="B706"/>
      <c r="C706" s="2">
        <v>70</v>
      </c>
      <c r="D706" s="5" t="s">
        <v>568</v>
      </c>
      <c r="E706" s="13">
        <v>0</v>
      </c>
      <c r="F706" s="13">
        <v>2000</v>
      </c>
      <c r="G706" s="13">
        <v>2000</v>
      </c>
      <c r="H706" s="13">
        <v>-20.012879999999999</v>
      </c>
      <c r="I706" s="13">
        <v>2020.01288</v>
      </c>
    </row>
    <row r="707" spans="2:9" x14ac:dyDescent="0.2">
      <c r="B707"/>
      <c r="C707" s="2">
        <v>90</v>
      </c>
      <c r="D707" s="5" t="s">
        <v>569</v>
      </c>
      <c r="E707" s="13">
        <v>0</v>
      </c>
      <c r="F707" s="13">
        <v>14100000</v>
      </c>
      <c r="G707" s="13">
        <v>14100000</v>
      </c>
      <c r="H707" s="13">
        <v>6568794.3568599997</v>
      </c>
      <c r="I707" s="13">
        <v>7531205.6431400003</v>
      </c>
    </row>
    <row r="708" spans="2:9" ht="15" customHeight="1" x14ac:dyDescent="0.2">
      <c r="B708"/>
      <c r="C708" s="14" t="s">
        <v>14</v>
      </c>
      <c r="D708" s="15" t="s">
        <v>570</v>
      </c>
      <c r="E708" s="16">
        <f>SUBTOTAL(9,E705:E707)</f>
        <v>0</v>
      </c>
      <c r="F708" s="16">
        <f>SUBTOTAL(9,F705:F707)</f>
        <v>14142000</v>
      </c>
      <c r="G708" s="16">
        <f>SUBTOTAL(9,G705:G707)</f>
        <v>14142000</v>
      </c>
      <c r="H708" s="16">
        <f>SUBTOTAL(9,H705:H707)</f>
        <v>6590233.5503099998</v>
      </c>
      <c r="I708" s="16">
        <f>SUBTOTAL(9,I705:I707)</f>
        <v>7551766.4496900002</v>
      </c>
    </row>
    <row r="709" spans="2:9" ht="15" customHeight="1" x14ac:dyDescent="0.25">
      <c r="B709" s="10">
        <v>506</v>
      </c>
      <c r="C709" s="11"/>
      <c r="D709" s="5" t="s">
        <v>571</v>
      </c>
      <c r="E709" s="12"/>
      <c r="F709" s="1"/>
      <c r="H709" s="1"/>
      <c r="I709" s="1"/>
    </row>
    <row r="710" spans="2:9" x14ac:dyDescent="0.2">
      <c r="B710"/>
      <c r="C710" s="2">
        <v>1</v>
      </c>
      <c r="D710" s="5" t="s">
        <v>525</v>
      </c>
      <c r="E710" s="13">
        <v>0</v>
      </c>
      <c r="F710" s="13">
        <v>107000</v>
      </c>
      <c r="G710" s="13">
        <v>107000</v>
      </c>
      <c r="H710" s="13">
        <v>81164.303119999997</v>
      </c>
      <c r="I710" s="13">
        <v>25835.69688</v>
      </c>
    </row>
    <row r="711" spans="2:9" ht="15" customHeight="1" x14ac:dyDescent="0.2">
      <c r="B711"/>
      <c r="C711" s="14" t="s">
        <v>14</v>
      </c>
      <c r="D711" s="15" t="s">
        <v>572</v>
      </c>
      <c r="E711" s="16">
        <f>SUBTOTAL(9,E710:E710)</f>
        <v>0</v>
      </c>
      <c r="F711" s="16">
        <f>SUBTOTAL(9,F710:F710)</f>
        <v>107000</v>
      </c>
      <c r="G711" s="16">
        <f>SUBTOTAL(9,G710:G710)</f>
        <v>107000</v>
      </c>
      <c r="H711" s="16">
        <f>SUBTOTAL(9,H710:H710)</f>
        <v>81164.303119999997</v>
      </c>
      <c r="I711" s="16">
        <f>SUBTOTAL(9,I710:I710)</f>
        <v>25835.69688</v>
      </c>
    </row>
    <row r="712" spans="2:9" ht="15" customHeight="1" x14ac:dyDescent="0.25">
      <c r="B712" s="10">
        <v>507</v>
      </c>
      <c r="C712" s="11"/>
      <c r="D712" s="5" t="s">
        <v>573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525</v>
      </c>
      <c r="E713" s="13">
        <v>0</v>
      </c>
      <c r="F713" s="13">
        <v>200000</v>
      </c>
      <c r="G713" s="13">
        <v>200000</v>
      </c>
      <c r="H713" s="13">
        <v>98955.941319999998</v>
      </c>
      <c r="I713" s="13">
        <v>101044.05868</v>
      </c>
    </row>
    <row r="714" spans="2:9" ht="15" customHeight="1" x14ac:dyDescent="0.2">
      <c r="B714"/>
      <c r="C714" s="14" t="s">
        <v>14</v>
      </c>
      <c r="D714" s="15" t="s">
        <v>574</v>
      </c>
      <c r="E714" s="16">
        <f>SUBTOTAL(9,E713:E713)</f>
        <v>0</v>
      </c>
      <c r="F714" s="16">
        <f>SUBTOTAL(9,F713:F713)</f>
        <v>200000</v>
      </c>
      <c r="G714" s="16">
        <f>SUBTOTAL(9,G713:G713)</f>
        <v>200000</v>
      </c>
      <c r="H714" s="16">
        <f>SUBTOTAL(9,H713:H713)</f>
        <v>98955.941319999998</v>
      </c>
      <c r="I714" s="16">
        <f>SUBTOTAL(9,I713:I713)</f>
        <v>101044.05868</v>
      </c>
    </row>
    <row r="715" spans="2:9" ht="15" customHeight="1" x14ac:dyDescent="0.25">
      <c r="B715" s="10">
        <v>510</v>
      </c>
      <c r="C715" s="11"/>
      <c r="D715" s="5" t="s">
        <v>575</v>
      </c>
      <c r="E715" s="12"/>
      <c r="F715" s="1"/>
      <c r="H715" s="1"/>
      <c r="I715" s="1"/>
    </row>
    <row r="716" spans="2:9" x14ac:dyDescent="0.2">
      <c r="B716"/>
      <c r="C716" s="2">
        <v>1</v>
      </c>
      <c r="D716" s="5" t="s">
        <v>21</v>
      </c>
      <c r="E716" s="13">
        <v>24317</v>
      </c>
      <c r="F716" s="13">
        <v>683338</v>
      </c>
      <c r="G716" s="13">
        <v>707655</v>
      </c>
      <c r="H716" s="13">
        <v>480913.98168999999</v>
      </c>
      <c r="I716" s="13">
        <v>226741.01831000001</v>
      </c>
    </row>
    <row r="717" spans="2:9" x14ac:dyDescent="0.2">
      <c r="B717"/>
      <c r="C717" s="2">
        <v>21</v>
      </c>
      <c r="D717" s="5" t="s">
        <v>32</v>
      </c>
      <c r="E717" s="13">
        <v>504</v>
      </c>
      <c r="F717" s="13">
        <v>69843</v>
      </c>
      <c r="G717" s="13">
        <v>70347</v>
      </c>
      <c r="H717" s="13">
        <v>37324.013500000001</v>
      </c>
      <c r="I717" s="13">
        <v>33022.986499999999</v>
      </c>
    </row>
    <row r="718" spans="2:9" x14ac:dyDescent="0.2">
      <c r="B718"/>
      <c r="C718" s="2">
        <v>22</v>
      </c>
      <c r="D718" s="5" t="s">
        <v>576</v>
      </c>
      <c r="E718" s="13">
        <v>2483</v>
      </c>
      <c r="F718" s="13">
        <v>139100</v>
      </c>
      <c r="G718" s="13">
        <v>141583</v>
      </c>
      <c r="H718" s="13">
        <v>127289.07119</v>
      </c>
      <c r="I718" s="13">
        <v>14293.928809999999</v>
      </c>
    </row>
    <row r="719" spans="2:9" x14ac:dyDescent="0.2">
      <c r="B719"/>
      <c r="C719" s="2">
        <v>45</v>
      </c>
      <c r="D719" s="5" t="s">
        <v>33</v>
      </c>
      <c r="E719" s="13">
        <v>10165</v>
      </c>
      <c r="F719" s="13">
        <v>35393</v>
      </c>
      <c r="G719" s="13">
        <v>45558</v>
      </c>
      <c r="H719" s="13">
        <v>5444.9852700000001</v>
      </c>
      <c r="I719" s="13">
        <v>40113.014730000003</v>
      </c>
    </row>
    <row r="720" spans="2:9" x14ac:dyDescent="0.2">
      <c r="B720"/>
      <c r="C720" s="2">
        <v>46</v>
      </c>
      <c r="D720" s="5" t="s">
        <v>577</v>
      </c>
      <c r="E720" s="13">
        <v>3048</v>
      </c>
      <c r="F720" s="13">
        <v>11742</v>
      </c>
      <c r="G720" s="13">
        <v>14790</v>
      </c>
      <c r="H720" s="13">
        <v>3044.9994900000002</v>
      </c>
      <c r="I720" s="13">
        <v>11745.00051</v>
      </c>
    </row>
    <row r="721" spans="2:9" ht="15" customHeight="1" x14ac:dyDescent="0.2">
      <c r="B721"/>
      <c r="C721" s="14" t="s">
        <v>14</v>
      </c>
      <c r="D721" s="15" t="s">
        <v>578</v>
      </c>
      <c r="E721" s="16">
        <f>SUBTOTAL(9,E716:E720)</f>
        <v>40517</v>
      </c>
      <c r="F721" s="16">
        <f>SUBTOTAL(9,F716:F720)</f>
        <v>939416</v>
      </c>
      <c r="G721" s="16">
        <f>SUBTOTAL(9,G716:G720)</f>
        <v>979933</v>
      </c>
      <c r="H721" s="16">
        <f>SUBTOTAL(9,H716:H720)</f>
        <v>654017.05113999988</v>
      </c>
      <c r="I721" s="16">
        <f>SUBTOTAL(9,I716:I720)</f>
        <v>325915.94886</v>
      </c>
    </row>
    <row r="722" spans="2:9" ht="15" customHeight="1" x14ac:dyDescent="0.2">
      <c r="C722" s="17"/>
      <c r="D722" s="18" t="s">
        <v>179</v>
      </c>
      <c r="E722" s="19">
        <f>SUBTOTAL(9,E689:E721)</f>
        <v>138138</v>
      </c>
      <c r="F722" s="19">
        <f>SUBTOTAL(9,F689:F721)</f>
        <v>16405996</v>
      </c>
      <c r="G722" s="19">
        <f>SUBTOTAL(9,G689:G721)</f>
        <v>16544134</v>
      </c>
      <c r="H722" s="19">
        <f>SUBTOTAL(9,H689:H721)</f>
        <v>7850312.3198200008</v>
      </c>
      <c r="I722" s="19">
        <f>SUBTOTAL(9,I689:I721)</f>
        <v>8693821.680180002</v>
      </c>
    </row>
    <row r="723" spans="2:9" ht="27" customHeight="1" x14ac:dyDescent="0.25">
      <c r="B723" s="1"/>
      <c r="C723" s="2"/>
      <c r="D723" s="9" t="s">
        <v>579</v>
      </c>
      <c r="E723" s="1"/>
      <c r="F723" s="1"/>
      <c r="G723" s="1"/>
      <c r="H723" s="1"/>
      <c r="I723" s="1"/>
    </row>
    <row r="724" spans="2:9" ht="15" customHeight="1" x14ac:dyDescent="0.25">
      <c r="B724" s="10">
        <v>525</v>
      </c>
      <c r="C724" s="11"/>
      <c r="D724" s="5" t="s">
        <v>580</v>
      </c>
      <c r="E724" s="12"/>
      <c r="F724" s="1"/>
      <c r="H724" s="1"/>
      <c r="I724" s="1"/>
    </row>
    <row r="725" spans="2:9" x14ac:dyDescent="0.2">
      <c r="B725"/>
      <c r="C725" s="2">
        <v>1</v>
      </c>
      <c r="D725" s="5" t="s">
        <v>21</v>
      </c>
      <c r="E725" s="13">
        <v>88393</v>
      </c>
      <c r="F725" s="13">
        <v>1893091</v>
      </c>
      <c r="G725" s="13">
        <v>1981484</v>
      </c>
      <c r="H725" s="13">
        <v>1175729.5574399999</v>
      </c>
      <c r="I725" s="13">
        <v>805754.44256</v>
      </c>
    </row>
    <row r="726" spans="2:9" x14ac:dyDescent="0.2">
      <c r="B726"/>
      <c r="C726" s="2">
        <v>21</v>
      </c>
      <c r="D726" s="5" t="s">
        <v>32</v>
      </c>
      <c r="E726" s="13">
        <v>18604</v>
      </c>
      <c r="F726" s="13">
        <v>179946</v>
      </c>
      <c r="G726" s="13">
        <v>198550</v>
      </c>
      <c r="H726" s="13">
        <v>34881.262620000001</v>
      </c>
      <c r="I726" s="13">
        <v>163668.73738000001</v>
      </c>
    </row>
    <row r="727" spans="2:9" ht="15" customHeight="1" x14ac:dyDescent="0.2">
      <c r="B727"/>
      <c r="C727" s="14" t="s">
        <v>14</v>
      </c>
      <c r="D727" s="15" t="s">
        <v>581</v>
      </c>
      <c r="E727" s="16">
        <f>SUBTOTAL(9,E725:E726)</f>
        <v>106997</v>
      </c>
      <c r="F727" s="16">
        <f>SUBTOTAL(9,F725:F726)</f>
        <v>2073037</v>
      </c>
      <c r="G727" s="16">
        <f>SUBTOTAL(9,G725:G726)</f>
        <v>2180034</v>
      </c>
      <c r="H727" s="16">
        <f>SUBTOTAL(9,H725:H726)</f>
        <v>1210610.8200599998</v>
      </c>
      <c r="I727" s="16">
        <f>SUBTOTAL(9,I725:I726)</f>
        <v>969423.17993999994</v>
      </c>
    </row>
    <row r="728" spans="2:9" ht="15" customHeight="1" x14ac:dyDescent="0.2">
      <c r="C728" s="17"/>
      <c r="D728" s="18" t="s">
        <v>582</v>
      </c>
      <c r="E728" s="19">
        <f>SUBTOTAL(9,E724:E727)</f>
        <v>106997</v>
      </c>
      <c r="F728" s="19">
        <f>SUBTOTAL(9,F724:F727)</f>
        <v>2073037</v>
      </c>
      <c r="G728" s="19">
        <f>SUBTOTAL(9,G724:G727)</f>
        <v>2180034</v>
      </c>
      <c r="H728" s="19">
        <f>SUBTOTAL(9,H724:H727)</f>
        <v>1210610.8200599998</v>
      </c>
      <c r="I728" s="19">
        <f>SUBTOTAL(9,I724:I727)</f>
        <v>969423.17993999994</v>
      </c>
    </row>
    <row r="729" spans="2:9" ht="27" customHeight="1" x14ac:dyDescent="0.25">
      <c r="B729" s="1"/>
      <c r="C729" s="2"/>
      <c r="D729" s="9" t="s">
        <v>583</v>
      </c>
      <c r="E729" s="1"/>
      <c r="F729" s="1"/>
      <c r="G729" s="1"/>
      <c r="H729" s="1"/>
      <c r="I729" s="1"/>
    </row>
    <row r="730" spans="2:9" ht="15" customHeight="1" x14ac:dyDescent="0.25">
      <c r="B730" s="10">
        <v>530</v>
      </c>
      <c r="C730" s="11"/>
      <c r="D730" s="5" t="s">
        <v>584</v>
      </c>
      <c r="E730" s="12"/>
      <c r="F730" s="1"/>
      <c r="H730" s="1"/>
      <c r="I730" s="1"/>
    </row>
    <row r="731" spans="2:9" x14ac:dyDescent="0.2">
      <c r="B731"/>
      <c r="C731" s="2">
        <v>30</v>
      </c>
      <c r="D731" s="5" t="s">
        <v>585</v>
      </c>
      <c r="E731" s="13">
        <v>20931</v>
      </c>
      <c r="F731" s="13">
        <v>175000</v>
      </c>
      <c r="G731" s="13">
        <v>195931</v>
      </c>
      <c r="H731" s="13">
        <v>102524.63913</v>
      </c>
      <c r="I731" s="13">
        <v>93406.360870000004</v>
      </c>
    </row>
    <row r="732" spans="2:9" x14ac:dyDescent="0.2">
      <c r="B732"/>
      <c r="C732" s="2">
        <v>31</v>
      </c>
      <c r="D732" s="5" t="s">
        <v>586</v>
      </c>
      <c r="E732" s="13">
        <v>0</v>
      </c>
      <c r="F732" s="13">
        <v>180000</v>
      </c>
      <c r="G732" s="13">
        <v>180000</v>
      </c>
      <c r="H732" s="13">
        <v>24412.70203</v>
      </c>
      <c r="I732" s="13">
        <v>155587.29797000001</v>
      </c>
    </row>
    <row r="733" spans="2:9" x14ac:dyDescent="0.2">
      <c r="B733"/>
      <c r="C733" s="2">
        <v>33</v>
      </c>
      <c r="D733" s="5" t="s">
        <v>587</v>
      </c>
      <c r="E733" s="13">
        <v>49563</v>
      </c>
      <c r="F733" s="13">
        <v>1956600</v>
      </c>
      <c r="G733" s="13">
        <v>2006163</v>
      </c>
      <c r="H733" s="13">
        <v>1165423.8363000001</v>
      </c>
      <c r="I733" s="13">
        <v>840739.16370000003</v>
      </c>
    </row>
    <row r="734" spans="2:9" x14ac:dyDescent="0.2">
      <c r="B734"/>
      <c r="C734" s="2">
        <v>34</v>
      </c>
      <c r="D734" s="5" t="s">
        <v>588</v>
      </c>
      <c r="E734" s="13">
        <v>7528</v>
      </c>
      <c r="F734" s="13">
        <v>0</v>
      </c>
      <c r="G734" s="13">
        <v>7528</v>
      </c>
      <c r="H734" s="13">
        <v>7000</v>
      </c>
      <c r="I734" s="13">
        <v>528</v>
      </c>
    </row>
    <row r="735" spans="2:9" x14ac:dyDescent="0.2">
      <c r="B735"/>
      <c r="C735" s="2">
        <v>36</v>
      </c>
      <c r="D735" s="5" t="s">
        <v>589</v>
      </c>
      <c r="E735" s="13">
        <v>19814</v>
      </c>
      <c r="F735" s="13">
        <v>33400</v>
      </c>
      <c r="G735" s="13">
        <v>53214</v>
      </c>
      <c r="H735" s="13">
        <v>5121.7843000000003</v>
      </c>
      <c r="I735" s="13">
        <v>48092.215700000001</v>
      </c>
    </row>
    <row r="736" spans="2:9" x14ac:dyDescent="0.2">
      <c r="B736"/>
      <c r="C736" s="2">
        <v>45</v>
      </c>
      <c r="D736" s="5" t="s">
        <v>33</v>
      </c>
      <c r="E736" s="13">
        <v>54904</v>
      </c>
      <c r="F736" s="13">
        <v>243600</v>
      </c>
      <c r="G736" s="13">
        <v>298504</v>
      </c>
      <c r="H736" s="13">
        <v>68193.920240000007</v>
      </c>
      <c r="I736" s="13">
        <v>230310.07975999999</v>
      </c>
    </row>
    <row r="737" spans="2:9" ht="15" customHeight="1" x14ac:dyDescent="0.2">
      <c r="B737"/>
      <c r="C737" s="14" t="s">
        <v>14</v>
      </c>
      <c r="D737" s="15" t="s">
        <v>590</v>
      </c>
      <c r="E737" s="16">
        <f>SUBTOTAL(9,E731:E736)</f>
        <v>152740</v>
      </c>
      <c r="F737" s="16">
        <f>SUBTOTAL(9,F731:F736)</f>
        <v>2588600</v>
      </c>
      <c r="G737" s="16">
        <f>SUBTOTAL(9,G731:G736)</f>
        <v>2741340</v>
      </c>
      <c r="H737" s="16">
        <f>SUBTOTAL(9,H731:H736)</f>
        <v>1372676.8820000002</v>
      </c>
      <c r="I737" s="16">
        <f>SUBTOTAL(9,I731:I736)</f>
        <v>1368663.1180000002</v>
      </c>
    </row>
    <row r="738" spans="2:9" ht="15" customHeight="1" x14ac:dyDescent="0.25">
      <c r="B738" s="10">
        <v>531</v>
      </c>
      <c r="C738" s="11"/>
      <c r="D738" s="5" t="s">
        <v>591</v>
      </c>
      <c r="E738" s="12"/>
      <c r="F738" s="1"/>
      <c r="H738" s="1"/>
      <c r="I738" s="1"/>
    </row>
    <row r="739" spans="2:9" x14ac:dyDescent="0.2">
      <c r="B739"/>
      <c r="C739" s="2">
        <v>1</v>
      </c>
      <c r="D739" s="5" t="s">
        <v>21</v>
      </c>
      <c r="E739" s="13">
        <v>1133</v>
      </c>
      <c r="F739" s="13">
        <v>29593</v>
      </c>
      <c r="G739" s="13">
        <v>30726</v>
      </c>
      <c r="H739" s="13">
        <v>18781.934789999999</v>
      </c>
      <c r="I739" s="13">
        <v>11944.065210000001</v>
      </c>
    </row>
    <row r="740" spans="2:9" x14ac:dyDescent="0.2">
      <c r="B740"/>
      <c r="C740" s="2">
        <v>45</v>
      </c>
      <c r="D740" s="5" t="s">
        <v>33</v>
      </c>
      <c r="E740" s="13">
        <v>54111</v>
      </c>
      <c r="F740" s="13">
        <v>38533</v>
      </c>
      <c r="G740" s="13">
        <v>92644</v>
      </c>
      <c r="H740" s="13">
        <v>25951.70002</v>
      </c>
      <c r="I740" s="13">
        <v>66692.299979999996</v>
      </c>
    </row>
    <row r="741" spans="2:9" ht="15" customHeight="1" x14ac:dyDescent="0.2">
      <c r="B741"/>
      <c r="C741" s="14" t="s">
        <v>14</v>
      </c>
      <c r="D741" s="15" t="s">
        <v>592</v>
      </c>
      <c r="E741" s="16">
        <f>SUBTOTAL(9,E739:E740)</f>
        <v>55244</v>
      </c>
      <c r="F741" s="16">
        <f>SUBTOTAL(9,F739:F740)</f>
        <v>68126</v>
      </c>
      <c r="G741" s="16">
        <f>SUBTOTAL(9,G739:G740)</f>
        <v>123370</v>
      </c>
      <c r="H741" s="16">
        <f>SUBTOTAL(9,H739:H740)</f>
        <v>44733.634810000003</v>
      </c>
      <c r="I741" s="16">
        <f>SUBTOTAL(9,I739:I740)</f>
        <v>78636.365189999997</v>
      </c>
    </row>
    <row r="742" spans="2:9" ht="15" customHeight="1" x14ac:dyDescent="0.25">
      <c r="B742" s="10">
        <v>533</v>
      </c>
      <c r="C742" s="11"/>
      <c r="D742" s="5" t="s">
        <v>593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21</v>
      </c>
      <c r="E743" s="13">
        <v>323</v>
      </c>
      <c r="F743" s="13">
        <v>22662</v>
      </c>
      <c r="G743" s="13">
        <v>22985</v>
      </c>
      <c r="H743" s="13">
        <v>10639.92497</v>
      </c>
      <c r="I743" s="13">
        <v>12345.07503</v>
      </c>
    </row>
    <row r="744" spans="2:9" x14ac:dyDescent="0.2">
      <c r="B744"/>
      <c r="C744" s="2">
        <v>45</v>
      </c>
      <c r="D744" s="5" t="s">
        <v>33</v>
      </c>
      <c r="E744" s="13">
        <v>82235</v>
      </c>
      <c r="F744" s="13">
        <v>213500</v>
      </c>
      <c r="G744" s="13">
        <v>295735</v>
      </c>
      <c r="H744" s="13">
        <v>125200.10425999999</v>
      </c>
      <c r="I744" s="13">
        <v>170534.89574000001</v>
      </c>
    </row>
    <row r="745" spans="2:9" ht="15" customHeight="1" x14ac:dyDescent="0.2">
      <c r="B745"/>
      <c r="C745" s="14" t="s">
        <v>14</v>
      </c>
      <c r="D745" s="15" t="s">
        <v>594</v>
      </c>
      <c r="E745" s="16">
        <f>SUBTOTAL(9,E743:E744)</f>
        <v>82558</v>
      </c>
      <c r="F745" s="16">
        <f>SUBTOTAL(9,F743:F744)</f>
        <v>236162</v>
      </c>
      <c r="G745" s="16">
        <f>SUBTOTAL(9,G743:G744)</f>
        <v>318720</v>
      </c>
      <c r="H745" s="16">
        <f>SUBTOTAL(9,H743:H744)</f>
        <v>135840.02922999999</v>
      </c>
      <c r="I745" s="16">
        <f>SUBTOTAL(9,I743:I744)</f>
        <v>182879.97077000001</v>
      </c>
    </row>
    <row r="746" spans="2:9" ht="15" customHeight="1" x14ac:dyDescent="0.2">
      <c r="C746" s="17"/>
      <c r="D746" s="18" t="s">
        <v>595</v>
      </c>
      <c r="E746" s="19">
        <f>SUBTOTAL(9,E730:E745)</f>
        <v>290542</v>
      </c>
      <c r="F746" s="19">
        <f>SUBTOTAL(9,F730:F745)</f>
        <v>2892888</v>
      </c>
      <c r="G746" s="19">
        <f>SUBTOTAL(9,G730:G745)</f>
        <v>3183430</v>
      </c>
      <c r="H746" s="19">
        <f>SUBTOTAL(9,H730:H745)</f>
        <v>1553250.5460400004</v>
      </c>
      <c r="I746" s="19">
        <f>SUBTOTAL(9,I730:I745)</f>
        <v>1630179.4539600001</v>
      </c>
    </row>
    <row r="747" spans="2:9" ht="27" customHeight="1" x14ac:dyDescent="0.25">
      <c r="B747" s="1"/>
      <c r="C747" s="2"/>
      <c r="D747" s="9" t="s">
        <v>596</v>
      </c>
      <c r="E747" s="1"/>
      <c r="F747" s="1"/>
      <c r="G747" s="1"/>
      <c r="H747" s="1"/>
      <c r="I747" s="1"/>
    </row>
    <row r="748" spans="2:9" ht="15" customHeight="1" x14ac:dyDescent="0.25">
      <c r="B748" s="10">
        <v>540</v>
      </c>
      <c r="C748" s="11"/>
      <c r="D748" s="5" t="s">
        <v>597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21</v>
      </c>
      <c r="E749" s="13">
        <v>1362</v>
      </c>
      <c r="F749" s="13">
        <v>131829</v>
      </c>
      <c r="G749" s="13">
        <v>133191</v>
      </c>
      <c r="H749" s="13">
        <v>72367.835449999999</v>
      </c>
      <c r="I749" s="13">
        <v>60823.164550000001</v>
      </c>
    </row>
    <row r="750" spans="2:9" x14ac:dyDescent="0.2">
      <c r="B750"/>
      <c r="C750" s="2">
        <v>21</v>
      </c>
      <c r="D750" s="5" t="s">
        <v>32</v>
      </c>
      <c r="E750" s="13">
        <v>10066</v>
      </c>
      <c r="F750" s="13">
        <v>42170</v>
      </c>
      <c r="G750" s="13">
        <v>52236</v>
      </c>
      <c r="H750" s="13">
        <v>25703.5173</v>
      </c>
      <c r="I750" s="13">
        <v>26532.4827</v>
      </c>
    </row>
    <row r="751" spans="2:9" x14ac:dyDescent="0.2">
      <c r="B751"/>
      <c r="C751" s="2">
        <v>22</v>
      </c>
      <c r="D751" s="5" t="s">
        <v>598</v>
      </c>
      <c r="E751" s="13">
        <v>0</v>
      </c>
      <c r="F751" s="13">
        <v>212100</v>
      </c>
      <c r="G751" s="13">
        <v>212100</v>
      </c>
      <c r="H751" s="13">
        <v>71864.570850000004</v>
      </c>
      <c r="I751" s="13">
        <v>140235.42915000001</v>
      </c>
    </row>
    <row r="752" spans="2:9" x14ac:dyDescent="0.2">
      <c r="B752"/>
      <c r="C752" s="2">
        <v>23</v>
      </c>
      <c r="D752" s="5" t="s">
        <v>599</v>
      </c>
      <c r="E752" s="13">
        <v>4623</v>
      </c>
      <c r="F752" s="13">
        <v>352449</v>
      </c>
      <c r="G752" s="13">
        <v>357072</v>
      </c>
      <c r="H752" s="13">
        <v>193080.85466000001</v>
      </c>
      <c r="I752" s="13">
        <v>163991.14533999999</v>
      </c>
    </row>
    <row r="753" spans="2:9" x14ac:dyDescent="0.2">
      <c r="B753"/>
      <c r="C753" s="2">
        <v>25</v>
      </c>
      <c r="D753" s="5" t="s">
        <v>600</v>
      </c>
      <c r="E753" s="13">
        <v>91964</v>
      </c>
      <c r="F753" s="13">
        <v>138540</v>
      </c>
      <c r="G753" s="13">
        <v>230504</v>
      </c>
      <c r="H753" s="13">
        <v>66085.742750000005</v>
      </c>
      <c r="I753" s="13">
        <v>164418.25725</v>
      </c>
    </row>
    <row r="754" spans="2:9" x14ac:dyDescent="0.2">
      <c r="B754"/>
      <c r="C754" s="2">
        <v>26</v>
      </c>
      <c r="D754" s="5" t="s">
        <v>601</v>
      </c>
      <c r="E754" s="13">
        <v>997</v>
      </c>
      <c r="F754" s="13">
        <v>21032</v>
      </c>
      <c r="G754" s="13">
        <v>22029</v>
      </c>
      <c r="H754" s="13">
        <v>118.25972</v>
      </c>
      <c r="I754" s="13">
        <v>21910.740280000002</v>
      </c>
    </row>
    <row r="755" spans="2:9" x14ac:dyDescent="0.2">
      <c r="B755"/>
      <c r="C755" s="2">
        <v>27</v>
      </c>
      <c r="D755" s="5" t="s">
        <v>602</v>
      </c>
      <c r="E755" s="13">
        <v>712</v>
      </c>
      <c r="F755" s="13">
        <v>26000</v>
      </c>
      <c r="G755" s="13">
        <v>26712</v>
      </c>
      <c r="H755" s="13">
        <v>14669.45912</v>
      </c>
      <c r="I755" s="13">
        <v>12042.54088</v>
      </c>
    </row>
    <row r="756" spans="2:9" x14ac:dyDescent="0.2">
      <c r="B756"/>
      <c r="C756" s="2">
        <v>29</v>
      </c>
      <c r="D756" s="5" t="s">
        <v>603</v>
      </c>
      <c r="E756" s="13">
        <v>0</v>
      </c>
      <c r="F756" s="13">
        <v>126000</v>
      </c>
      <c r="G756" s="13">
        <v>126000</v>
      </c>
      <c r="H756" s="13">
        <v>57403.585169999998</v>
      </c>
      <c r="I756" s="13">
        <v>68596.414829999994</v>
      </c>
    </row>
    <row r="757" spans="2:9" x14ac:dyDescent="0.2">
      <c r="B757"/>
      <c r="C757" s="2">
        <v>71</v>
      </c>
      <c r="D757" s="5" t="s">
        <v>604</v>
      </c>
      <c r="E757" s="13">
        <v>0</v>
      </c>
      <c r="F757" s="13">
        <v>859</v>
      </c>
      <c r="G757" s="13">
        <v>859</v>
      </c>
      <c r="H757" s="13">
        <v>859</v>
      </c>
      <c r="I757" s="13">
        <v>0</v>
      </c>
    </row>
    <row r="758" spans="2:9" ht="15" customHeight="1" x14ac:dyDescent="0.2">
      <c r="B758"/>
      <c r="C758" s="14" t="s">
        <v>14</v>
      </c>
      <c r="D758" s="15" t="s">
        <v>605</v>
      </c>
      <c r="E758" s="16">
        <f>SUBTOTAL(9,E749:E757)</f>
        <v>109724</v>
      </c>
      <c r="F758" s="16">
        <f>SUBTOTAL(9,F749:F757)</f>
        <v>1050979</v>
      </c>
      <c r="G758" s="16">
        <f>SUBTOTAL(9,G749:G757)</f>
        <v>1160703</v>
      </c>
      <c r="H758" s="16">
        <f>SUBTOTAL(9,H749:H757)</f>
        <v>502152.82501999999</v>
      </c>
      <c r="I758" s="16">
        <f>SUBTOTAL(9,I749:I757)</f>
        <v>658550.17498000001</v>
      </c>
    </row>
    <row r="759" spans="2:9" ht="15" customHeight="1" x14ac:dyDescent="0.25">
      <c r="B759" s="10">
        <v>541</v>
      </c>
      <c r="C759" s="11"/>
      <c r="D759" s="5" t="s">
        <v>606</v>
      </c>
      <c r="E759" s="12"/>
      <c r="F759" s="1"/>
      <c r="H759" s="1"/>
      <c r="I759" s="1"/>
    </row>
    <row r="760" spans="2:9" ht="25.5" x14ac:dyDescent="0.2">
      <c r="B760"/>
      <c r="C760" s="2">
        <v>22</v>
      </c>
      <c r="D760" s="5" t="s">
        <v>607</v>
      </c>
      <c r="E760" s="13">
        <v>7631</v>
      </c>
      <c r="F760" s="13">
        <v>62007</v>
      </c>
      <c r="G760" s="13">
        <v>69638</v>
      </c>
      <c r="H760" s="13">
        <v>9778.9806000000008</v>
      </c>
      <c r="I760" s="13">
        <v>59859.019399999997</v>
      </c>
    </row>
    <row r="761" spans="2:9" x14ac:dyDescent="0.2">
      <c r="B761"/>
      <c r="C761" s="2">
        <v>50</v>
      </c>
      <c r="D761" s="5" t="s">
        <v>559</v>
      </c>
      <c r="E761" s="13">
        <v>0</v>
      </c>
      <c r="F761" s="13">
        <v>152302</v>
      </c>
      <c r="G761" s="13">
        <v>152302</v>
      </c>
      <c r="H761" s="13">
        <v>76151</v>
      </c>
      <c r="I761" s="13">
        <v>76151</v>
      </c>
    </row>
    <row r="762" spans="2:9" x14ac:dyDescent="0.2">
      <c r="B762"/>
      <c r="C762" s="2">
        <v>60</v>
      </c>
      <c r="D762" s="5" t="s">
        <v>608</v>
      </c>
      <c r="E762" s="13">
        <v>0</v>
      </c>
      <c r="F762" s="13">
        <v>304648</v>
      </c>
      <c r="G762" s="13">
        <v>304648</v>
      </c>
      <c r="H762" s="13">
        <v>304647.99900000001</v>
      </c>
      <c r="I762" s="13">
        <v>1E-3</v>
      </c>
    </row>
    <row r="763" spans="2:9" x14ac:dyDescent="0.2">
      <c r="B763"/>
      <c r="C763" s="2">
        <v>61</v>
      </c>
      <c r="D763" s="5" t="s">
        <v>609</v>
      </c>
      <c r="E763" s="13">
        <v>0</v>
      </c>
      <c r="F763" s="13">
        <v>10000</v>
      </c>
      <c r="G763" s="13">
        <v>10000</v>
      </c>
      <c r="H763" s="13">
        <v>0</v>
      </c>
      <c r="I763" s="13">
        <v>10000</v>
      </c>
    </row>
    <row r="764" spans="2:9" x14ac:dyDescent="0.2">
      <c r="B764"/>
      <c r="C764" s="2">
        <v>70</v>
      </c>
      <c r="D764" s="5" t="s">
        <v>610</v>
      </c>
      <c r="E764" s="13">
        <v>0</v>
      </c>
      <c r="F764" s="13">
        <v>38656</v>
      </c>
      <c r="G764" s="13">
        <v>38656</v>
      </c>
      <c r="H764" s="13">
        <v>28019.13696</v>
      </c>
      <c r="I764" s="13">
        <v>10636.86304</v>
      </c>
    </row>
    <row r="765" spans="2:9" ht="15" customHeight="1" x14ac:dyDescent="0.2">
      <c r="B765"/>
      <c r="C765" s="14" t="s">
        <v>14</v>
      </c>
      <c r="D765" s="15" t="s">
        <v>611</v>
      </c>
      <c r="E765" s="16">
        <f>SUBTOTAL(9,E760:E764)</f>
        <v>7631</v>
      </c>
      <c r="F765" s="16">
        <f>SUBTOTAL(9,F760:F764)</f>
        <v>567613</v>
      </c>
      <c r="G765" s="16">
        <f>SUBTOTAL(9,G760:G764)</f>
        <v>575244</v>
      </c>
      <c r="H765" s="16">
        <f>SUBTOTAL(9,H760:H764)</f>
        <v>418597.11655999999</v>
      </c>
      <c r="I765" s="16">
        <f>SUBTOTAL(9,I760:I764)</f>
        <v>156646.88343999998</v>
      </c>
    </row>
    <row r="766" spans="2:9" ht="15" customHeight="1" x14ac:dyDescent="0.25">
      <c r="B766" s="10">
        <v>542</v>
      </c>
      <c r="C766" s="11"/>
      <c r="D766" s="5" t="s">
        <v>612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21</v>
      </c>
      <c r="E767" s="13">
        <v>144</v>
      </c>
      <c r="F767" s="13">
        <v>4851</v>
      </c>
      <c r="G767" s="13">
        <v>4995</v>
      </c>
      <c r="H767" s="13">
        <v>1460.5877599999999</v>
      </c>
      <c r="I767" s="13">
        <v>3534.4122400000001</v>
      </c>
    </row>
    <row r="768" spans="2:9" x14ac:dyDescent="0.2">
      <c r="B768"/>
      <c r="C768" s="2">
        <v>70</v>
      </c>
      <c r="D768" s="5" t="s">
        <v>613</v>
      </c>
      <c r="E768" s="13">
        <v>0</v>
      </c>
      <c r="F768" s="13">
        <v>238178</v>
      </c>
      <c r="G768" s="13">
        <v>238178</v>
      </c>
      <c r="H768" s="13">
        <v>0</v>
      </c>
      <c r="I768" s="13">
        <v>238178</v>
      </c>
    </row>
    <row r="769" spans="2:9" ht="15" customHeight="1" x14ac:dyDescent="0.2">
      <c r="B769"/>
      <c r="C769" s="14" t="s">
        <v>14</v>
      </c>
      <c r="D769" s="15" t="s">
        <v>614</v>
      </c>
      <c r="E769" s="16">
        <f>SUBTOTAL(9,E767:E768)</f>
        <v>144</v>
      </c>
      <c r="F769" s="16">
        <f>SUBTOTAL(9,F767:F768)</f>
        <v>243029</v>
      </c>
      <c r="G769" s="16">
        <f>SUBTOTAL(9,G767:G768)</f>
        <v>243173</v>
      </c>
      <c r="H769" s="16">
        <f>SUBTOTAL(9,H767:H768)</f>
        <v>1460.5877599999999</v>
      </c>
      <c r="I769" s="16">
        <f>SUBTOTAL(9,I767:I768)</f>
        <v>241712.41224000001</v>
      </c>
    </row>
    <row r="770" spans="2:9" ht="15" customHeight="1" x14ac:dyDescent="0.25">
      <c r="B770" s="10">
        <v>543</v>
      </c>
      <c r="C770" s="11"/>
      <c r="D770" s="5" t="s">
        <v>615</v>
      </c>
      <c r="E770" s="12"/>
      <c r="F770" s="1"/>
      <c r="H770" s="1"/>
      <c r="I770" s="1"/>
    </row>
    <row r="771" spans="2:9" x14ac:dyDescent="0.2">
      <c r="B771"/>
      <c r="C771" s="2">
        <v>1</v>
      </c>
      <c r="D771" s="5" t="s">
        <v>616</v>
      </c>
      <c r="E771" s="13">
        <v>9756</v>
      </c>
      <c r="F771" s="13">
        <v>236965</v>
      </c>
      <c r="G771" s="13">
        <v>246721</v>
      </c>
      <c r="H771" s="13">
        <v>127758.71862</v>
      </c>
      <c r="I771" s="13">
        <v>118962.28138</v>
      </c>
    </row>
    <row r="772" spans="2:9" x14ac:dyDescent="0.2">
      <c r="B772"/>
      <c r="C772" s="2">
        <v>45</v>
      </c>
      <c r="D772" s="5" t="s">
        <v>33</v>
      </c>
      <c r="E772" s="13">
        <v>5316</v>
      </c>
      <c r="F772" s="13">
        <v>15301</v>
      </c>
      <c r="G772" s="13">
        <v>20617</v>
      </c>
      <c r="H772" s="13">
        <v>3637.7446599999998</v>
      </c>
      <c r="I772" s="13">
        <v>16979.25534</v>
      </c>
    </row>
    <row r="773" spans="2:9" x14ac:dyDescent="0.2">
      <c r="B773"/>
      <c r="C773" s="2">
        <v>70</v>
      </c>
      <c r="D773" s="5" t="s">
        <v>617</v>
      </c>
      <c r="E773" s="13">
        <v>149141</v>
      </c>
      <c r="F773" s="13">
        <v>208510</v>
      </c>
      <c r="G773" s="13">
        <v>357651</v>
      </c>
      <c r="H773" s="13">
        <v>13575.2472</v>
      </c>
      <c r="I773" s="13">
        <v>344075.75280000002</v>
      </c>
    </row>
    <row r="774" spans="2:9" x14ac:dyDescent="0.2">
      <c r="B774"/>
      <c r="C774" s="2">
        <v>71</v>
      </c>
      <c r="D774" s="5" t="s">
        <v>618</v>
      </c>
      <c r="E774" s="13">
        <v>0</v>
      </c>
      <c r="F774" s="13">
        <v>10000</v>
      </c>
      <c r="G774" s="13">
        <v>10000</v>
      </c>
      <c r="H774" s="13">
        <v>0</v>
      </c>
      <c r="I774" s="13">
        <v>10000</v>
      </c>
    </row>
    <row r="775" spans="2:9" ht="15" customHeight="1" x14ac:dyDescent="0.2">
      <c r="B775"/>
      <c r="C775" s="14" t="s">
        <v>14</v>
      </c>
      <c r="D775" s="15" t="s">
        <v>619</v>
      </c>
      <c r="E775" s="16">
        <f>SUBTOTAL(9,E771:E774)</f>
        <v>164213</v>
      </c>
      <c r="F775" s="16">
        <f>SUBTOTAL(9,F771:F774)</f>
        <v>470776</v>
      </c>
      <c r="G775" s="16">
        <f>SUBTOTAL(9,G771:G774)</f>
        <v>634989</v>
      </c>
      <c r="H775" s="16">
        <f>SUBTOTAL(9,H771:H774)</f>
        <v>144971.71048000001</v>
      </c>
      <c r="I775" s="16">
        <f>SUBTOTAL(9,I771:I774)</f>
        <v>490017.28951999999</v>
      </c>
    </row>
    <row r="776" spans="2:9" ht="15" customHeight="1" x14ac:dyDescent="0.2">
      <c r="C776" s="17"/>
      <c r="D776" s="18" t="s">
        <v>620</v>
      </c>
      <c r="E776" s="19">
        <f>SUBTOTAL(9,E748:E775)</f>
        <v>281712</v>
      </c>
      <c r="F776" s="19">
        <f>SUBTOTAL(9,F748:F775)</f>
        <v>2332397</v>
      </c>
      <c r="G776" s="19">
        <f>SUBTOTAL(9,G748:G775)</f>
        <v>2614109</v>
      </c>
      <c r="H776" s="19">
        <f>SUBTOTAL(9,H748:H775)</f>
        <v>1067182.2398200002</v>
      </c>
      <c r="I776" s="19">
        <f>SUBTOTAL(9,I748:I775)</f>
        <v>1546926.7601800002</v>
      </c>
    </row>
    <row r="777" spans="2:9" ht="27" customHeight="1" x14ac:dyDescent="0.25">
      <c r="B777" s="1"/>
      <c r="C777" s="2"/>
      <c r="D777" s="9" t="s">
        <v>621</v>
      </c>
      <c r="E777" s="1"/>
      <c r="F777" s="1"/>
      <c r="G777" s="1"/>
      <c r="H777" s="1"/>
      <c r="I777" s="1"/>
    </row>
    <row r="778" spans="2:9" ht="15" customHeight="1" x14ac:dyDescent="0.25">
      <c r="B778" s="10">
        <v>545</v>
      </c>
      <c r="C778" s="11"/>
      <c r="D778" s="5" t="s">
        <v>622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21</v>
      </c>
      <c r="E779" s="13">
        <v>965</v>
      </c>
      <c r="F779" s="13">
        <v>69830</v>
      </c>
      <c r="G779" s="13">
        <v>70795</v>
      </c>
      <c r="H779" s="13">
        <v>39488.608769999999</v>
      </c>
      <c r="I779" s="13">
        <v>31306.391230000001</v>
      </c>
    </row>
    <row r="780" spans="2:9" ht="15" customHeight="1" x14ac:dyDescent="0.2">
      <c r="B780"/>
      <c r="C780" s="14" t="s">
        <v>14</v>
      </c>
      <c r="D780" s="15" t="s">
        <v>623</v>
      </c>
      <c r="E780" s="16">
        <f>SUBTOTAL(9,E779:E779)</f>
        <v>965</v>
      </c>
      <c r="F780" s="16">
        <f>SUBTOTAL(9,F779:F779)</f>
        <v>69830</v>
      </c>
      <c r="G780" s="16">
        <f>SUBTOTAL(9,G779:G779)</f>
        <v>70795</v>
      </c>
      <c r="H780" s="16">
        <f>SUBTOTAL(9,H779:H779)</f>
        <v>39488.608769999999</v>
      </c>
      <c r="I780" s="16">
        <f>SUBTOTAL(9,I779:I779)</f>
        <v>31306.391230000001</v>
      </c>
    </row>
    <row r="781" spans="2:9" ht="15" customHeight="1" x14ac:dyDescent="0.25">
      <c r="B781" s="10">
        <v>546</v>
      </c>
      <c r="C781" s="11"/>
      <c r="D781" s="5" t="s">
        <v>624</v>
      </c>
      <c r="E781" s="12"/>
      <c r="F781" s="1"/>
      <c r="H781" s="1"/>
      <c r="I781" s="1"/>
    </row>
    <row r="782" spans="2:9" x14ac:dyDescent="0.2">
      <c r="B782"/>
      <c r="C782" s="2">
        <v>1</v>
      </c>
      <c r="D782" s="5" t="s">
        <v>21</v>
      </c>
      <c r="E782" s="13">
        <v>106</v>
      </c>
      <c r="F782" s="13">
        <v>2634</v>
      </c>
      <c r="G782" s="13">
        <v>2740</v>
      </c>
      <c r="H782" s="13">
        <v>1069.92383</v>
      </c>
      <c r="I782" s="13">
        <v>1670.07617</v>
      </c>
    </row>
    <row r="783" spans="2:9" ht="15" customHeight="1" x14ac:dyDescent="0.2">
      <c r="B783"/>
      <c r="C783" s="14" t="s">
        <v>14</v>
      </c>
      <c r="D783" s="15" t="s">
        <v>625</v>
      </c>
      <c r="E783" s="16">
        <f>SUBTOTAL(9,E782:E782)</f>
        <v>106</v>
      </c>
      <c r="F783" s="16">
        <f>SUBTOTAL(9,F782:F782)</f>
        <v>2634</v>
      </c>
      <c r="G783" s="16">
        <f>SUBTOTAL(9,G782:G782)</f>
        <v>2740</v>
      </c>
      <c r="H783" s="16">
        <f>SUBTOTAL(9,H782:H782)</f>
        <v>1069.92383</v>
      </c>
      <c r="I783" s="16">
        <f>SUBTOTAL(9,I782:I782)</f>
        <v>1670.07617</v>
      </c>
    </row>
    <row r="784" spans="2:9" ht="15" customHeight="1" x14ac:dyDescent="0.2">
      <c r="C784" s="17"/>
      <c r="D784" s="18" t="s">
        <v>626</v>
      </c>
      <c r="E784" s="19">
        <f>SUBTOTAL(9,E778:E783)</f>
        <v>1071</v>
      </c>
      <c r="F784" s="19">
        <f>SUBTOTAL(9,F778:F783)</f>
        <v>72464</v>
      </c>
      <c r="G784" s="19">
        <f>SUBTOTAL(9,G778:G783)</f>
        <v>73535</v>
      </c>
      <c r="H784" s="19">
        <f>SUBTOTAL(9,H778:H783)</f>
        <v>40558.532599999999</v>
      </c>
      <c r="I784" s="19">
        <f>SUBTOTAL(9,I778:I783)</f>
        <v>32976.467400000001</v>
      </c>
    </row>
    <row r="785" spans="2:9" ht="27" customHeight="1" x14ac:dyDescent="0.25">
      <c r="B785" s="1"/>
      <c r="C785" s="2"/>
      <c r="D785" s="9" t="s">
        <v>627</v>
      </c>
      <c r="E785" s="1"/>
      <c r="F785" s="1"/>
      <c r="G785" s="1"/>
      <c r="H785" s="1"/>
      <c r="I785" s="1"/>
    </row>
    <row r="786" spans="2:9" ht="15" customHeight="1" x14ac:dyDescent="0.25">
      <c r="B786" s="10">
        <v>553</v>
      </c>
      <c r="C786" s="11"/>
      <c r="D786" s="5" t="s">
        <v>628</v>
      </c>
      <c r="E786" s="12"/>
      <c r="F786" s="1"/>
      <c r="H786" s="1"/>
      <c r="I786" s="1"/>
    </row>
    <row r="787" spans="2:9" x14ac:dyDescent="0.2">
      <c r="B787"/>
      <c r="C787" s="2">
        <v>61</v>
      </c>
      <c r="D787" s="5" t="s">
        <v>629</v>
      </c>
      <c r="E787" s="13">
        <v>0</v>
      </c>
      <c r="F787" s="13">
        <v>867170</v>
      </c>
      <c r="G787" s="13">
        <v>867170</v>
      </c>
      <c r="H787" s="13">
        <v>458585</v>
      </c>
      <c r="I787" s="13">
        <v>408585</v>
      </c>
    </row>
    <row r="788" spans="2:9" x14ac:dyDescent="0.2">
      <c r="B788"/>
      <c r="C788" s="2">
        <v>62</v>
      </c>
      <c r="D788" s="5" t="s">
        <v>630</v>
      </c>
      <c r="E788" s="13">
        <v>921</v>
      </c>
      <c r="F788" s="13">
        <v>17360</v>
      </c>
      <c r="G788" s="13">
        <v>18281</v>
      </c>
      <c r="H788" s="13">
        <v>9050.5835299999999</v>
      </c>
      <c r="I788" s="13">
        <v>9230.4164700000001</v>
      </c>
    </row>
    <row r="789" spans="2:9" x14ac:dyDescent="0.2">
      <c r="B789"/>
      <c r="C789" s="2">
        <v>63</v>
      </c>
      <c r="D789" s="5" t="s">
        <v>631</v>
      </c>
      <c r="E789" s="13">
        <v>0</v>
      </c>
      <c r="F789" s="13">
        <v>91266</v>
      </c>
      <c r="G789" s="13">
        <v>91266</v>
      </c>
      <c r="H789" s="13">
        <v>45633</v>
      </c>
      <c r="I789" s="13">
        <v>45633</v>
      </c>
    </row>
    <row r="790" spans="2:9" x14ac:dyDescent="0.2">
      <c r="B790"/>
      <c r="C790" s="2">
        <v>65</v>
      </c>
      <c r="D790" s="5" t="s">
        <v>632</v>
      </c>
      <c r="E790" s="13">
        <v>0</v>
      </c>
      <c r="F790" s="13">
        <v>88214</v>
      </c>
      <c r="G790" s="13">
        <v>88214</v>
      </c>
      <c r="H790" s="13">
        <v>44107</v>
      </c>
      <c r="I790" s="13">
        <v>44107</v>
      </c>
    </row>
    <row r="791" spans="2:9" x14ac:dyDescent="0.2">
      <c r="B791"/>
      <c r="C791" s="2">
        <v>66</v>
      </c>
      <c r="D791" s="5" t="s">
        <v>633</v>
      </c>
      <c r="E791" s="13">
        <v>0</v>
      </c>
      <c r="F791" s="13">
        <v>10000</v>
      </c>
      <c r="G791" s="13">
        <v>10000</v>
      </c>
      <c r="H791" s="13">
        <v>0</v>
      </c>
      <c r="I791" s="13">
        <v>10000</v>
      </c>
    </row>
    <row r="792" spans="2:9" x14ac:dyDescent="0.2">
      <c r="B792"/>
      <c r="C792" s="2">
        <v>68</v>
      </c>
      <c r="D792" s="5" t="s">
        <v>634</v>
      </c>
      <c r="E792" s="13">
        <v>0</v>
      </c>
      <c r="F792" s="13">
        <v>250000</v>
      </c>
      <c r="G792" s="13">
        <v>250000</v>
      </c>
      <c r="H792" s="13">
        <v>250000</v>
      </c>
      <c r="I792" s="13">
        <v>0</v>
      </c>
    </row>
    <row r="793" spans="2:9" x14ac:dyDescent="0.2">
      <c r="B793"/>
      <c r="C793" s="2">
        <v>69</v>
      </c>
      <c r="D793" s="5" t="s">
        <v>635</v>
      </c>
      <c r="E793" s="13">
        <v>0</v>
      </c>
      <c r="F793" s="13">
        <v>57000</v>
      </c>
      <c r="G793" s="13">
        <v>57000</v>
      </c>
      <c r="H793" s="13">
        <v>28500</v>
      </c>
      <c r="I793" s="13">
        <v>28500</v>
      </c>
    </row>
    <row r="794" spans="2:9" x14ac:dyDescent="0.2">
      <c r="B794"/>
      <c r="C794" s="2">
        <v>74</v>
      </c>
      <c r="D794" s="5" t="s">
        <v>636</v>
      </c>
      <c r="E794" s="13">
        <v>0</v>
      </c>
      <c r="F794" s="13">
        <v>71665</v>
      </c>
      <c r="G794" s="13">
        <v>71665</v>
      </c>
      <c r="H794" s="13">
        <v>35890</v>
      </c>
      <c r="I794" s="13">
        <v>35775</v>
      </c>
    </row>
    <row r="795" spans="2:9" x14ac:dyDescent="0.2">
      <c r="B795"/>
      <c r="C795" s="2">
        <v>76</v>
      </c>
      <c r="D795" s="5" t="s">
        <v>637</v>
      </c>
      <c r="E795" s="13">
        <v>21062</v>
      </c>
      <c r="F795" s="13">
        <v>10858</v>
      </c>
      <c r="G795" s="13">
        <v>31920</v>
      </c>
      <c r="H795" s="13">
        <v>592.15872999999999</v>
      </c>
      <c r="I795" s="13">
        <v>31327.841270000001</v>
      </c>
    </row>
    <row r="796" spans="2:9" ht="15" customHeight="1" x14ac:dyDescent="0.2">
      <c r="B796"/>
      <c r="C796" s="14" t="s">
        <v>14</v>
      </c>
      <c r="D796" s="15" t="s">
        <v>638</v>
      </c>
      <c r="E796" s="16">
        <f>SUBTOTAL(9,E787:E795)</f>
        <v>21983</v>
      </c>
      <c r="F796" s="16">
        <f>SUBTOTAL(9,F787:F795)</f>
        <v>1463533</v>
      </c>
      <c r="G796" s="16">
        <f>SUBTOTAL(9,G787:G795)</f>
        <v>1485516</v>
      </c>
      <c r="H796" s="16">
        <f>SUBTOTAL(9,H787:H795)</f>
        <v>872357.74225999997</v>
      </c>
      <c r="I796" s="16">
        <f>SUBTOTAL(9,I787:I795)</f>
        <v>613158.25774000003</v>
      </c>
    </row>
    <row r="797" spans="2:9" ht="15" customHeight="1" x14ac:dyDescent="0.25">
      <c r="B797" s="10">
        <v>554</v>
      </c>
      <c r="C797" s="11"/>
      <c r="D797" s="5" t="s">
        <v>639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306</v>
      </c>
      <c r="F798" s="13">
        <v>33338</v>
      </c>
      <c r="G798" s="13">
        <v>33644</v>
      </c>
      <c r="H798" s="13">
        <v>18697.705760000001</v>
      </c>
      <c r="I798" s="13">
        <v>14946.294239999999</v>
      </c>
    </row>
    <row r="799" spans="2:9" x14ac:dyDescent="0.2">
      <c r="B799"/>
      <c r="C799" s="2">
        <v>73</v>
      </c>
      <c r="D799" s="5" t="s">
        <v>640</v>
      </c>
      <c r="E799" s="13">
        <v>50240</v>
      </c>
      <c r="F799" s="13">
        <v>61310</v>
      </c>
      <c r="G799" s="13">
        <v>111550</v>
      </c>
      <c r="H799" s="13">
        <v>30208.795160000001</v>
      </c>
      <c r="I799" s="13">
        <v>81341.204840000006</v>
      </c>
    </row>
    <row r="800" spans="2:9" ht="15" customHeight="1" x14ac:dyDescent="0.2">
      <c r="B800"/>
      <c r="C800" s="14" t="s">
        <v>14</v>
      </c>
      <c r="D800" s="15" t="s">
        <v>641</v>
      </c>
      <c r="E800" s="16">
        <f>SUBTOTAL(9,E798:E799)</f>
        <v>50546</v>
      </c>
      <c r="F800" s="16">
        <f>SUBTOTAL(9,F798:F799)</f>
        <v>94648</v>
      </c>
      <c r="G800" s="16">
        <f>SUBTOTAL(9,G798:G799)</f>
        <v>145194</v>
      </c>
      <c r="H800" s="16">
        <f>SUBTOTAL(9,H798:H799)</f>
        <v>48906.500920000006</v>
      </c>
      <c r="I800" s="16">
        <f>SUBTOTAL(9,I798:I799)</f>
        <v>96287.499080000009</v>
      </c>
    </row>
    <row r="801" spans="2:9" ht="15" customHeight="1" x14ac:dyDescent="0.2">
      <c r="C801" s="17"/>
      <c r="D801" s="18" t="s">
        <v>642</v>
      </c>
      <c r="E801" s="19">
        <f>SUBTOTAL(9,E786:E800)</f>
        <v>72529</v>
      </c>
      <c r="F801" s="19">
        <f>SUBTOTAL(9,F786:F800)</f>
        <v>1558181</v>
      </c>
      <c r="G801" s="19">
        <f>SUBTOTAL(9,G786:G800)</f>
        <v>1630710</v>
      </c>
      <c r="H801" s="19">
        <f>SUBTOTAL(9,H786:H800)</f>
        <v>921264.24317999999</v>
      </c>
      <c r="I801" s="19">
        <f>SUBTOTAL(9,I786:I800)</f>
        <v>709445.75682000001</v>
      </c>
    </row>
    <row r="802" spans="2:9" ht="27" customHeight="1" x14ac:dyDescent="0.25">
      <c r="B802" s="1"/>
      <c r="C802" s="2"/>
      <c r="D802" s="9" t="s">
        <v>643</v>
      </c>
      <c r="E802" s="1"/>
      <c r="F802" s="1"/>
      <c r="G802" s="1"/>
      <c r="H802" s="1"/>
      <c r="I802" s="1"/>
    </row>
    <row r="803" spans="2:9" ht="15" customHeight="1" x14ac:dyDescent="0.25">
      <c r="B803" s="10">
        <v>560</v>
      </c>
      <c r="C803" s="11"/>
      <c r="D803" s="5" t="s">
        <v>644</v>
      </c>
      <c r="E803" s="12"/>
      <c r="F803" s="1"/>
      <c r="H803" s="1"/>
      <c r="I803" s="1"/>
    </row>
    <row r="804" spans="2:9" x14ac:dyDescent="0.2">
      <c r="B804"/>
      <c r="C804" s="2">
        <v>50</v>
      </c>
      <c r="D804" s="5" t="s">
        <v>645</v>
      </c>
      <c r="E804" s="13">
        <v>0</v>
      </c>
      <c r="F804" s="13">
        <v>560645</v>
      </c>
      <c r="G804" s="13">
        <v>560645</v>
      </c>
      <c r="H804" s="13">
        <v>419733</v>
      </c>
      <c r="I804" s="13">
        <v>140912</v>
      </c>
    </row>
    <row r="805" spans="2:9" x14ac:dyDescent="0.2">
      <c r="B805"/>
      <c r="C805" s="2">
        <v>51</v>
      </c>
      <c r="D805" s="5" t="s">
        <v>646</v>
      </c>
      <c r="E805" s="13">
        <v>0</v>
      </c>
      <c r="F805" s="13">
        <v>7780</v>
      </c>
      <c r="G805" s="13">
        <v>7780</v>
      </c>
      <c r="H805" s="13">
        <v>3890</v>
      </c>
      <c r="I805" s="13">
        <v>3890</v>
      </c>
    </row>
    <row r="806" spans="2:9" x14ac:dyDescent="0.2">
      <c r="B806"/>
      <c r="C806" s="2">
        <v>55</v>
      </c>
      <c r="D806" s="5" t="s">
        <v>647</v>
      </c>
      <c r="E806" s="13">
        <v>0</v>
      </c>
      <c r="F806" s="13">
        <v>5616</v>
      </c>
      <c r="G806" s="13">
        <v>5616</v>
      </c>
      <c r="H806" s="13">
        <v>2808</v>
      </c>
      <c r="I806" s="13">
        <v>2808</v>
      </c>
    </row>
    <row r="807" spans="2:9" ht="15" customHeight="1" x14ac:dyDescent="0.2">
      <c r="B807"/>
      <c r="C807" s="14" t="s">
        <v>14</v>
      </c>
      <c r="D807" s="15" t="s">
        <v>648</v>
      </c>
      <c r="E807" s="16">
        <f>SUBTOTAL(9,E804:E806)</f>
        <v>0</v>
      </c>
      <c r="F807" s="16">
        <f>SUBTOTAL(9,F804:F806)</f>
        <v>574041</v>
      </c>
      <c r="G807" s="16">
        <f>SUBTOTAL(9,G804:G806)</f>
        <v>574041</v>
      </c>
      <c r="H807" s="16">
        <f>SUBTOTAL(9,H804:H806)</f>
        <v>426431</v>
      </c>
      <c r="I807" s="16">
        <f>SUBTOTAL(9,I804:I806)</f>
        <v>147610</v>
      </c>
    </row>
    <row r="808" spans="2:9" ht="15" customHeight="1" x14ac:dyDescent="0.25">
      <c r="B808" s="10">
        <v>563</v>
      </c>
      <c r="C808" s="11"/>
      <c r="D808" s="5" t="s">
        <v>649</v>
      </c>
      <c r="E808" s="12"/>
      <c r="F808" s="1"/>
      <c r="H808" s="1"/>
      <c r="I808" s="1"/>
    </row>
    <row r="809" spans="2:9" x14ac:dyDescent="0.2">
      <c r="B809"/>
      <c r="C809" s="2">
        <v>1</v>
      </c>
      <c r="D809" s="5" t="s">
        <v>21</v>
      </c>
      <c r="E809" s="13">
        <v>249</v>
      </c>
      <c r="F809" s="13">
        <v>6351</v>
      </c>
      <c r="G809" s="13">
        <v>6600</v>
      </c>
      <c r="H809" s="13">
        <v>4087.5411399999998</v>
      </c>
      <c r="I809" s="13">
        <v>2512.4588600000002</v>
      </c>
    </row>
    <row r="810" spans="2:9" x14ac:dyDescent="0.2">
      <c r="B810"/>
      <c r="C810" s="2">
        <v>21</v>
      </c>
      <c r="D810" s="5" t="s">
        <v>32</v>
      </c>
      <c r="E810" s="13">
        <v>6</v>
      </c>
      <c r="F810" s="13">
        <v>2921</v>
      </c>
      <c r="G810" s="13">
        <v>2927</v>
      </c>
      <c r="H810" s="13">
        <v>878.26719000000003</v>
      </c>
      <c r="I810" s="13">
        <v>2048.73281</v>
      </c>
    </row>
    <row r="811" spans="2:9" ht="15" customHeight="1" x14ac:dyDescent="0.2">
      <c r="B811"/>
      <c r="C811" s="14" t="s">
        <v>14</v>
      </c>
      <c r="D811" s="15" t="s">
        <v>650</v>
      </c>
      <c r="E811" s="16">
        <f>SUBTOTAL(9,E809:E810)</f>
        <v>255</v>
      </c>
      <c r="F811" s="16">
        <f>SUBTOTAL(9,F809:F810)</f>
        <v>9272</v>
      </c>
      <c r="G811" s="16">
        <f>SUBTOTAL(9,G809:G810)</f>
        <v>9527</v>
      </c>
      <c r="H811" s="16">
        <f>SUBTOTAL(9,H809:H810)</f>
        <v>4965.8083299999998</v>
      </c>
      <c r="I811" s="16">
        <f>SUBTOTAL(9,I809:I810)</f>
        <v>4561.1916700000002</v>
      </c>
    </row>
    <row r="812" spans="2:9" ht="15" customHeight="1" x14ac:dyDescent="0.2">
      <c r="C812" s="17"/>
      <c r="D812" s="18" t="s">
        <v>651</v>
      </c>
      <c r="E812" s="19">
        <f>SUBTOTAL(9,E803:E811)</f>
        <v>255</v>
      </c>
      <c r="F812" s="19">
        <f>SUBTOTAL(9,F803:F811)</f>
        <v>583313</v>
      </c>
      <c r="G812" s="19">
        <f>SUBTOTAL(9,G803:G811)</f>
        <v>583568</v>
      </c>
      <c r="H812" s="19">
        <f>SUBTOTAL(9,H803:H811)</f>
        <v>431396.80832999997</v>
      </c>
      <c r="I812" s="19">
        <f>SUBTOTAL(9,I803:I811)</f>
        <v>152171.19167</v>
      </c>
    </row>
    <row r="813" spans="2:9" ht="27" customHeight="1" x14ac:dyDescent="0.25">
      <c r="B813" s="1"/>
      <c r="C813" s="2"/>
      <c r="D813" s="9" t="s">
        <v>652</v>
      </c>
      <c r="E813" s="1"/>
      <c r="F813" s="1"/>
      <c r="G813" s="1"/>
      <c r="H813" s="1"/>
      <c r="I813" s="1"/>
    </row>
    <row r="814" spans="2:9" ht="15" customHeight="1" x14ac:dyDescent="0.25">
      <c r="B814" s="10">
        <v>567</v>
      </c>
      <c r="C814" s="11"/>
      <c r="D814" s="5" t="s">
        <v>653</v>
      </c>
      <c r="E814" s="12"/>
      <c r="F814" s="1"/>
      <c r="H814" s="1"/>
      <c r="I814" s="1"/>
    </row>
    <row r="815" spans="2:9" x14ac:dyDescent="0.2">
      <c r="B815"/>
      <c r="C815" s="2">
        <v>60</v>
      </c>
      <c r="D815" s="5" t="s">
        <v>654</v>
      </c>
      <c r="E815" s="13">
        <v>3</v>
      </c>
      <c r="F815" s="13">
        <v>6526</v>
      </c>
      <c r="G815" s="13">
        <v>6529</v>
      </c>
      <c r="H815" s="13">
        <v>3250</v>
      </c>
      <c r="I815" s="13">
        <v>3279</v>
      </c>
    </row>
    <row r="816" spans="2:9" x14ac:dyDescent="0.2">
      <c r="B816"/>
      <c r="C816" s="2">
        <v>70</v>
      </c>
      <c r="D816" s="5" t="s">
        <v>652</v>
      </c>
      <c r="E816" s="13">
        <v>0</v>
      </c>
      <c r="F816" s="13">
        <v>8197</v>
      </c>
      <c r="G816" s="13">
        <v>8197</v>
      </c>
      <c r="H816" s="13">
        <v>7849.5</v>
      </c>
      <c r="I816" s="13">
        <v>347.5</v>
      </c>
    </row>
    <row r="817" spans="2:9" x14ac:dyDescent="0.2">
      <c r="B817"/>
      <c r="C817" s="2">
        <v>72</v>
      </c>
      <c r="D817" s="5" t="s">
        <v>655</v>
      </c>
      <c r="E817" s="13">
        <v>0</v>
      </c>
      <c r="F817" s="13">
        <v>10726</v>
      </c>
      <c r="G817" s="13">
        <v>10726</v>
      </c>
      <c r="H817" s="13">
        <v>7150.6670000000004</v>
      </c>
      <c r="I817" s="13">
        <v>3575.3330000000001</v>
      </c>
    </row>
    <row r="818" spans="2:9" x14ac:dyDescent="0.2">
      <c r="B818"/>
      <c r="C818" s="2">
        <v>73</v>
      </c>
      <c r="D818" s="5" t="s">
        <v>656</v>
      </c>
      <c r="E818" s="13">
        <v>0</v>
      </c>
      <c r="F818" s="13">
        <v>11118</v>
      </c>
      <c r="G818" s="13">
        <v>11118</v>
      </c>
      <c r="H818" s="13">
        <v>11118</v>
      </c>
      <c r="I818" s="13">
        <v>0</v>
      </c>
    </row>
    <row r="819" spans="2:9" x14ac:dyDescent="0.2">
      <c r="B819"/>
      <c r="C819" s="2">
        <v>74</v>
      </c>
      <c r="D819" s="5" t="s">
        <v>657</v>
      </c>
      <c r="E819" s="13">
        <v>0</v>
      </c>
      <c r="F819" s="13">
        <v>17086</v>
      </c>
      <c r="G819" s="13">
        <v>17086</v>
      </c>
      <c r="H819" s="13">
        <v>8500</v>
      </c>
      <c r="I819" s="13">
        <v>8586</v>
      </c>
    </row>
    <row r="820" spans="2:9" x14ac:dyDescent="0.2">
      <c r="B820"/>
      <c r="C820" s="2">
        <v>75</v>
      </c>
      <c r="D820" s="5" t="s">
        <v>658</v>
      </c>
      <c r="E820" s="13">
        <v>17071</v>
      </c>
      <c r="F820" s="13">
        <v>5323</v>
      </c>
      <c r="G820" s="13">
        <v>22394</v>
      </c>
      <c r="H820" s="13">
        <v>650</v>
      </c>
      <c r="I820" s="13">
        <v>21744</v>
      </c>
    </row>
    <row r="821" spans="2:9" ht="15" customHeight="1" x14ac:dyDescent="0.2">
      <c r="B821"/>
      <c r="C821" s="14" t="s">
        <v>14</v>
      </c>
      <c r="D821" s="15" t="s">
        <v>659</v>
      </c>
      <c r="E821" s="16">
        <f>SUBTOTAL(9,E815:E820)</f>
        <v>17074</v>
      </c>
      <c r="F821" s="16">
        <f>SUBTOTAL(9,F815:F820)</f>
        <v>58976</v>
      </c>
      <c r="G821" s="16">
        <f>SUBTOTAL(9,G815:G820)</f>
        <v>76050</v>
      </c>
      <c r="H821" s="16">
        <f>SUBTOTAL(9,H815:H820)</f>
        <v>38518.167000000001</v>
      </c>
      <c r="I821" s="16">
        <f>SUBTOTAL(9,I815:I820)</f>
        <v>37531.832999999999</v>
      </c>
    </row>
    <row r="822" spans="2:9" ht="15" customHeight="1" x14ac:dyDescent="0.2">
      <c r="C822" s="17"/>
      <c r="D822" s="18" t="s">
        <v>660</v>
      </c>
      <c r="E822" s="19">
        <f>SUBTOTAL(9,E814:E821)</f>
        <v>17074</v>
      </c>
      <c r="F822" s="19">
        <f>SUBTOTAL(9,F814:F821)</f>
        <v>58976</v>
      </c>
      <c r="G822" s="19">
        <f>SUBTOTAL(9,G814:G821)</f>
        <v>76050</v>
      </c>
      <c r="H822" s="19">
        <f>SUBTOTAL(9,H814:H821)</f>
        <v>38518.167000000001</v>
      </c>
      <c r="I822" s="19">
        <f>SUBTOTAL(9,I814:I821)</f>
        <v>37531.832999999999</v>
      </c>
    </row>
    <row r="823" spans="2:9" ht="27" customHeight="1" x14ac:dyDescent="0.25">
      <c r="B823" s="1"/>
      <c r="C823" s="2"/>
      <c r="D823" s="9" t="s">
        <v>661</v>
      </c>
      <c r="E823" s="1"/>
      <c r="F823" s="1"/>
      <c r="G823" s="1"/>
      <c r="H823" s="1"/>
      <c r="I823" s="1"/>
    </row>
    <row r="824" spans="2:9" ht="15" customHeight="1" x14ac:dyDescent="0.25">
      <c r="B824" s="10">
        <v>571</v>
      </c>
      <c r="C824" s="11"/>
      <c r="D824" s="5" t="s">
        <v>662</v>
      </c>
      <c r="E824" s="12"/>
      <c r="F824" s="1"/>
      <c r="H824" s="1"/>
      <c r="I824" s="1"/>
    </row>
    <row r="825" spans="2:9" x14ac:dyDescent="0.2">
      <c r="B825"/>
      <c r="C825" s="2">
        <v>21</v>
      </c>
      <c r="D825" s="5" t="s">
        <v>32</v>
      </c>
      <c r="E825" s="13">
        <v>7276</v>
      </c>
      <c r="F825" s="13">
        <v>25450</v>
      </c>
      <c r="G825" s="13">
        <v>32726</v>
      </c>
      <c r="H825" s="13">
        <v>7028.1410100000003</v>
      </c>
      <c r="I825" s="13">
        <v>25697.858990000001</v>
      </c>
    </row>
    <row r="826" spans="2:9" x14ac:dyDescent="0.2">
      <c r="B826"/>
      <c r="C826" s="2">
        <v>60</v>
      </c>
      <c r="D826" s="5" t="s">
        <v>663</v>
      </c>
      <c r="E826" s="13">
        <v>0</v>
      </c>
      <c r="F826" s="13">
        <v>135303649</v>
      </c>
      <c r="G826" s="13">
        <v>135303649</v>
      </c>
      <c r="H826" s="13">
        <v>99858852.785999998</v>
      </c>
      <c r="I826" s="13">
        <v>35444796.214000002</v>
      </c>
    </row>
    <row r="827" spans="2:9" x14ac:dyDescent="0.2">
      <c r="B827"/>
      <c r="C827" s="2">
        <v>61</v>
      </c>
      <c r="D827" s="5" t="s">
        <v>664</v>
      </c>
      <c r="E827" s="13">
        <v>0</v>
      </c>
      <c r="F827" s="13">
        <v>808128</v>
      </c>
      <c r="G827" s="13">
        <v>808128</v>
      </c>
      <c r="H827" s="13">
        <v>565689.59999999998</v>
      </c>
      <c r="I827" s="13">
        <v>242438.39999999999</v>
      </c>
    </row>
    <row r="828" spans="2:9" x14ac:dyDescent="0.2">
      <c r="B828"/>
      <c r="C828" s="2">
        <v>62</v>
      </c>
      <c r="D828" s="5" t="s">
        <v>665</v>
      </c>
      <c r="E828" s="13">
        <v>0</v>
      </c>
      <c r="F828" s="13">
        <v>2253346</v>
      </c>
      <c r="G828" s="13">
        <v>2253346</v>
      </c>
      <c r="H828" s="13">
        <v>1577342.2</v>
      </c>
      <c r="I828" s="13">
        <v>676003.8</v>
      </c>
    </row>
    <row r="829" spans="2:9" x14ac:dyDescent="0.2">
      <c r="B829"/>
      <c r="C829" s="2">
        <v>64</v>
      </c>
      <c r="D829" s="5" t="s">
        <v>666</v>
      </c>
      <c r="E829" s="13">
        <v>0</v>
      </c>
      <c r="F829" s="13">
        <v>1160000</v>
      </c>
      <c r="G829" s="13">
        <v>1160000</v>
      </c>
      <c r="H829" s="13">
        <v>456746.06800000003</v>
      </c>
      <c r="I829" s="13">
        <v>703253.93200000003</v>
      </c>
    </row>
    <row r="830" spans="2:9" x14ac:dyDescent="0.2">
      <c r="B830"/>
      <c r="C830" s="2">
        <v>65</v>
      </c>
      <c r="D830" s="5" t="s">
        <v>667</v>
      </c>
      <c r="E830" s="13">
        <v>0</v>
      </c>
      <c r="F830" s="13">
        <v>203375</v>
      </c>
      <c r="G830" s="13">
        <v>203375</v>
      </c>
      <c r="H830" s="13">
        <v>142362.5</v>
      </c>
      <c r="I830" s="13">
        <v>61012.5</v>
      </c>
    </row>
    <row r="831" spans="2:9" x14ac:dyDescent="0.2">
      <c r="B831"/>
      <c r="C831" s="2">
        <v>66</v>
      </c>
      <c r="D831" s="5" t="s">
        <v>668</v>
      </c>
      <c r="E831" s="13">
        <v>0</v>
      </c>
      <c r="F831" s="13">
        <v>145756</v>
      </c>
      <c r="G831" s="13">
        <v>145756</v>
      </c>
      <c r="H831" s="13">
        <v>102029.2</v>
      </c>
      <c r="I831" s="13">
        <v>43726.8</v>
      </c>
    </row>
    <row r="832" spans="2:9" x14ac:dyDescent="0.2">
      <c r="B832"/>
      <c r="C832" s="2">
        <v>67</v>
      </c>
      <c r="D832" s="5" t="s">
        <v>669</v>
      </c>
      <c r="E832" s="13">
        <v>0</v>
      </c>
      <c r="F832" s="13">
        <v>608665</v>
      </c>
      <c r="G832" s="13">
        <v>608665</v>
      </c>
      <c r="H832" s="13">
        <v>426065.5</v>
      </c>
      <c r="I832" s="13">
        <v>182599.5</v>
      </c>
    </row>
    <row r="833" spans="2:9" ht="15" customHeight="1" x14ac:dyDescent="0.2">
      <c r="B833"/>
      <c r="C833" s="14" t="s">
        <v>14</v>
      </c>
      <c r="D833" s="15" t="s">
        <v>670</v>
      </c>
      <c r="E833" s="16">
        <f>SUBTOTAL(9,E825:E832)</f>
        <v>7276</v>
      </c>
      <c r="F833" s="16">
        <f>SUBTOTAL(9,F825:F832)</f>
        <v>140508369</v>
      </c>
      <c r="G833" s="16">
        <f>SUBTOTAL(9,G825:G832)</f>
        <v>140515645</v>
      </c>
      <c r="H833" s="16">
        <f>SUBTOTAL(9,H825:H832)</f>
        <v>103136115.99501</v>
      </c>
      <c r="I833" s="16">
        <f>SUBTOTAL(9,I825:I832)</f>
        <v>37379529.004989997</v>
      </c>
    </row>
    <row r="834" spans="2:9" ht="15" customHeight="1" x14ac:dyDescent="0.25">
      <c r="B834" s="10">
        <v>572</v>
      </c>
      <c r="C834" s="11"/>
      <c r="D834" s="5" t="s">
        <v>671</v>
      </c>
      <c r="E834" s="12"/>
      <c r="F834" s="1"/>
      <c r="H834" s="1"/>
      <c r="I834" s="1"/>
    </row>
    <row r="835" spans="2:9" x14ac:dyDescent="0.2">
      <c r="B835"/>
      <c r="C835" s="2">
        <v>60</v>
      </c>
      <c r="D835" s="5" t="s">
        <v>663</v>
      </c>
      <c r="E835" s="13">
        <v>0</v>
      </c>
      <c r="F835" s="13">
        <v>37729892</v>
      </c>
      <c r="G835" s="13">
        <v>37729892</v>
      </c>
      <c r="H835" s="13">
        <v>27592991.227000002</v>
      </c>
      <c r="I835" s="13">
        <v>10136900.773</v>
      </c>
    </row>
    <row r="836" spans="2:9" x14ac:dyDescent="0.2">
      <c r="B836"/>
      <c r="C836" s="2">
        <v>62</v>
      </c>
      <c r="D836" s="5" t="s">
        <v>672</v>
      </c>
      <c r="E836" s="13">
        <v>0</v>
      </c>
      <c r="F836" s="13">
        <v>710577</v>
      </c>
      <c r="G836" s="13">
        <v>710577</v>
      </c>
      <c r="H836" s="13">
        <v>497403.9</v>
      </c>
      <c r="I836" s="13">
        <v>213173.1</v>
      </c>
    </row>
    <row r="837" spans="2:9" x14ac:dyDescent="0.2">
      <c r="B837"/>
      <c r="C837" s="2">
        <v>64</v>
      </c>
      <c r="D837" s="5" t="s">
        <v>673</v>
      </c>
      <c r="E837" s="13">
        <v>0</v>
      </c>
      <c r="F837" s="13">
        <v>1661000</v>
      </c>
      <c r="G837" s="13">
        <v>1661000</v>
      </c>
      <c r="H837" s="13">
        <v>947561</v>
      </c>
      <c r="I837" s="13">
        <v>713439</v>
      </c>
    </row>
    <row r="838" spans="2:9" ht="15" customHeight="1" x14ac:dyDescent="0.2">
      <c r="B838"/>
      <c r="C838" s="14" t="s">
        <v>14</v>
      </c>
      <c r="D838" s="15" t="s">
        <v>674</v>
      </c>
      <c r="E838" s="16">
        <f>SUBTOTAL(9,E835:E837)</f>
        <v>0</v>
      </c>
      <c r="F838" s="16">
        <f>SUBTOTAL(9,F835:F837)</f>
        <v>40101469</v>
      </c>
      <c r="G838" s="16">
        <f>SUBTOTAL(9,G835:G837)</f>
        <v>40101469</v>
      </c>
      <c r="H838" s="16">
        <f>SUBTOTAL(9,H835:H837)</f>
        <v>29037956.127</v>
      </c>
      <c r="I838" s="16">
        <f>SUBTOTAL(9,I835:I837)</f>
        <v>11063512.873</v>
      </c>
    </row>
    <row r="839" spans="2:9" ht="15" customHeight="1" x14ac:dyDescent="0.25">
      <c r="B839" s="10">
        <v>575</v>
      </c>
      <c r="C839" s="11"/>
      <c r="D839" s="5" t="s">
        <v>675</v>
      </c>
      <c r="E839" s="12"/>
      <c r="F839" s="1"/>
      <c r="H839" s="1"/>
      <c r="I839" s="1"/>
    </row>
    <row r="840" spans="2:9" x14ac:dyDescent="0.2">
      <c r="B840"/>
      <c r="C840" s="2">
        <v>60</v>
      </c>
      <c r="D840" s="5" t="s">
        <v>676</v>
      </c>
      <c r="E840" s="13">
        <v>0</v>
      </c>
      <c r="F840" s="13">
        <v>12102348</v>
      </c>
      <c r="G840" s="13">
        <v>12102348</v>
      </c>
      <c r="H840" s="13">
        <v>10695729</v>
      </c>
      <c r="I840" s="13">
        <v>1406619</v>
      </c>
    </row>
    <row r="841" spans="2:9" x14ac:dyDescent="0.2">
      <c r="B841"/>
      <c r="C841" s="2">
        <v>61</v>
      </c>
      <c r="D841" s="5" t="s">
        <v>677</v>
      </c>
      <c r="E841" s="13">
        <v>0</v>
      </c>
      <c r="F841" s="13">
        <v>55000</v>
      </c>
      <c r="G841" s="13">
        <v>55000</v>
      </c>
      <c r="H841" s="13">
        <v>55000</v>
      </c>
      <c r="I841" s="13">
        <v>0</v>
      </c>
    </row>
    <row r="842" spans="2:9" ht="15" customHeight="1" x14ac:dyDescent="0.2">
      <c r="B842"/>
      <c r="C842" s="14" t="s">
        <v>14</v>
      </c>
      <c r="D842" s="15" t="s">
        <v>678</v>
      </c>
      <c r="E842" s="16">
        <f>SUBTOTAL(9,E840:E841)</f>
        <v>0</v>
      </c>
      <c r="F842" s="16">
        <f>SUBTOTAL(9,F840:F841)</f>
        <v>12157348</v>
      </c>
      <c r="G842" s="16">
        <f>SUBTOTAL(9,G840:G841)</f>
        <v>12157348</v>
      </c>
      <c r="H842" s="16">
        <f>SUBTOTAL(9,H840:H841)</f>
        <v>10750729</v>
      </c>
      <c r="I842" s="16">
        <f>SUBTOTAL(9,I840:I841)</f>
        <v>1406619</v>
      </c>
    </row>
    <row r="843" spans="2:9" ht="15" customHeight="1" x14ac:dyDescent="0.25">
      <c r="B843" s="10">
        <v>577</v>
      </c>
      <c r="C843" s="11"/>
      <c r="D843" s="5" t="s">
        <v>679</v>
      </c>
      <c r="E843" s="12"/>
      <c r="F843" s="1"/>
      <c r="H843" s="1"/>
      <c r="I843" s="1"/>
    </row>
    <row r="844" spans="2:9" x14ac:dyDescent="0.2">
      <c r="B844"/>
      <c r="C844" s="2">
        <v>1</v>
      </c>
      <c r="D844" s="5" t="s">
        <v>21</v>
      </c>
      <c r="E844" s="13">
        <v>437</v>
      </c>
      <c r="F844" s="13">
        <v>8856</v>
      </c>
      <c r="G844" s="13">
        <v>9293</v>
      </c>
      <c r="H844" s="13">
        <v>2512.3761</v>
      </c>
      <c r="I844" s="13">
        <v>6780.6238999999996</v>
      </c>
    </row>
    <row r="845" spans="2:9" x14ac:dyDescent="0.2">
      <c r="B845"/>
      <c r="C845" s="2">
        <v>70</v>
      </c>
      <c r="D845" s="5" t="s">
        <v>680</v>
      </c>
      <c r="E845" s="13">
        <v>0</v>
      </c>
      <c r="F845" s="13">
        <v>311821</v>
      </c>
      <c r="G845" s="13">
        <v>311821</v>
      </c>
      <c r="H845" s="13">
        <v>233743.04198000001</v>
      </c>
      <c r="I845" s="13">
        <v>78077.958020000005</v>
      </c>
    </row>
    <row r="846" spans="2:9" x14ac:dyDescent="0.2">
      <c r="B846"/>
      <c r="C846" s="2">
        <v>71</v>
      </c>
      <c r="D846" s="5" t="s">
        <v>681</v>
      </c>
      <c r="E846" s="13">
        <v>0</v>
      </c>
      <c r="F846" s="13">
        <v>34667</v>
      </c>
      <c r="G846" s="13">
        <v>34667</v>
      </c>
      <c r="H846" s="13">
        <v>34288.593760000003</v>
      </c>
      <c r="I846" s="13">
        <v>378.40624000000003</v>
      </c>
    </row>
    <row r="847" spans="2:9" x14ac:dyDescent="0.2">
      <c r="B847"/>
      <c r="C847" s="2">
        <v>73</v>
      </c>
      <c r="D847" s="5" t="s">
        <v>682</v>
      </c>
      <c r="E847" s="13">
        <v>0</v>
      </c>
      <c r="F847" s="13">
        <v>75751</v>
      </c>
      <c r="G847" s="13">
        <v>75751</v>
      </c>
      <c r="H847" s="13">
        <v>75625.385320000001</v>
      </c>
      <c r="I847" s="13">
        <v>125.61468000000001</v>
      </c>
    </row>
    <row r="848" spans="2:9" x14ac:dyDescent="0.2">
      <c r="B848"/>
      <c r="C848" s="2">
        <v>75</v>
      </c>
      <c r="D848" s="5" t="s">
        <v>683</v>
      </c>
      <c r="E848" s="13">
        <v>0</v>
      </c>
      <c r="F848" s="13">
        <v>22501</v>
      </c>
      <c r="G848" s="13">
        <v>22501</v>
      </c>
      <c r="H848" s="13">
        <v>21086.04362</v>
      </c>
      <c r="I848" s="13">
        <v>1414.9563800000001</v>
      </c>
    </row>
    <row r="849" spans="2:9" x14ac:dyDescent="0.2">
      <c r="B849"/>
      <c r="C849" s="2">
        <v>76</v>
      </c>
      <c r="D849" s="5" t="s">
        <v>684</v>
      </c>
      <c r="E849" s="13">
        <v>0</v>
      </c>
      <c r="F849" s="13">
        <v>8698</v>
      </c>
      <c r="G849" s="13">
        <v>8698</v>
      </c>
      <c r="H849" s="13">
        <v>6080.2179100000003</v>
      </c>
      <c r="I849" s="13">
        <v>2617.7820900000002</v>
      </c>
    </row>
    <row r="850" spans="2:9" ht="15" customHeight="1" x14ac:dyDescent="0.2">
      <c r="B850"/>
      <c r="C850" s="14" t="s">
        <v>14</v>
      </c>
      <c r="D850" s="15" t="s">
        <v>685</v>
      </c>
      <c r="E850" s="16">
        <f>SUBTOTAL(9,E844:E849)</f>
        <v>437</v>
      </c>
      <c r="F850" s="16">
        <f>SUBTOTAL(9,F844:F849)</f>
        <v>462294</v>
      </c>
      <c r="G850" s="16">
        <f>SUBTOTAL(9,G844:G849)</f>
        <v>462731</v>
      </c>
      <c r="H850" s="16">
        <f>SUBTOTAL(9,H844:H849)</f>
        <v>373335.65869000001</v>
      </c>
      <c r="I850" s="16">
        <f>SUBTOTAL(9,I844:I849)</f>
        <v>89395.341310000003</v>
      </c>
    </row>
    <row r="851" spans="2:9" ht="15" customHeight="1" x14ac:dyDescent="0.25">
      <c r="B851" s="10">
        <v>578</v>
      </c>
      <c r="C851" s="11"/>
      <c r="D851" s="5" t="s">
        <v>686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21</v>
      </c>
      <c r="E852" s="13">
        <v>4813</v>
      </c>
      <c r="F852" s="13">
        <v>57894</v>
      </c>
      <c r="G852" s="13">
        <v>62707</v>
      </c>
      <c r="H852" s="13">
        <v>25308.99251</v>
      </c>
      <c r="I852" s="13">
        <v>37398.007490000004</v>
      </c>
    </row>
    <row r="853" spans="2:9" ht="15" customHeight="1" x14ac:dyDescent="0.2">
      <c r="B853"/>
      <c r="C853" s="14" t="s">
        <v>14</v>
      </c>
      <c r="D853" s="15" t="s">
        <v>687</v>
      </c>
      <c r="E853" s="16">
        <f>SUBTOTAL(9,E852:E852)</f>
        <v>4813</v>
      </c>
      <c r="F853" s="16">
        <f>SUBTOTAL(9,F852:F852)</f>
        <v>57894</v>
      </c>
      <c r="G853" s="16">
        <f>SUBTOTAL(9,G852:G852)</f>
        <v>62707</v>
      </c>
      <c r="H853" s="16">
        <f>SUBTOTAL(9,H852:H852)</f>
        <v>25308.99251</v>
      </c>
      <c r="I853" s="16">
        <f>SUBTOTAL(9,I852:I852)</f>
        <v>37398.007490000004</v>
      </c>
    </row>
    <row r="854" spans="2:9" ht="15" customHeight="1" x14ac:dyDescent="0.2">
      <c r="C854" s="17"/>
      <c r="D854" s="18" t="s">
        <v>688</v>
      </c>
      <c r="E854" s="19">
        <f>SUBTOTAL(9,E824:E853)</f>
        <v>12526</v>
      </c>
      <c r="F854" s="19">
        <f>SUBTOTAL(9,F824:F853)</f>
        <v>193287374</v>
      </c>
      <c r="G854" s="19">
        <f>SUBTOTAL(9,G824:G853)</f>
        <v>193299900</v>
      </c>
      <c r="H854" s="19">
        <f>SUBTOTAL(9,H824:H853)</f>
        <v>143323445.77320999</v>
      </c>
      <c r="I854" s="19">
        <f>SUBTOTAL(9,I824:I853)</f>
        <v>49976454.226790003</v>
      </c>
    </row>
    <row r="855" spans="2:9" ht="27" customHeight="1" x14ac:dyDescent="0.25">
      <c r="B855" s="1"/>
      <c r="C855" s="2"/>
      <c r="D855" s="9" t="s">
        <v>689</v>
      </c>
      <c r="E855" s="1"/>
      <c r="F855" s="1"/>
      <c r="G855" s="1"/>
      <c r="H855" s="1"/>
      <c r="I855" s="1"/>
    </row>
    <row r="856" spans="2:9" ht="15" customHeight="1" x14ac:dyDescent="0.25">
      <c r="B856" s="10">
        <v>581</v>
      </c>
      <c r="C856" s="11"/>
      <c r="D856" s="5" t="s">
        <v>690</v>
      </c>
      <c r="E856" s="12"/>
      <c r="F856" s="1"/>
      <c r="H856" s="1"/>
      <c r="I856" s="1"/>
    </row>
    <row r="857" spans="2:9" x14ac:dyDescent="0.2">
      <c r="B857"/>
      <c r="C857" s="2">
        <v>70</v>
      </c>
      <c r="D857" s="5" t="s">
        <v>691</v>
      </c>
      <c r="E857" s="13">
        <v>0</v>
      </c>
      <c r="F857" s="13">
        <v>4463588</v>
      </c>
      <c r="G857" s="13">
        <v>4463588</v>
      </c>
      <c r="H857" s="13">
        <v>2845253.4539999999</v>
      </c>
      <c r="I857" s="13">
        <v>1618334.5460000001</v>
      </c>
    </row>
    <row r="858" spans="2:9" x14ac:dyDescent="0.2">
      <c r="B858"/>
      <c r="C858" s="2">
        <v>76</v>
      </c>
      <c r="D858" s="5" t="s">
        <v>692</v>
      </c>
      <c r="E858" s="13">
        <v>83100</v>
      </c>
      <c r="F858" s="13">
        <v>171101</v>
      </c>
      <c r="G858" s="13">
        <v>254201</v>
      </c>
      <c r="H858" s="13">
        <v>162330.24799999999</v>
      </c>
      <c r="I858" s="13">
        <v>91870.751999999993</v>
      </c>
    </row>
    <row r="859" spans="2:9" x14ac:dyDescent="0.2">
      <c r="B859"/>
      <c r="C859" s="2">
        <v>78</v>
      </c>
      <c r="D859" s="5" t="s">
        <v>693</v>
      </c>
      <c r="E859" s="13">
        <v>6400</v>
      </c>
      <c r="F859" s="13">
        <v>3778</v>
      </c>
      <c r="G859" s="13">
        <v>10178</v>
      </c>
      <c r="H859" s="13">
        <v>4297.424</v>
      </c>
      <c r="I859" s="13">
        <v>5880.576</v>
      </c>
    </row>
    <row r="860" spans="2:9" x14ac:dyDescent="0.2">
      <c r="B860"/>
      <c r="C860" s="2">
        <v>79</v>
      </c>
      <c r="D860" s="5" t="s">
        <v>694</v>
      </c>
      <c r="E860" s="13">
        <v>79300</v>
      </c>
      <c r="F860" s="13">
        <v>40582</v>
      </c>
      <c r="G860" s="13">
        <v>119882</v>
      </c>
      <c r="H860" s="13">
        <v>12222.317999999999</v>
      </c>
      <c r="I860" s="13">
        <v>107659.682</v>
      </c>
    </row>
    <row r="861" spans="2:9" ht="15" customHeight="1" x14ac:dyDescent="0.2">
      <c r="B861"/>
      <c r="C861" s="14" t="s">
        <v>14</v>
      </c>
      <c r="D861" s="15" t="s">
        <v>695</v>
      </c>
      <c r="E861" s="16">
        <f>SUBTOTAL(9,E857:E860)</f>
        <v>168800</v>
      </c>
      <c r="F861" s="16">
        <f>SUBTOTAL(9,F857:F860)</f>
        <v>4679049</v>
      </c>
      <c r="G861" s="16">
        <f>SUBTOTAL(9,G857:G860)</f>
        <v>4847849</v>
      </c>
      <c r="H861" s="16">
        <f>SUBTOTAL(9,H857:H860)</f>
        <v>3024103.4440000001</v>
      </c>
      <c r="I861" s="16">
        <f>SUBTOTAL(9,I857:I860)</f>
        <v>1823745.5560000001</v>
      </c>
    </row>
    <row r="862" spans="2:9" ht="15" customHeight="1" x14ac:dyDescent="0.25">
      <c r="B862" s="10">
        <v>585</v>
      </c>
      <c r="C862" s="11"/>
      <c r="D862" s="5" t="s">
        <v>696</v>
      </c>
      <c r="E862" s="12"/>
      <c r="F862" s="1"/>
      <c r="H862" s="1"/>
      <c r="I862" s="1"/>
    </row>
    <row r="863" spans="2:9" x14ac:dyDescent="0.2">
      <c r="B863"/>
      <c r="C863" s="2">
        <v>1</v>
      </c>
      <c r="D863" s="5" t="s">
        <v>21</v>
      </c>
      <c r="E863" s="13">
        <v>1430</v>
      </c>
      <c r="F863" s="13">
        <v>36985</v>
      </c>
      <c r="G863" s="13">
        <v>38415</v>
      </c>
      <c r="H863" s="13">
        <v>21824.218789999999</v>
      </c>
      <c r="I863" s="13">
        <v>16590.781210000001</v>
      </c>
    </row>
    <row r="864" spans="2:9" ht="15" customHeight="1" x14ac:dyDescent="0.2">
      <c r="B864"/>
      <c r="C864" s="14" t="s">
        <v>14</v>
      </c>
      <c r="D864" s="15" t="s">
        <v>697</v>
      </c>
      <c r="E864" s="16">
        <f>SUBTOTAL(9,E863:E863)</f>
        <v>1430</v>
      </c>
      <c r="F864" s="16">
        <f>SUBTOTAL(9,F863:F863)</f>
        <v>36985</v>
      </c>
      <c r="G864" s="16">
        <f>SUBTOTAL(9,G863:G863)</f>
        <v>38415</v>
      </c>
      <c r="H864" s="16">
        <f>SUBTOTAL(9,H863:H863)</f>
        <v>21824.218789999999</v>
      </c>
      <c r="I864" s="16">
        <f>SUBTOTAL(9,I863:I863)</f>
        <v>16590.781210000001</v>
      </c>
    </row>
    <row r="865" spans="2:9" ht="15" customHeight="1" x14ac:dyDescent="0.25">
      <c r="B865" s="10">
        <v>587</v>
      </c>
      <c r="C865" s="11"/>
      <c r="D865" s="5" t="s">
        <v>698</v>
      </c>
      <c r="E865" s="12"/>
      <c r="F865" s="1"/>
      <c r="H865" s="1"/>
      <c r="I865" s="1"/>
    </row>
    <row r="866" spans="2:9" x14ac:dyDescent="0.2">
      <c r="B866"/>
      <c r="C866" s="2">
        <v>1</v>
      </c>
      <c r="D866" s="5" t="s">
        <v>21</v>
      </c>
      <c r="E866" s="13">
        <v>2802</v>
      </c>
      <c r="F866" s="13">
        <v>105155</v>
      </c>
      <c r="G866" s="13">
        <v>107957</v>
      </c>
      <c r="H866" s="13">
        <v>62144.209940000001</v>
      </c>
      <c r="I866" s="13">
        <v>45812.790059999999</v>
      </c>
    </row>
    <row r="867" spans="2:9" x14ac:dyDescent="0.2">
      <c r="B867"/>
      <c r="C867" s="2">
        <v>22</v>
      </c>
      <c r="D867" s="5" t="s">
        <v>699</v>
      </c>
      <c r="E867" s="13">
        <v>2374</v>
      </c>
      <c r="F867" s="13">
        <v>44943</v>
      </c>
      <c r="G867" s="13">
        <v>47317</v>
      </c>
      <c r="H867" s="13">
        <v>17426.191709999999</v>
      </c>
      <c r="I867" s="13">
        <v>29890.808290000001</v>
      </c>
    </row>
    <row r="868" spans="2:9" ht="15" customHeight="1" x14ac:dyDescent="0.2">
      <c r="B868"/>
      <c r="C868" s="14" t="s">
        <v>14</v>
      </c>
      <c r="D868" s="15" t="s">
        <v>700</v>
      </c>
      <c r="E868" s="16">
        <f>SUBTOTAL(9,E866:E867)</f>
        <v>5176</v>
      </c>
      <c r="F868" s="16">
        <f>SUBTOTAL(9,F866:F867)</f>
        <v>150098</v>
      </c>
      <c r="G868" s="16">
        <f>SUBTOTAL(9,G866:G867)</f>
        <v>155274</v>
      </c>
      <c r="H868" s="16">
        <f>SUBTOTAL(9,H866:H867)</f>
        <v>79570.40165</v>
      </c>
      <c r="I868" s="16">
        <f>SUBTOTAL(9,I866:I867)</f>
        <v>75703.59835</v>
      </c>
    </row>
    <row r="869" spans="2:9" ht="15" customHeight="1" x14ac:dyDescent="0.2">
      <c r="C869" s="17"/>
      <c r="D869" s="18" t="s">
        <v>701</v>
      </c>
      <c r="E869" s="19">
        <f>SUBTOTAL(9,E856:E868)</f>
        <v>175406</v>
      </c>
      <c r="F869" s="19">
        <f>SUBTOTAL(9,F856:F868)</f>
        <v>4866132</v>
      </c>
      <c r="G869" s="19">
        <f>SUBTOTAL(9,G856:G868)</f>
        <v>5041538</v>
      </c>
      <c r="H869" s="19">
        <f>SUBTOTAL(9,H856:H868)</f>
        <v>3125498.0644399999</v>
      </c>
      <c r="I869" s="19">
        <f>SUBTOTAL(9,I856:I868)</f>
        <v>1916039.9355600001</v>
      </c>
    </row>
    <row r="870" spans="2:9" ht="27" customHeight="1" x14ac:dyDescent="0.25">
      <c r="B870" s="1"/>
      <c r="C870" s="2"/>
      <c r="D870" s="9" t="s">
        <v>702</v>
      </c>
      <c r="E870" s="1"/>
      <c r="F870" s="1"/>
      <c r="G870" s="1"/>
      <c r="H870" s="1"/>
      <c r="I870" s="1"/>
    </row>
    <row r="871" spans="2:9" ht="15" customHeight="1" x14ac:dyDescent="0.25">
      <c r="B871" s="10">
        <v>590</v>
      </c>
      <c r="C871" s="11"/>
      <c r="D871" s="5" t="s">
        <v>703</v>
      </c>
      <c r="E871" s="12"/>
      <c r="F871" s="1"/>
      <c r="H871" s="1"/>
      <c r="I871" s="1"/>
    </row>
    <row r="872" spans="2:9" x14ac:dyDescent="0.2">
      <c r="B872"/>
      <c r="C872" s="2">
        <v>65</v>
      </c>
      <c r="D872" s="5" t="s">
        <v>704</v>
      </c>
      <c r="E872" s="13">
        <v>0</v>
      </c>
      <c r="F872" s="13">
        <v>86890</v>
      </c>
      <c r="G872" s="13">
        <v>86890</v>
      </c>
      <c r="H872" s="13">
        <v>81900</v>
      </c>
      <c r="I872" s="13">
        <v>4990</v>
      </c>
    </row>
    <row r="873" spans="2:9" x14ac:dyDescent="0.2">
      <c r="B873"/>
      <c r="C873" s="2">
        <v>71</v>
      </c>
      <c r="D873" s="5" t="s">
        <v>705</v>
      </c>
      <c r="E873" s="13">
        <v>0</v>
      </c>
      <c r="F873" s="13">
        <v>49001</v>
      </c>
      <c r="G873" s="13">
        <v>49001</v>
      </c>
      <c r="H873" s="13">
        <v>32667.333999999999</v>
      </c>
      <c r="I873" s="13">
        <v>16333.665999999999</v>
      </c>
    </row>
    <row r="874" spans="2:9" x14ac:dyDescent="0.2">
      <c r="B874"/>
      <c r="C874" s="2">
        <v>72</v>
      </c>
      <c r="D874" s="5" t="s">
        <v>706</v>
      </c>
      <c r="E874" s="13">
        <v>895</v>
      </c>
      <c r="F874" s="13">
        <v>20502</v>
      </c>
      <c r="G874" s="13">
        <v>21397</v>
      </c>
      <c r="H874" s="13">
        <v>5276.6270000000004</v>
      </c>
      <c r="I874" s="13">
        <v>16120.373</v>
      </c>
    </row>
    <row r="875" spans="2:9" x14ac:dyDescent="0.2">
      <c r="B875"/>
      <c r="C875" s="2">
        <v>81</v>
      </c>
      <c r="D875" s="5" t="s">
        <v>707</v>
      </c>
      <c r="E875" s="13">
        <v>0</v>
      </c>
      <c r="F875" s="13">
        <v>7090</v>
      </c>
      <c r="G875" s="13">
        <v>7090</v>
      </c>
      <c r="H875" s="13">
        <v>3000</v>
      </c>
      <c r="I875" s="13">
        <v>4090</v>
      </c>
    </row>
    <row r="876" spans="2:9" ht="15" customHeight="1" x14ac:dyDescent="0.2">
      <c r="B876"/>
      <c r="C876" s="14" t="s">
        <v>14</v>
      </c>
      <c r="D876" s="15" t="s">
        <v>708</v>
      </c>
      <c r="E876" s="16">
        <f>SUBTOTAL(9,E872:E875)</f>
        <v>895</v>
      </c>
      <c r="F876" s="16">
        <f>SUBTOTAL(9,F872:F875)</f>
        <v>163483</v>
      </c>
      <c r="G876" s="16">
        <f>SUBTOTAL(9,G872:G875)</f>
        <v>164378</v>
      </c>
      <c r="H876" s="16">
        <f>SUBTOTAL(9,H872:H875)</f>
        <v>122843.96100000001</v>
      </c>
      <c r="I876" s="16">
        <f>SUBTOTAL(9,I872:I875)</f>
        <v>41534.038999999997</v>
      </c>
    </row>
    <row r="877" spans="2:9" ht="15" customHeight="1" x14ac:dyDescent="0.25">
      <c r="B877" s="10">
        <v>595</v>
      </c>
      <c r="C877" s="11"/>
      <c r="D877" s="5" t="s">
        <v>709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710</v>
      </c>
      <c r="E878" s="13">
        <v>28521</v>
      </c>
      <c r="F878" s="13">
        <v>893693</v>
      </c>
      <c r="G878" s="13">
        <v>922214</v>
      </c>
      <c r="H878" s="13">
        <v>529717.37109000003</v>
      </c>
      <c r="I878" s="13">
        <v>392496.62891000003</v>
      </c>
    </row>
    <row r="879" spans="2:9" x14ac:dyDescent="0.2">
      <c r="B879"/>
      <c r="C879" s="2">
        <v>21</v>
      </c>
      <c r="D879" s="5" t="s">
        <v>711</v>
      </c>
      <c r="E879" s="13">
        <v>0</v>
      </c>
      <c r="F879" s="13">
        <v>284793</v>
      </c>
      <c r="G879" s="13">
        <v>284793</v>
      </c>
      <c r="H879" s="13">
        <v>105646.97302999999</v>
      </c>
      <c r="I879" s="13">
        <v>179146.02697000001</v>
      </c>
    </row>
    <row r="880" spans="2:9" x14ac:dyDescent="0.2">
      <c r="B880"/>
      <c r="C880" s="2">
        <v>30</v>
      </c>
      <c r="D880" s="5" t="s">
        <v>712</v>
      </c>
      <c r="E880" s="13">
        <v>84</v>
      </c>
      <c r="F880" s="13">
        <v>38201</v>
      </c>
      <c r="G880" s="13">
        <v>38285</v>
      </c>
      <c r="H880" s="13">
        <v>3954.4021699999998</v>
      </c>
      <c r="I880" s="13">
        <v>34330.597829999999</v>
      </c>
    </row>
    <row r="881" spans="2:9" ht="15" customHeight="1" x14ac:dyDescent="0.2">
      <c r="B881"/>
      <c r="C881" s="14" t="s">
        <v>14</v>
      </c>
      <c r="D881" s="15" t="s">
        <v>713</v>
      </c>
      <c r="E881" s="16">
        <f>SUBTOTAL(9,E878:E880)</f>
        <v>28605</v>
      </c>
      <c r="F881" s="16">
        <f>SUBTOTAL(9,F878:F880)</f>
        <v>1216687</v>
      </c>
      <c r="G881" s="16">
        <f>SUBTOTAL(9,G878:G880)</f>
        <v>1245292</v>
      </c>
      <c r="H881" s="16">
        <f>SUBTOTAL(9,H878:H880)</f>
        <v>639318.74629000004</v>
      </c>
      <c r="I881" s="16">
        <f>SUBTOTAL(9,I878:I880)</f>
        <v>605973.25370999996</v>
      </c>
    </row>
    <row r="882" spans="2:9" ht="15" customHeight="1" x14ac:dyDescent="0.2">
      <c r="C882" s="17"/>
      <c r="D882" s="18" t="s">
        <v>714</v>
      </c>
      <c r="E882" s="19">
        <f>SUBTOTAL(9,E871:E881)</f>
        <v>29500</v>
      </c>
      <c r="F882" s="19">
        <f>SUBTOTAL(9,F871:F881)</f>
        <v>1380170</v>
      </c>
      <c r="G882" s="19">
        <f>SUBTOTAL(9,G871:G881)</f>
        <v>1409670</v>
      </c>
      <c r="H882" s="19">
        <f>SUBTOTAL(9,H871:H881)</f>
        <v>762162.70729000005</v>
      </c>
      <c r="I882" s="19">
        <f>SUBTOTAL(9,I871:I881)</f>
        <v>647507.29271000007</v>
      </c>
    </row>
    <row r="883" spans="2:9" ht="15" customHeight="1" x14ac:dyDescent="0.2">
      <c r="C883" s="17"/>
      <c r="D883" s="18" t="s">
        <v>715</v>
      </c>
      <c r="E883" s="19">
        <f>SUBTOTAL(9,E688:E882)</f>
        <v>1125750</v>
      </c>
      <c r="F883" s="19">
        <f>SUBTOTAL(9,F688:F882)</f>
        <v>225510928</v>
      </c>
      <c r="G883" s="19">
        <f>SUBTOTAL(9,G688:G882)</f>
        <v>226636678</v>
      </c>
      <c r="H883" s="19">
        <f>SUBTOTAL(9,H688:H882)</f>
        <v>160324200.22178996</v>
      </c>
      <c r="I883" s="19">
        <f>SUBTOTAL(9,I688:I882)</f>
        <v>66312477.778209992</v>
      </c>
    </row>
    <row r="884" spans="2:9" x14ac:dyDescent="0.2">
      <c r="C884" s="17"/>
      <c r="D884" s="20"/>
      <c r="E884" s="21"/>
      <c r="F884" s="21"/>
      <c r="G884" s="21"/>
      <c r="H884" s="21"/>
      <c r="I884" s="21"/>
    </row>
    <row r="885" spans="2:9" ht="15" customHeight="1" x14ac:dyDescent="0.2">
      <c r="B885" s="1"/>
      <c r="C885" s="2"/>
      <c r="D885" s="3" t="s">
        <v>716</v>
      </c>
      <c r="E885" s="1"/>
      <c r="F885" s="1"/>
      <c r="G885" s="1"/>
      <c r="H885" s="1"/>
      <c r="I885" s="1"/>
    </row>
    <row r="886" spans="2:9" ht="27" customHeight="1" x14ac:dyDescent="0.25">
      <c r="B886" s="1"/>
      <c r="C886" s="2"/>
      <c r="D886" s="9" t="s">
        <v>174</v>
      </c>
      <c r="E886" s="1"/>
      <c r="F886" s="1"/>
      <c r="G886" s="1"/>
      <c r="H886" s="1"/>
      <c r="I886" s="1"/>
    </row>
    <row r="887" spans="2:9" ht="15" customHeight="1" x14ac:dyDescent="0.25">
      <c r="B887" s="10">
        <v>600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21</v>
      </c>
      <c r="E888" s="13">
        <v>8994</v>
      </c>
      <c r="F888" s="13">
        <v>265208</v>
      </c>
      <c r="G888" s="13">
        <v>274202</v>
      </c>
      <c r="H888" s="13">
        <v>161454.16342</v>
      </c>
      <c r="I888" s="13">
        <v>112747.83658</v>
      </c>
    </row>
    <row r="889" spans="2:9" ht="15" customHeight="1" x14ac:dyDescent="0.2">
      <c r="B889"/>
      <c r="C889" s="14" t="s">
        <v>14</v>
      </c>
      <c r="D889" s="15" t="s">
        <v>718</v>
      </c>
      <c r="E889" s="16">
        <f>SUBTOTAL(9,E888:E888)</f>
        <v>8994</v>
      </c>
      <c r="F889" s="16">
        <f>SUBTOTAL(9,F888:F888)</f>
        <v>265208</v>
      </c>
      <c r="G889" s="16">
        <f>SUBTOTAL(9,G888:G888)</f>
        <v>274202</v>
      </c>
      <c r="H889" s="16">
        <f>SUBTOTAL(9,H888:H888)</f>
        <v>161454.16342</v>
      </c>
      <c r="I889" s="16">
        <f>SUBTOTAL(9,I888:I888)</f>
        <v>112747.83658</v>
      </c>
    </row>
    <row r="890" spans="2:9" ht="15" customHeight="1" x14ac:dyDescent="0.25">
      <c r="B890" s="10">
        <v>601</v>
      </c>
      <c r="C890" s="11"/>
      <c r="D890" s="5" t="s">
        <v>719</v>
      </c>
      <c r="E890" s="12"/>
      <c r="F890" s="1"/>
      <c r="H890" s="1"/>
      <c r="I890" s="1"/>
    </row>
    <row r="891" spans="2:9" x14ac:dyDescent="0.2">
      <c r="B891"/>
      <c r="C891" s="2">
        <v>21</v>
      </c>
      <c r="D891" s="5" t="s">
        <v>27</v>
      </c>
      <c r="E891" s="13">
        <v>3556</v>
      </c>
      <c r="F891" s="13">
        <v>68070</v>
      </c>
      <c r="G891" s="13">
        <v>71626</v>
      </c>
      <c r="H891" s="13">
        <v>15380.97674</v>
      </c>
      <c r="I891" s="13">
        <v>56245.023260000002</v>
      </c>
    </row>
    <row r="892" spans="2:9" x14ac:dyDescent="0.2">
      <c r="B892"/>
      <c r="C892" s="2">
        <v>22</v>
      </c>
      <c r="D892" s="5" t="s">
        <v>720</v>
      </c>
      <c r="E892" s="13">
        <v>39315</v>
      </c>
      <c r="F892" s="13">
        <v>25160</v>
      </c>
      <c r="G892" s="13">
        <v>64475</v>
      </c>
      <c r="H892" s="13">
        <v>16359.110549999999</v>
      </c>
      <c r="I892" s="13">
        <v>48115.889450000002</v>
      </c>
    </row>
    <row r="893" spans="2:9" x14ac:dyDescent="0.2">
      <c r="B893"/>
      <c r="C893" s="2">
        <v>50</v>
      </c>
      <c r="D893" s="5" t="s">
        <v>366</v>
      </c>
      <c r="E893" s="13">
        <v>0</v>
      </c>
      <c r="F893" s="13">
        <v>176175</v>
      </c>
      <c r="G893" s="13">
        <v>176175</v>
      </c>
      <c r="H893" s="13">
        <v>88088</v>
      </c>
      <c r="I893" s="13">
        <v>88087</v>
      </c>
    </row>
    <row r="894" spans="2:9" x14ac:dyDescent="0.2">
      <c r="B894"/>
      <c r="C894" s="2">
        <v>70</v>
      </c>
      <c r="D894" s="5" t="s">
        <v>213</v>
      </c>
      <c r="E894" s="13">
        <v>0</v>
      </c>
      <c r="F894" s="13">
        <v>50375</v>
      </c>
      <c r="G894" s="13">
        <v>50375</v>
      </c>
      <c r="H894" s="13">
        <v>9628</v>
      </c>
      <c r="I894" s="13">
        <v>40747</v>
      </c>
    </row>
    <row r="895" spans="2:9" x14ac:dyDescent="0.2">
      <c r="B895"/>
      <c r="C895" s="2">
        <v>71</v>
      </c>
      <c r="D895" s="5" t="s">
        <v>721</v>
      </c>
      <c r="E895" s="13">
        <v>500</v>
      </c>
      <c r="F895" s="13">
        <v>70000</v>
      </c>
      <c r="G895" s="13">
        <v>70500</v>
      </c>
      <c r="H895" s="13">
        <v>47310</v>
      </c>
      <c r="I895" s="13">
        <v>23190</v>
      </c>
    </row>
    <row r="896" spans="2:9" x14ac:dyDescent="0.2">
      <c r="B896"/>
      <c r="C896" s="2">
        <v>72</v>
      </c>
      <c r="D896" s="5" t="s">
        <v>722</v>
      </c>
      <c r="E896" s="13">
        <v>0</v>
      </c>
      <c r="F896" s="13">
        <v>17700</v>
      </c>
      <c r="G896" s="13">
        <v>17700</v>
      </c>
      <c r="H896" s="13">
        <v>17700</v>
      </c>
      <c r="I896" s="13">
        <v>0</v>
      </c>
    </row>
    <row r="897" spans="2:9" x14ac:dyDescent="0.2">
      <c r="B897"/>
      <c r="C897" s="2">
        <v>73</v>
      </c>
      <c r="D897" s="5" t="s">
        <v>723</v>
      </c>
      <c r="E897" s="13">
        <v>0</v>
      </c>
      <c r="F897" s="13">
        <v>5130</v>
      </c>
      <c r="G897" s="13">
        <v>5130</v>
      </c>
      <c r="H897" s="13">
        <v>5130</v>
      </c>
      <c r="I897" s="13">
        <v>0</v>
      </c>
    </row>
    <row r="898" spans="2:9" ht="15" customHeight="1" x14ac:dyDescent="0.2">
      <c r="B898"/>
      <c r="C898" s="14" t="s">
        <v>14</v>
      </c>
      <c r="D898" s="15" t="s">
        <v>724</v>
      </c>
      <c r="E898" s="16">
        <f>SUBTOTAL(9,E891:E897)</f>
        <v>43371</v>
      </c>
      <c r="F898" s="16">
        <f>SUBTOTAL(9,F891:F897)</f>
        <v>412610</v>
      </c>
      <c r="G898" s="16">
        <f>SUBTOTAL(9,G891:G897)</f>
        <v>455981</v>
      </c>
      <c r="H898" s="16">
        <f>SUBTOTAL(9,H891:H897)</f>
        <v>199596.08729</v>
      </c>
      <c r="I898" s="16">
        <f>SUBTOTAL(9,I891:I897)</f>
        <v>256384.91271</v>
      </c>
    </row>
    <row r="899" spans="2:9" ht="15" customHeight="1" x14ac:dyDescent="0.2">
      <c r="C899" s="17"/>
      <c r="D899" s="18" t="s">
        <v>179</v>
      </c>
      <c r="E899" s="19">
        <f>SUBTOTAL(9,E887:E898)</f>
        <v>52365</v>
      </c>
      <c r="F899" s="19">
        <f>SUBTOTAL(9,F887:F898)</f>
        <v>677818</v>
      </c>
      <c r="G899" s="19">
        <f>SUBTOTAL(9,G887:G898)</f>
        <v>730183</v>
      </c>
      <c r="H899" s="19">
        <f>SUBTOTAL(9,H887:H898)</f>
        <v>361050.25071000005</v>
      </c>
      <c r="I899" s="19">
        <f>SUBTOTAL(9,I887:I898)</f>
        <v>369132.74929000001</v>
      </c>
    </row>
    <row r="900" spans="2:9" ht="27" customHeight="1" x14ac:dyDescent="0.25">
      <c r="B900" s="1"/>
      <c r="C900" s="2"/>
      <c r="D900" s="9" t="s">
        <v>725</v>
      </c>
      <c r="E900" s="1"/>
      <c r="F900" s="1"/>
      <c r="G900" s="1"/>
      <c r="H900" s="1"/>
      <c r="I900" s="1"/>
    </row>
    <row r="901" spans="2:9" ht="15" customHeight="1" x14ac:dyDescent="0.25">
      <c r="B901" s="10">
        <v>604</v>
      </c>
      <c r="C901" s="11"/>
      <c r="D901" s="5" t="s">
        <v>726</v>
      </c>
      <c r="E901" s="12"/>
      <c r="F901" s="1"/>
      <c r="H901" s="1"/>
      <c r="I901" s="1"/>
    </row>
    <row r="902" spans="2:9" x14ac:dyDescent="0.2">
      <c r="B902"/>
      <c r="C902" s="2">
        <v>21</v>
      </c>
      <c r="D902" s="5" t="s">
        <v>727</v>
      </c>
      <c r="E902" s="13">
        <v>49770</v>
      </c>
      <c r="F902" s="13">
        <v>148130</v>
      </c>
      <c r="G902" s="13">
        <v>197900</v>
      </c>
      <c r="H902" s="13">
        <v>84647.785990000004</v>
      </c>
      <c r="I902" s="13">
        <v>113252.21401</v>
      </c>
    </row>
    <row r="903" spans="2:9" x14ac:dyDescent="0.2">
      <c r="B903"/>
      <c r="C903" s="2">
        <v>45</v>
      </c>
      <c r="D903" s="5" t="s">
        <v>728</v>
      </c>
      <c r="E903" s="13">
        <v>0</v>
      </c>
      <c r="F903" s="13">
        <v>167870</v>
      </c>
      <c r="G903" s="13">
        <v>167870</v>
      </c>
      <c r="H903" s="13">
        <v>73723.562090000007</v>
      </c>
      <c r="I903" s="13">
        <v>94146.437909999993</v>
      </c>
    </row>
    <row r="904" spans="2:9" ht="15" customHeight="1" x14ac:dyDescent="0.2">
      <c r="B904"/>
      <c r="C904" s="14" t="s">
        <v>14</v>
      </c>
      <c r="D904" s="15" t="s">
        <v>729</v>
      </c>
      <c r="E904" s="16">
        <f>SUBTOTAL(9,E902:E903)</f>
        <v>49770</v>
      </c>
      <c r="F904" s="16">
        <f>SUBTOTAL(9,F902:F903)</f>
        <v>316000</v>
      </c>
      <c r="G904" s="16">
        <f>SUBTOTAL(9,G902:G903)</f>
        <v>365770</v>
      </c>
      <c r="H904" s="16">
        <f>SUBTOTAL(9,H902:H903)</f>
        <v>158371.34808000003</v>
      </c>
      <c r="I904" s="16">
        <f>SUBTOTAL(9,I902:I903)</f>
        <v>207398.65191999997</v>
      </c>
    </row>
    <row r="905" spans="2:9" ht="15" customHeight="1" x14ac:dyDescent="0.25">
      <c r="B905" s="10">
        <v>605</v>
      </c>
      <c r="C905" s="11"/>
      <c r="D905" s="5" t="s">
        <v>730</v>
      </c>
      <c r="E905" s="12"/>
      <c r="F905" s="1"/>
      <c r="H905" s="1"/>
      <c r="I905" s="1"/>
    </row>
    <row r="906" spans="2:9" x14ac:dyDescent="0.2">
      <c r="B906"/>
      <c r="C906" s="2">
        <v>1</v>
      </c>
      <c r="D906" s="5" t="s">
        <v>21</v>
      </c>
      <c r="E906" s="13">
        <v>557386</v>
      </c>
      <c r="F906" s="13">
        <v>12390645</v>
      </c>
      <c r="G906" s="13">
        <v>12948031</v>
      </c>
      <c r="H906" s="13">
        <v>7580198.1868099999</v>
      </c>
      <c r="I906" s="13">
        <v>5367832.8131900001</v>
      </c>
    </row>
    <row r="907" spans="2:9" x14ac:dyDescent="0.2">
      <c r="B907"/>
      <c r="C907" s="2">
        <v>21</v>
      </c>
      <c r="D907" s="5" t="s">
        <v>27</v>
      </c>
      <c r="E907" s="13">
        <v>1755</v>
      </c>
      <c r="F907" s="13">
        <v>35830</v>
      </c>
      <c r="G907" s="13">
        <v>37585</v>
      </c>
      <c r="H907" s="13">
        <v>15381.09035</v>
      </c>
      <c r="I907" s="13">
        <v>22203.909650000001</v>
      </c>
    </row>
    <row r="908" spans="2:9" x14ac:dyDescent="0.2">
      <c r="B908"/>
      <c r="C908" s="2">
        <v>22</v>
      </c>
      <c r="D908" s="5" t="s">
        <v>731</v>
      </c>
      <c r="E908" s="13">
        <v>3008</v>
      </c>
      <c r="F908" s="13">
        <v>61405</v>
      </c>
      <c r="G908" s="13">
        <v>64413</v>
      </c>
      <c r="H908" s="13">
        <v>7966.69247</v>
      </c>
      <c r="I908" s="13">
        <v>56446.307529999998</v>
      </c>
    </row>
    <row r="909" spans="2:9" x14ac:dyDescent="0.2">
      <c r="B909"/>
      <c r="C909" s="2">
        <v>45</v>
      </c>
      <c r="D909" s="5" t="s">
        <v>33</v>
      </c>
      <c r="E909" s="13">
        <v>3780</v>
      </c>
      <c r="F909" s="13">
        <v>354470</v>
      </c>
      <c r="G909" s="13">
        <v>358250</v>
      </c>
      <c r="H909" s="13">
        <v>46984.69268</v>
      </c>
      <c r="I909" s="13">
        <v>311265.30732000002</v>
      </c>
    </row>
    <row r="910" spans="2:9" ht="15" customHeight="1" x14ac:dyDescent="0.2">
      <c r="B910"/>
      <c r="C910" s="14" t="s">
        <v>14</v>
      </c>
      <c r="D910" s="15" t="s">
        <v>732</v>
      </c>
      <c r="E910" s="16">
        <f>SUBTOTAL(9,E906:E909)</f>
        <v>565929</v>
      </c>
      <c r="F910" s="16">
        <f>SUBTOTAL(9,F906:F909)</f>
        <v>12842350</v>
      </c>
      <c r="G910" s="16">
        <f>SUBTOTAL(9,G906:G909)</f>
        <v>13408279</v>
      </c>
      <c r="H910" s="16">
        <f>SUBTOTAL(9,H906:H909)</f>
        <v>7650530.6623100005</v>
      </c>
      <c r="I910" s="16">
        <f>SUBTOTAL(9,I906:I909)</f>
        <v>5757748.3376899995</v>
      </c>
    </row>
    <row r="911" spans="2:9" ht="15" customHeight="1" x14ac:dyDescent="0.25">
      <c r="B911" s="10">
        <v>606</v>
      </c>
      <c r="C911" s="11"/>
      <c r="D911" s="5" t="s">
        <v>733</v>
      </c>
      <c r="E911" s="12"/>
      <c r="F911" s="1"/>
      <c r="H911" s="1"/>
      <c r="I911" s="1"/>
    </row>
    <row r="912" spans="2:9" x14ac:dyDescent="0.2">
      <c r="B912"/>
      <c r="C912" s="2">
        <v>1</v>
      </c>
      <c r="D912" s="5" t="s">
        <v>21</v>
      </c>
      <c r="E912" s="13">
        <v>1841</v>
      </c>
      <c r="F912" s="13">
        <v>102790</v>
      </c>
      <c r="G912" s="13">
        <v>104631</v>
      </c>
      <c r="H912" s="13">
        <v>57432.632169999997</v>
      </c>
      <c r="I912" s="13">
        <v>47198.367830000003</v>
      </c>
    </row>
    <row r="913" spans="2:9" ht="15" customHeight="1" x14ac:dyDescent="0.2">
      <c r="B913"/>
      <c r="C913" s="14" t="s">
        <v>14</v>
      </c>
      <c r="D913" s="15" t="s">
        <v>734</v>
      </c>
      <c r="E913" s="16">
        <f>SUBTOTAL(9,E912:E912)</f>
        <v>1841</v>
      </c>
      <c r="F913" s="16">
        <f>SUBTOTAL(9,F912:F912)</f>
        <v>102790</v>
      </c>
      <c r="G913" s="16">
        <f>SUBTOTAL(9,G912:G912)</f>
        <v>104631</v>
      </c>
      <c r="H913" s="16">
        <f>SUBTOTAL(9,H912:H912)</f>
        <v>57432.632169999997</v>
      </c>
      <c r="I913" s="16">
        <f>SUBTOTAL(9,I912:I912)</f>
        <v>47198.367830000003</v>
      </c>
    </row>
    <row r="914" spans="2:9" ht="15" customHeight="1" x14ac:dyDescent="0.2">
      <c r="C914" s="17"/>
      <c r="D914" s="18" t="s">
        <v>735</v>
      </c>
      <c r="E914" s="19">
        <f>SUBTOTAL(9,E901:E913)</f>
        <v>617540</v>
      </c>
      <c r="F914" s="19">
        <f>SUBTOTAL(9,F901:F913)</f>
        <v>13261140</v>
      </c>
      <c r="G914" s="19">
        <f>SUBTOTAL(9,G901:G913)</f>
        <v>13878680</v>
      </c>
      <c r="H914" s="19">
        <f>SUBTOTAL(9,H901:H913)</f>
        <v>7866334.6425600005</v>
      </c>
      <c r="I914" s="19">
        <f>SUBTOTAL(9,I901:I913)</f>
        <v>6012345.3574399995</v>
      </c>
    </row>
    <row r="915" spans="2:9" ht="27" customHeight="1" x14ac:dyDescent="0.25">
      <c r="B915" s="1"/>
      <c r="C915" s="2"/>
      <c r="D915" s="9" t="s">
        <v>736</v>
      </c>
      <c r="E915" s="1"/>
      <c r="F915" s="1"/>
      <c r="G915" s="1"/>
      <c r="H915" s="1"/>
      <c r="I915" s="1"/>
    </row>
    <row r="916" spans="2:9" ht="15" customHeight="1" x14ac:dyDescent="0.25">
      <c r="B916" s="10">
        <v>611</v>
      </c>
      <c r="C916" s="11"/>
      <c r="D916" s="5" t="s">
        <v>737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525</v>
      </c>
      <c r="E917" s="13">
        <v>0</v>
      </c>
      <c r="F917" s="13">
        <v>16100</v>
      </c>
      <c r="G917" s="13">
        <v>16100</v>
      </c>
      <c r="H917" s="13">
        <v>8829.7311300000001</v>
      </c>
      <c r="I917" s="13">
        <v>7270.2688699999999</v>
      </c>
    </row>
    <row r="918" spans="2:9" ht="15" customHeight="1" x14ac:dyDescent="0.2">
      <c r="B918"/>
      <c r="C918" s="14" t="s">
        <v>14</v>
      </c>
      <c r="D918" s="15" t="s">
        <v>738</v>
      </c>
      <c r="E918" s="16">
        <f>SUBTOTAL(9,E917:E917)</f>
        <v>0</v>
      </c>
      <c r="F918" s="16">
        <f>SUBTOTAL(9,F917:F917)</f>
        <v>16100</v>
      </c>
      <c r="G918" s="16">
        <f>SUBTOTAL(9,G917:G917)</f>
        <v>16100</v>
      </c>
      <c r="H918" s="16">
        <f>SUBTOTAL(9,H917:H917)</f>
        <v>8829.7311300000001</v>
      </c>
      <c r="I918" s="16">
        <f>SUBTOTAL(9,I917:I917)</f>
        <v>7270.2688699999999</v>
      </c>
    </row>
    <row r="919" spans="2:9" ht="15" customHeight="1" x14ac:dyDescent="0.25">
      <c r="B919" s="10">
        <v>612</v>
      </c>
      <c r="C919" s="11"/>
      <c r="D919" s="5" t="s">
        <v>739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525</v>
      </c>
      <c r="E920" s="13">
        <v>0</v>
      </c>
      <c r="F920" s="13">
        <v>9994000</v>
      </c>
      <c r="G920" s="13">
        <v>9994000</v>
      </c>
      <c r="H920" s="13">
        <v>9807978.5342800003</v>
      </c>
      <c r="I920" s="13">
        <v>186021.46572000001</v>
      </c>
    </row>
    <row r="921" spans="2:9" x14ac:dyDescent="0.2">
      <c r="B921"/>
      <c r="C921" s="2">
        <v>22</v>
      </c>
      <c r="D921" s="5" t="s">
        <v>740</v>
      </c>
      <c r="E921" s="13">
        <v>0</v>
      </c>
      <c r="F921" s="13">
        <v>-69000</v>
      </c>
      <c r="G921" s="13">
        <v>-69000</v>
      </c>
      <c r="H921" s="13">
        <v>0</v>
      </c>
      <c r="I921" s="13">
        <v>-69000</v>
      </c>
    </row>
    <row r="922" spans="2:9" x14ac:dyDescent="0.2">
      <c r="B922"/>
      <c r="C922" s="2">
        <v>70</v>
      </c>
      <c r="D922" s="5" t="s">
        <v>741</v>
      </c>
      <c r="E922" s="13">
        <v>0</v>
      </c>
      <c r="F922" s="13">
        <v>141000</v>
      </c>
      <c r="G922" s="13">
        <v>141000</v>
      </c>
      <c r="H922" s="13">
        <v>94325.968999999997</v>
      </c>
      <c r="I922" s="13">
        <v>46674.031000000003</v>
      </c>
    </row>
    <row r="923" spans="2:9" ht="15" customHeight="1" x14ac:dyDescent="0.2">
      <c r="B923"/>
      <c r="C923" s="14" t="s">
        <v>14</v>
      </c>
      <c r="D923" s="15" t="s">
        <v>742</v>
      </c>
      <c r="E923" s="16">
        <f>SUBTOTAL(9,E920:E922)</f>
        <v>0</v>
      </c>
      <c r="F923" s="16">
        <f>SUBTOTAL(9,F920:F922)</f>
        <v>10066000</v>
      </c>
      <c r="G923" s="16">
        <f>SUBTOTAL(9,G920:G922)</f>
        <v>10066000</v>
      </c>
      <c r="H923" s="16">
        <f>SUBTOTAL(9,H920:H922)</f>
        <v>9902304.5032800008</v>
      </c>
      <c r="I923" s="16">
        <f>SUBTOTAL(9,I920:I922)</f>
        <v>163695.49672</v>
      </c>
    </row>
    <row r="924" spans="2:9" ht="15" customHeight="1" x14ac:dyDescent="0.25">
      <c r="B924" s="10">
        <v>613</v>
      </c>
      <c r="C924" s="11"/>
      <c r="D924" s="5" t="s">
        <v>743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525</v>
      </c>
      <c r="E925" s="13">
        <v>0</v>
      </c>
      <c r="F925" s="13">
        <v>1000</v>
      </c>
      <c r="G925" s="13">
        <v>1000</v>
      </c>
      <c r="H925" s="13">
        <v>583.33330999999998</v>
      </c>
      <c r="I925" s="13">
        <v>416.66669000000002</v>
      </c>
    </row>
    <row r="926" spans="2:9" x14ac:dyDescent="0.2">
      <c r="B926"/>
      <c r="C926" s="2">
        <v>70</v>
      </c>
      <c r="D926" s="5" t="s">
        <v>741</v>
      </c>
      <c r="E926" s="13">
        <v>0</v>
      </c>
      <c r="F926" s="13">
        <v>4000</v>
      </c>
      <c r="G926" s="13">
        <v>4000</v>
      </c>
      <c r="H926" s="13">
        <v>2333.33331</v>
      </c>
      <c r="I926" s="13">
        <v>1666.66669</v>
      </c>
    </row>
    <row r="927" spans="2:9" ht="15" customHeight="1" x14ac:dyDescent="0.2">
      <c r="B927"/>
      <c r="C927" s="14" t="s">
        <v>14</v>
      </c>
      <c r="D927" s="15" t="s">
        <v>744</v>
      </c>
      <c r="E927" s="16">
        <f>SUBTOTAL(9,E925:E926)</f>
        <v>0</v>
      </c>
      <c r="F927" s="16">
        <f>SUBTOTAL(9,F925:F926)</f>
        <v>5000</v>
      </c>
      <c r="G927" s="16">
        <f>SUBTOTAL(9,G925:G926)</f>
        <v>5000</v>
      </c>
      <c r="H927" s="16">
        <f>SUBTOTAL(9,H925:H926)</f>
        <v>2916.66662</v>
      </c>
      <c r="I927" s="16">
        <f>SUBTOTAL(9,I925:I926)</f>
        <v>2083.33338</v>
      </c>
    </row>
    <row r="928" spans="2:9" ht="15" customHeight="1" x14ac:dyDescent="0.2">
      <c r="C928" s="17"/>
      <c r="D928" s="18" t="s">
        <v>745</v>
      </c>
      <c r="E928" s="19">
        <f>SUBTOTAL(9,E916:E927)</f>
        <v>0</v>
      </c>
      <c r="F928" s="19">
        <f>SUBTOTAL(9,F916:F927)</f>
        <v>10087100</v>
      </c>
      <c r="G928" s="19">
        <f>SUBTOTAL(9,G916:G927)</f>
        <v>10087100</v>
      </c>
      <c r="H928" s="19">
        <f>SUBTOTAL(9,H916:H927)</f>
        <v>9914050.9010300022</v>
      </c>
      <c r="I928" s="19">
        <f>SUBTOTAL(9,I916:I927)</f>
        <v>173049.09897000005</v>
      </c>
    </row>
    <row r="929" spans="2:9" ht="27" customHeight="1" x14ac:dyDescent="0.25">
      <c r="B929" s="1"/>
      <c r="C929" s="2"/>
      <c r="D929" s="9" t="s">
        <v>746</v>
      </c>
      <c r="E929" s="1"/>
      <c r="F929" s="1"/>
      <c r="G929" s="1"/>
      <c r="H929" s="1"/>
      <c r="I929" s="1"/>
    </row>
    <row r="930" spans="2:9" ht="15" customHeight="1" x14ac:dyDescent="0.25">
      <c r="B930" s="10">
        <v>621</v>
      </c>
      <c r="C930" s="11"/>
      <c r="D930" s="5" t="s">
        <v>747</v>
      </c>
      <c r="E930" s="12"/>
      <c r="F930" s="1"/>
      <c r="H930" s="1"/>
      <c r="I930" s="1"/>
    </row>
    <row r="931" spans="2:9" x14ac:dyDescent="0.2">
      <c r="B931"/>
      <c r="C931" s="2">
        <v>21</v>
      </c>
      <c r="D931" s="5" t="s">
        <v>27</v>
      </c>
      <c r="E931" s="13">
        <v>4350</v>
      </c>
      <c r="F931" s="13">
        <v>88210</v>
      </c>
      <c r="G931" s="13">
        <v>92560</v>
      </c>
      <c r="H931" s="13">
        <v>35329.149640000003</v>
      </c>
      <c r="I931" s="13">
        <v>57230.850359999997</v>
      </c>
    </row>
    <row r="932" spans="2:9" x14ac:dyDescent="0.2">
      <c r="B932"/>
      <c r="C932" s="2">
        <v>63</v>
      </c>
      <c r="D932" s="5" t="s">
        <v>748</v>
      </c>
      <c r="E932" s="13">
        <v>22246</v>
      </c>
      <c r="F932" s="13">
        <v>156040</v>
      </c>
      <c r="G932" s="13">
        <v>178286</v>
      </c>
      <c r="H932" s="13">
        <v>117843.48510000001</v>
      </c>
      <c r="I932" s="13">
        <v>60442.514900000002</v>
      </c>
    </row>
    <row r="933" spans="2:9" x14ac:dyDescent="0.2">
      <c r="B933"/>
      <c r="C933" s="2">
        <v>70</v>
      </c>
      <c r="D933" s="5" t="s">
        <v>749</v>
      </c>
      <c r="E933" s="13">
        <v>1550</v>
      </c>
      <c r="F933" s="13">
        <v>133620</v>
      </c>
      <c r="G933" s="13">
        <v>135170</v>
      </c>
      <c r="H933" s="13">
        <v>51461.451000000001</v>
      </c>
      <c r="I933" s="13">
        <v>83708.548999999999</v>
      </c>
    </row>
    <row r="934" spans="2:9" x14ac:dyDescent="0.2">
      <c r="B934"/>
      <c r="C934" s="2">
        <v>74</v>
      </c>
      <c r="D934" s="5" t="s">
        <v>750</v>
      </c>
      <c r="E934" s="13">
        <v>0</v>
      </c>
      <c r="F934" s="13">
        <v>14930</v>
      </c>
      <c r="G934" s="13">
        <v>14930</v>
      </c>
      <c r="H934" s="13">
        <v>5406.26</v>
      </c>
      <c r="I934" s="13">
        <v>9523.74</v>
      </c>
    </row>
    <row r="935" spans="2:9" ht="15" customHeight="1" x14ac:dyDescent="0.2">
      <c r="B935"/>
      <c r="C935" s="14" t="s">
        <v>14</v>
      </c>
      <c r="D935" s="15" t="s">
        <v>751</v>
      </c>
      <c r="E935" s="16">
        <f>SUBTOTAL(9,E931:E934)</f>
        <v>28146</v>
      </c>
      <c r="F935" s="16">
        <f>SUBTOTAL(9,F931:F934)</f>
        <v>392800</v>
      </c>
      <c r="G935" s="16">
        <f>SUBTOTAL(9,G931:G934)</f>
        <v>420946</v>
      </c>
      <c r="H935" s="16">
        <f>SUBTOTAL(9,H931:H934)</f>
        <v>210040.34574000002</v>
      </c>
      <c r="I935" s="16">
        <f>SUBTOTAL(9,I931:I934)</f>
        <v>210905.65425999998</v>
      </c>
    </row>
    <row r="936" spans="2:9" ht="15" customHeight="1" x14ac:dyDescent="0.2">
      <c r="C936" s="17"/>
      <c r="D936" s="18" t="s">
        <v>752</v>
      </c>
      <c r="E936" s="19">
        <f>SUBTOTAL(9,E930:E935)</f>
        <v>28146</v>
      </c>
      <c r="F936" s="19">
        <f>SUBTOTAL(9,F930:F935)</f>
        <v>392800</v>
      </c>
      <c r="G936" s="19">
        <f>SUBTOTAL(9,G930:G935)</f>
        <v>420946</v>
      </c>
      <c r="H936" s="19">
        <f>SUBTOTAL(9,H930:H935)</f>
        <v>210040.34574000002</v>
      </c>
      <c r="I936" s="19">
        <f>SUBTOTAL(9,I930:I935)</f>
        <v>210905.65425999998</v>
      </c>
    </row>
    <row r="937" spans="2:9" ht="27" customHeight="1" x14ac:dyDescent="0.25">
      <c r="B937" s="1"/>
      <c r="C937" s="2"/>
      <c r="D937" s="9" t="s">
        <v>753</v>
      </c>
      <c r="E937" s="1"/>
      <c r="F937" s="1"/>
      <c r="G937" s="1"/>
      <c r="H937" s="1"/>
      <c r="I937" s="1"/>
    </row>
    <row r="938" spans="2:9" ht="15" customHeight="1" x14ac:dyDescent="0.25">
      <c r="B938" s="10">
        <v>634</v>
      </c>
      <c r="C938" s="11"/>
      <c r="D938" s="5" t="s">
        <v>754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21</v>
      </c>
      <c r="E939" s="13">
        <v>19150</v>
      </c>
      <c r="F939" s="13">
        <v>436975</v>
      </c>
      <c r="G939" s="13">
        <v>456125</v>
      </c>
      <c r="H939" s="13">
        <v>283997.86891000002</v>
      </c>
      <c r="I939" s="13">
        <v>172127.13109000001</v>
      </c>
    </row>
    <row r="940" spans="2:9" x14ac:dyDescent="0.2">
      <c r="B940"/>
      <c r="C940" s="2">
        <v>76</v>
      </c>
      <c r="D940" s="5" t="s">
        <v>755</v>
      </c>
      <c r="E940" s="13">
        <v>448172</v>
      </c>
      <c r="F940" s="13">
        <v>7301337</v>
      </c>
      <c r="G940" s="13">
        <v>7749509</v>
      </c>
      <c r="H940" s="13">
        <v>4701356.0978199998</v>
      </c>
      <c r="I940" s="13">
        <v>3048152.9021800002</v>
      </c>
    </row>
    <row r="941" spans="2:9" x14ac:dyDescent="0.2">
      <c r="B941"/>
      <c r="C941" s="2">
        <v>77</v>
      </c>
      <c r="D941" s="5" t="s">
        <v>756</v>
      </c>
      <c r="E941" s="13">
        <v>43051</v>
      </c>
      <c r="F941" s="13">
        <v>1793383</v>
      </c>
      <c r="G941" s="13">
        <v>1836434</v>
      </c>
      <c r="H941" s="13">
        <v>1010759.78182</v>
      </c>
      <c r="I941" s="13">
        <v>825674.21817999997</v>
      </c>
    </row>
    <row r="942" spans="2:9" x14ac:dyDescent="0.2">
      <c r="B942"/>
      <c r="C942" s="2">
        <v>78</v>
      </c>
      <c r="D942" s="5" t="s">
        <v>757</v>
      </c>
      <c r="E942" s="13">
        <v>0</v>
      </c>
      <c r="F942" s="13">
        <v>77435</v>
      </c>
      <c r="G942" s="13">
        <v>77435</v>
      </c>
      <c r="H942" s="13">
        <v>40831.032550000004</v>
      </c>
      <c r="I942" s="13">
        <v>36603.967449999996</v>
      </c>
    </row>
    <row r="943" spans="2:9" x14ac:dyDescent="0.2">
      <c r="B943"/>
      <c r="C943" s="2">
        <v>79</v>
      </c>
      <c r="D943" s="5" t="s">
        <v>758</v>
      </c>
      <c r="E943" s="13">
        <v>0</v>
      </c>
      <c r="F943" s="13">
        <v>74750</v>
      </c>
      <c r="G943" s="13">
        <v>74750</v>
      </c>
      <c r="H943" s="13">
        <v>45681.616000000002</v>
      </c>
      <c r="I943" s="13">
        <v>29068.383999999998</v>
      </c>
    </row>
    <row r="944" spans="2:9" ht="15" customHeight="1" x14ac:dyDescent="0.2">
      <c r="B944"/>
      <c r="C944" s="14" t="s">
        <v>14</v>
      </c>
      <c r="D944" s="15" t="s">
        <v>759</v>
      </c>
      <c r="E944" s="16">
        <f>SUBTOTAL(9,E939:E943)</f>
        <v>510373</v>
      </c>
      <c r="F944" s="16">
        <f>SUBTOTAL(9,F939:F943)</f>
        <v>9683880</v>
      </c>
      <c r="G944" s="16">
        <f>SUBTOTAL(9,G939:G943)</f>
        <v>10194253</v>
      </c>
      <c r="H944" s="16">
        <f>SUBTOTAL(9,H939:H943)</f>
        <v>6082626.3970999997</v>
      </c>
      <c r="I944" s="16">
        <f>SUBTOTAL(9,I939:I943)</f>
        <v>4111626.6028999998</v>
      </c>
    </row>
    <row r="945" spans="2:9" ht="15" customHeight="1" x14ac:dyDescent="0.25">
      <c r="B945" s="10">
        <v>635</v>
      </c>
      <c r="C945" s="11"/>
      <c r="D945" s="5" t="s">
        <v>760</v>
      </c>
      <c r="E945" s="12"/>
      <c r="F945" s="1"/>
      <c r="H945" s="1"/>
      <c r="I945" s="1"/>
    </row>
    <row r="946" spans="2:9" x14ac:dyDescent="0.2">
      <c r="B946"/>
      <c r="C946" s="2">
        <v>1</v>
      </c>
      <c r="D946" s="5" t="s">
        <v>525</v>
      </c>
      <c r="E946" s="13">
        <v>0</v>
      </c>
      <c r="F946" s="13">
        <v>2300</v>
      </c>
      <c r="G946" s="13">
        <v>2300</v>
      </c>
      <c r="H946" s="13">
        <v>1338.2096300000001</v>
      </c>
      <c r="I946" s="13">
        <v>961.79037000000005</v>
      </c>
    </row>
    <row r="947" spans="2:9" ht="15" customHeight="1" x14ac:dyDescent="0.2">
      <c r="B947"/>
      <c r="C947" s="14" t="s">
        <v>14</v>
      </c>
      <c r="D947" s="15" t="s">
        <v>761</v>
      </c>
      <c r="E947" s="16">
        <f>SUBTOTAL(9,E946:E946)</f>
        <v>0</v>
      </c>
      <c r="F947" s="16">
        <f>SUBTOTAL(9,F946:F946)</f>
        <v>2300</v>
      </c>
      <c r="G947" s="16">
        <f>SUBTOTAL(9,G946:G946)</f>
        <v>2300</v>
      </c>
      <c r="H947" s="16">
        <f>SUBTOTAL(9,H946:H946)</f>
        <v>1338.2096300000001</v>
      </c>
      <c r="I947" s="16">
        <f>SUBTOTAL(9,I946:I946)</f>
        <v>961.79037000000005</v>
      </c>
    </row>
    <row r="948" spans="2:9" ht="15" customHeight="1" x14ac:dyDescent="0.2">
      <c r="C948" s="17"/>
      <c r="D948" s="18" t="s">
        <v>762</v>
      </c>
      <c r="E948" s="19">
        <f>SUBTOTAL(9,E938:E947)</f>
        <v>510373</v>
      </c>
      <c r="F948" s="19">
        <f>SUBTOTAL(9,F938:F947)</f>
        <v>9686180</v>
      </c>
      <c r="G948" s="19">
        <f>SUBTOTAL(9,G938:G947)</f>
        <v>10196553</v>
      </c>
      <c r="H948" s="19">
        <f>SUBTOTAL(9,H938:H947)</f>
        <v>6083964.6067300001</v>
      </c>
      <c r="I948" s="19">
        <f>SUBTOTAL(9,I938:I947)</f>
        <v>4112588.3932699999</v>
      </c>
    </row>
    <row r="949" spans="2:9" ht="27" customHeight="1" x14ac:dyDescent="0.25">
      <c r="B949" s="1"/>
      <c r="C949" s="2"/>
      <c r="D949" s="9" t="s">
        <v>763</v>
      </c>
      <c r="E949" s="1"/>
      <c r="F949" s="1"/>
      <c r="G949" s="1"/>
      <c r="H949" s="1"/>
      <c r="I949" s="1"/>
    </row>
    <row r="950" spans="2:9" ht="15" customHeight="1" x14ac:dyDescent="0.25">
      <c r="B950" s="10">
        <v>640</v>
      </c>
      <c r="C950" s="11"/>
      <c r="D950" s="5" t="s">
        <v>764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21</v>
      </c>
      <c r="E951" s="13">
        <v>63023</v>
      </c>
      <c r="F951" s="13">
        <v>772232</v>
      </c>
      <c r="G951" s="13">
        <v>835255</v>
      </c>
      <c r="H951" s="13">
        <v>469097.76815000002</v>
      </c>
      <c r="I951" s="13">
        <v>366157.23184999998</v>
      </c>
    </row>
    <row r="952" spans="2:9" x14ac:dyDescent="0.2">
      <c r="B952"/>
      <c r="C952" s="2">
        <v>21</v>
      </c>
      <c r="D952" s="5" t="s">
        <v>765</v>
      </c>
      <c r="E952" s="13">
        <v>0</v>
      </c>
      <c r="F952" s="13">
        <v>16800</v>
      </c>
      <c r="G952" s="13">
        <v>16800</v>
      </c>
      <c r="H952" s="13">
        <v>8666.5838600000006</v>
      </c>
      <c r="I952" s="13">
        <v>8133.4161400000003</v>
      </c>
    </row>
    <row r="953" spans="2:9" ht="15" customHeight="1" x14ac:dyDescent="0.2">
      <c r="B953"/>
      <c r="C953" s="14" t="s">
        <v>14</v>
      </c>
      <c r="D953" s="15" t="s">
        <v>766</v>
      </c>
      <c r="E953" s="16">
        <f>SUBTOTAL(9,E951:E952)</f>
        <v>63023</v>
      </c>
      <c r="F953" s="16">
        <f>SUBTOTAL(9,F951:F952)</f>
        <v>789032</v>
      </c>
      <c r="G953" s="16">
        <f>SUBTOTAL(9,G951:G952)</f>
        <v>852055</v>
      </c>
      <c r="H953" s="16">
        <f>SUBTOTAL(9,H951:H952)</f>
        <v>477764.35201000003</v>
      </c>
      <c r="I953" s="16">
        <f>SUBTOTAL(9,I951:I952)</f>
        <v>374290.64798999997</v>
      </c>
    </row>
    <row r="954" spans="2:9" ht="15" customHeight="1" x14ac:dyDescent="0.25">
      <c r="B954" s="10">
        <v>642</v>
      </c>
      <c r="C954" s="11"/>
      <c r="D954" s="5" t="s">
        <v>767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549</v>
      </c>
      <c r="E955" s="13">
        <v>15325</v>
      </c>
      <c r="F955" s="13">
        <v>321704</v>
      </c>
      <c r="G955" s="13">
        <v>337029</v>
      </c>
      <c r="H955" s="13">
        <v>171650.15629000001</v>
      </c>
      <c r="I955" s="13">
        <v>165378.84370999999</v>
      </c>
    </row>
    <row r="956" spans="2:9" x14ac:dyDescent="0.2">
      <c r="B956"/>
      <c r="C956" s="2">
        <v>21</v>
      </c>
      <c r="D956" s="5" t="s">
        <v>27</v>
      </c>
      <c r="E956" s="13">
        <v>1359</v>
      </c>
      <c r="F956" s="13">
        <v>31610</v>
      </c>
      <c r="G956" s="13">
        <v>32969</v>
      </c>
      <c r="H956" s="13">
        <v>13489.87212</v>
      </c>
      <c r="I956" s="13">
        <v>19479.12788</v>
      </c>
    </row>
    <row r="957" spans="2:9" ht="15" customHeight="1" x14ac:dyDescent="0.2">
      <c r="B957"/>
      <c r="C957" s="14" t="s">
        <v>14</v>
      </c>
      <c r="D957" s="15" t="s">
        <v>768</v>
      </c>
      <c r="E957" s="16">
        <f>SUBTOTAL(9,E955:E956)</f>
        <v>16684</v>
      </c>
      <c r="F957" s="16">
        <f>SUBTOTAL(9,F955:F956)</f>
        <v>353314</v>
      </c>
      <c r="G957" s="16">
        <f>SUBTOTAL(9,G955:G956)</f>
        <v>369998</v>
      </c>
      <c r="H957" s="16">
        <f>SUBTOTAL(9,H955:H956)</f>
        <v>185140.02841000003</v>
      </c>
      <c r="I957" s="16">
        <f>SUBTOTAL(9,I955:I956)</f>
        <v>184857.97158999997</v>
      </c>
    </row>
    <row r="958" spans="2:9" ht="15" customHeight="1" x14ac:dyDescent="0.25">
      <c r="B958" s="10">
        <v>643</v>
      </c>
      <c r="C958" s="11"/>
      <c r="D958" s="5" t="s">
        <v>769</v>
      </c>
      <c r="E958" s="12"/>
      <c r="F958" s="1"/>
      <c r="H958" s="1"/>
      <c r="I958" s="1"/>
    </row>
    <row r="959" spans="2:9" x14ac:dyDescent="0.2">
      <c r="B959"/>
      <c r="C959" s="2">
        <v>50</v>
      </c>
      <c r="D959" s="5" t="s">
        <v>770</v>
      </c>
      <c r="E959" s="13">
        <v>0</v>
      </c>
      <c r="F959" s="13">
        <v>159946</v>
      </c>
      <c r="G959" s="13">
        <v>159946</v>
      </c>
      <c r="H959" s="13">
        <v>79940</v>
      </c>
      <c r="I959" s="13">
        <v>80006</v>
      </c>
    </row>
    <row r="960" spans="2:9" ht="15" customHeight="1" x14ac:dyDescent="0.2">
      <c r="B960"/>
      <c r="C960" s="14" t="s">
        <v>14</v>
      </c>
      <c r="D960" s="15" t="s">
        <v>771</v>
      </c>
      <c r="E960" s="16">
        <f>SUBTOTAL(9,E959:E959)</f>
        <v>0</v>
      </c>
      <c r="F960" s="16">
        <f>SUBTOTAL(9,F959:F959)</f>
        <v>159946</v>
      </c>
      <c r="G960" s="16">
        <f>SUBTOTAL(9,G959:G959)</f>
        <v>159946</v>
      </c>
      <c r="H960" s="16">
        <f>SUBTOTAL(9,H959:H959)</f>
        <v>79940</v>
      </c>
      <c r="I960" s="16">
        <f>SUBTOTAL(9,I959:I959)</f>
        <v>80006</v>
      </c>
    </row>
    <row r="961" spans="2:9" ht="15" customHeight="1" x14ac:dyDescent="0.25">
      <c r="B961" s="10">
        <v>646</v>
      </c>
      <c r="C961" s="11"/>
      <c r="D961" s="5" t="s">
        <v>772</v>
      </c>
      <c r="E961" s="12"/>
      <c r="F961" s="1"/>
      <c r="H961" s="1"/>
      <c r="I961" s="1"/>
    </row>
    <row r="962" spans="2:9" x14ac:dyDescent="0.2">
      <c r="B962"/>
      <c r="C962" s="2">
        <v>72</v>
      </c>
      <c r="D962" s="5" t="s">
        <v>267</v>
      </c>
      <c r="E962" s="13">
        <v>35</v>
      </c>
      <c r="F962" s="13">
        <v>3085</v>
      </c>
      <c r="G962" s="13">
        <v>3120</v>
      </c>
      <c r="H962" s="13">
        <v>1060</v>
      </c>
      <c r="I962" s="13">
        <v>2060</v>
      </c>
    </row>
    <row r="963" spans="2:9" ht="15" customHeight="1" x14ac:dyDescent="0.2">
      <c r="B963"/>
      <c r="C963" s="14" t="s">
        <v>14</v>
      </c>
      <c r="D963" s="15" t="s">
        <v>773</v>
      </c>
      <c r="E963" s="16">
        <f>SUBTOTAL(9,E962:E962)</f>
        <v>35</v>
      </c>
      <c r="F963" s="16">
        <f>SUBTOTAL(9,F962:F962)</f>
        <v>3085</v>
      </c>
      <c r="G963" s="16">
        <f>SUBTOTAL(9,G962:G962)</f>
        <v>3120</v>
      </c>
      <c r="H963" s="16">
        <f>SUBTOTAL(9,H962:H962)</f>
        <v>1060</v>
      </c>
      <c r="I963" s="16">
        <f>SUBTOTAL(9,I962:I962)</f>
        <v>2060</v>
      </c>
    </row>
    <row r="964" spans="2:9" ht="15" customHeight="1" x14ac:dyDescent="0.25">
      <c r="B964" s="10">
        <v>648</v>
      </c>
      <c r="C964" s="11"/>
      <c r="D964" s="5" t="s">
        <v>774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21</v>
      </c>
      <c r="E965" s="13">
        <v>184</v>
      </c>
      <c r="F965" s="13">
        <v>22460</v>
      </c>
      <c r="G965" s="13">
        <v>22644</v>
      </c>
      <c r="H965" s="13">
        <v>14882.13379</v>
      </c>
      <c r="I965" s="13">
        <v>7761.8662100000001</v>
      </c>
    </row>
    <row r="966" spans="2:9" x14ac:dyDescent="0.2">
      <c r="B966"/>
      <c r="C966" s="2">
        <v>21</v>
      </c>
      <c r="D966" s="5" t="s">
        <v>775</v>
      </c>
      <c r="E966" s="13">
        <v>2229</v>
      </c>
      <c r="F966" s="13">
        <v>555</v>
      </c>
      <c r="G966" s="13">
        <v>2784</v>
      </c>
      <c r="H966" s="13">
        <v>0</v>
      </c>
      <c r="I966" s="13">
        <v>2784</v>
      </c>
    </row>
    <row r="967" spans="2:9" x14ac:dyDescent="0.2">
      <c r="B967"/>
      <c r="C967" s="2">
        <v>70</v>
      </c>
      <c r="D967" s="5" t="s">
        <v>776</v>
      </c>
      <c r="E967" s="13">
        <v>0</v>
      </c>
      <c r="F967" s="13">
        <v>2000</v>
      </c>
      <c r="G967" s="13">
        <v>2000</v>
      </c>
      <c r="H967" s="13">
        <v>0</v>
      </c>
      <c r="I967" s="13">
        <v>2000</v>
      </c>
    </row>
    <row r="968" spans="2:9" ht="15" customHeight="1" x14ac:dyDescent="0.2">
      <c r="B968"/>
      <c r="C968" s="14" t="s">
        <v>14</v>
      </c>
      <c r="D968" s="15" t="s">
        <v>777</v>
      </c>
      <c r="E968" s="16">
        <f>SUBTOTAL(9,E965:E967)</f>
        <v>2413</v>
      </c>
      <c r="F968" s="16">
        <f>SUBTOTAL(9,F965:F967)</f>
        <v>25015</v>
      </c>
      <c r="G968" s="16">
        <f>SUBTOTAL(9,G965:G967)</f>
        <v>27428</v>
      </c>
      <c r="H968" s="16">
        <f>SUBTOTAL(9,H965:H967)</f>
        <v>14882.13379</v>
      </c>
      <c r="I968" s="16">
        <f>SUBTOTAL(9,I965:I967)</f>
        <v>12545.86621</v>
      </c>
    </row>
    <row r="969" spans="2:9" ht="15" customHeight="1" x14ac:dyDescent="0.2">
      <c r="C969" s="17"/>
      <c r="D969" s="18" t="s">
        <v>778</v>
      </c>
      <c r="E969" s="19">
        <f>SUBTOTAL(9,E950:E968)</f>
        <v>82155</v>
      </c>
      <c r="F969" s="19">
        <f>SUBTOTAL(9,F950:F968)</f>
        <v>1330392</v>
      </c>
      <c r="G969" s="19">
        <f>SUBTOTAL(9,G950:G968)</f>
        <v>1412547</v>
      </c>
      <c r="H969" s="19">
        <f>SUBTOTAL(9,H950:H968)</f>
        <v>758786.51421000005</v>
      </c>
      <c r="I969" s="19">
        <f>SUBTOTAL(9,I950:I968)</f>
        <v>653760.48578999995</v>
      </c>
    </row>
    <row r="970" spans="2:9" ht="27" customHeight="1" x14ac:dyDescent="0.25">
      <c r="B970" s="1"/>
      <c r="C970" s="2"/>
      <c r="D970" s="9" t="s">
        <v>779</v>
      </c>
      <c r="E970" s="1"/>
      <c r="F970" s="1"/>
      <c r="G970" s="1"/>
      <c r="H970" s="1"/>
      <c r="I970" s="1"/>
    </row>
    <row r="971" spans="2:9" ht="15" customHeight="1" x14ac:dyDescent="0.25">
      <c r="B971" s="10">
        <v>660</v>
      </c>
      <c r="C971" s="11"/>
      <c r="D971" s="5" t="s">
        <v>780</v>
      </c>
      <c r="E971" s="12"/>
      <c r="F971" s="1"/>
      <c r="H971" s="1"/>
      <c r="I971" s="1"/>
    </row>
    <row r="972" spans="2:9" x14ac:dyDescent="0.2">
      <c r="B972"/>
      <c r="C972" s="2">
        <v>70</v>
      </c>
      <c r="D972" s="5" t="s">
        <v>781</v>
      </c>
      <c r="E972" s="13">
        <v>0</v>
      </c>
      <c r="F972" s="13">
        <v>32000</v>
      </c>
      <c r="G972" s="13">
        <v>32000</v>
      </c>
      <c r="H972" s="13">
        <v>20111.18</v>
      </c>
      <c r="I972" s="13">
        <v>11888.82</v>
      </c>
    </row>
    <row r="973" spans="2:9" x14ac:dyDescent="0.2">
      <c r="B973"/>
      <c r="C973" s="2">
        <v>71</v>
      </c>
      <c r="D973" s="5" t="s">
        <v>782</v>
      </c>
      <c r="E973" s="13">
        <v>0</v>
      </c>
      <c r="F973" s="13">
        <v>98000</v>
      </c>
      <c r="G973" s="13">
        <v>98000</v>
      </c>
      <c r="H973" s="13">
        <v>58467.508000000002</v>
      </c>
      <c r="I973" s="13">
        <v>39532.491999999998</v>
      </c>
    </row>
    <row r="974" spans="2:9" ht="15" customHeight="1" x14ac:dyDescent="0.2">
      <c r="B974"/>
      <c r="C974" s="14" t="s">
        <v>14</v>
      </c>
      <c r="D974" s="15" t="s">
        <v>783</v>
      </c>
      <c r="E974" s="16">
        <f>SUBTOTAL(9,E972:E973)</f>
        <v>0</v>
      </c>
      <c r="F974" s="16">
        <f>SUBTOTAL(9,F972:F973)</f>
        <v>130000</v>
      </c>
      <c r="G974" s="16">
        <f>SUBTOTAL(9,G972:G973)</f>
        <v>130000</v>
      </c>
      <c r="H974" s="16">
        <f>SUBTOTAL(9,H972:H973)</f>
        <v>78578.687999999995</v>
      </c>
      <c r="I974" s="16">
        <f>SUBTOTAL(9,I972:I973)</f>
        <v>51421.311999999998</v>
      </c>
    </row>
    <row r="975" spans="2:9" ht="15" customHeight="1" x14ac:dyDescent="0.25">
      <c r="B975" s="10">
        <v>664</v>
      </c>
      <c r="C975" s="11"/>
      <c r="D975" s="5" t="s">
        <v>784</v>
      </c>
      <c r="E975" s="12"/>
      <c r="F975" s="1"/>
      <c r="H975" s="1"/>
      <c r="I975" s="1"/>
    </row>
    <row r="976" spans="2:9" x14ac:dyDescent="0.2">
      <c r="B976"/>
      <c r="C976" s="2">
        <v>70</v>
      </c>
      <c r="D976" s="5" t="s">
        <v>213</v>
      </c>
      <c r="E976" s="13">
        <v>0</v>
      </c>
      <c r="F976" s="13">
        <v>26400</v>
      </c>
      <c r="G976" s="13">
        <v>26400</v>
      </c>
      <c r="H976" s="13">
        <v>25900</v>
      </c>
      <c r="I976" s="13">
        <v>500</v>
      </c>
    </row>
    <row r="977" spans="2:9" ht="15" customHeight="1" x14ac:dyDescent="0.2">
      <c r="B977"/>
      <c r="C977" s="14" t="s">
        <v>14</v>
      </c>
      <c r="D977" s="15" t="s">
        <v>785</v>
      </c>
      <c r="E977" s="16">
        <f>SUBTOTAL(9,E976:E976)</f>
        <v>0</v>
      </c>
      <c r="F977" s="16">
        <f>SUBTOTAL(9,F976:F976)</f>
        <v>26400</v>
      </c>
      <c r="G977" s="16">
        <f>SUBTOTAL(9,G976:G976)</f>
        <v>26400</v>
      </c>
      <c r="H977" s="16">
        <f>SUBTOTAL(9,H976:H976)</f>
        <v>25900</v>
      </c>
      <c r="I977" s="16">
        <f>SUBTOTAL(9,I976:I976)</f>
        <v>500</v>
      </c>
    </row>
    <row r="978" spans="2:9" ht="15" customHeight="1" x14ac:dyDescent="0.25">
      <c r="B978" s="10">
        <v>665</v>
      </c>
      <c r="C978" s="11"/>
      <c r="D978" s="5" t="s">
        <v>786</v>
      </c>
      <c r="E978" s="12"/>
      <c r="F978" s="1"/>
      <c r="H978" s="1"/>
      <c r="I978" s="1"/>
    </row>
    <row r="979" spans="2:9" x14ac:dyDescent="0.2">
      <c r="B979"/>
      <c r="C979" s="2">
        <v>70</v>
      </c>
      <c r="D979" s="5" t="s">
        <v>213</v>
      </c>
      <c r="E979" s="13">
        <v>0</v>
      </c>
      <c r="F979" s="13">
        <v>25100</v>
      </c>
      <c r="G979" s="13">
        <v>25100</v>
      </c>
      <c r="H979" s="13">
        <v>12700</v>
      </c>
      <c r="I979" s="13">
        <v>12400</v>
      </c>
    </row>
    <row r="980" spans="2:9" ht="15" customHeight="1" x14ac:dyDescent="0.2">
      <c r="B980"/>
      <c r="C980" s="14" t="s">
        <v>14</v>
      </c>
      <c r="D980" s="15" t="s">
        <v>787</v>
      </c>
      <c r="E980" s="16">
        <f>SUBTOTAL(9,E979:E979)</f>
        <v>0</v>
      </c>
      <c r="F980" s="16">
        <f>SUBTOTAL(9,F979:F979)</f>
        <v>25100</v>
      </c>
      <c r="G980" s="16">
        <f>SUBTOTAL(9,G979:G979)</f>
        <v>25100</v>
      </c>
      <c r="H980" s="16">
        <f>SUBTOTAL(9,H979:H979)</f>
        <v>12700</v>
      </c>
      <c r="I980" s="16">
        <f>SUBTOTAL(9,I979:I979)</f>
        <v>12400</v>
      </c>
    </row>
    <row r="981" spans="2:9" ht="15" customHeight="1" x14ac:dyDescent="0.25">
      <c r="B981" s="10">
        <v>666</v>
      </c>
      <c r="C981" s="11"/>
      <c r="D981" s="5" t="s">
        <v>788</v>
      </c>
      <c r="E981" s="12"/>
      <c r="F981" s="1"/>
      <c r="H981" s="1"/>
      <c r="I981" s="1"/>
    </row>
    <row r="982" spans="2:9" x14ac:dyDescent="0.2">
      <c r="B982"/>
      <c r="C982" s="2">
        <v>70</v>
      </c>
      <c r="D982" s="5" t="s">
        <v>789</v>
      </c>
      <c r="E982" s="13">
        <v>0</v>
      </c>
      <c r="F982" s="13">
        <v>3340000</v>
      </c>
      <c r="G982" s="13">
        <v>3340000</v>
      </c>
      <c r="H982" s="13">
        <v>1916836.5179999999</v>
      </c>
      <c r="I982" s="13">
        <v>1423163.4820000001</v>
      </c>
    </row>
    <row r="983" spans="2:9" ht="15" customHeight="1" x14ac:dyDescent="0.2">
      <c r="B983"/>
      <c r="C983" s="14" t="s">
        <v>14</v>
      </c>
      <c r="D983" s="15" t="s">
        <v>790</v>
      </c>
      <c r="E983" s="16">
        <f>SUBTOTAL(9,E982:E982)</f>
        <v>0</v>
      </c>
      <c r="F983" s="16">
        <f>SUBTOTAL(9,F982:F982)</f>
        <v>3340000</v>
      </c>
      <c r="G983" s="16">
        <f>SUBTOTAL(9,G982:G982)</f>
        <v>3340000</v>
      </c>
      <c r="H983" s="16">
        <f>SUBTOTAL(9,H982:H982)</f>
        <v>1916836.5179999999</v>
      </c>
      <c r="I983" s="16">
        <f>SUBTOTAL(9,I982:I982)</f>
        <v>1423163.4820000001</v>
      </c>
    </row>
    <row r="984" spans="2:9" ht="15" customHeight="1" x14ac:dyDescent="0.25">
      <c r="B984" s="10">
        <v>667</v>
      </c>
      <c r="C984" s="11"/>
      <c r="D984" s="5" t="s">
        <v>791</v>
      </c>
      <c r="E984" s="12"/>
      <c r="F984" s="1"/>
      <c r="H984" s="1"/>
      <c r="I984" s="1"/>
    </row>
    <row r="985" spans="2:9" x14ac:dyDescent="0.2">
      <c r="B985"/>
      <c r="C985" s="2">
        <v>70</v>
      </c>
      <c r="D985" s="5" t="s">
        <v>789</v>
      </c>
      <c r="E985" s="13">
        <v>0</v>
      </c>
      <c r="F985" s="13">
        <v>360000</v>
      </c>
      <c r="G985" s="13">
        <v>360000</v>
      </c>
      <c r="H985" s="13">
        <v>213655.03099999999</v>
      </c>
      <c r="I985" s="13">
        <v>146344.96900000001</v>
      </c>
    </row>
    <row r="986" spans="2:9" ht="15" customHeight="1" x14ac:dyDescent="0.2">
      <c r="B986"/>
      <c r="C986" s="14" t="s">
        <v>14</v>
      </c>
      <c r="D986" s="15" t="s">
        <v>792</v>
      </c>
      <c r="E986" s="16">
        <f>SUBTOTAL(9,E985:E985)</f>
        <v>0</v>
      </c>
      <c r="F986" s="16">
        <f>SUBTOTAL(9,F985:F985)</f>
        <v>360000</v>
      </c>
      <c r="G986" s="16">
        <f>SUBTOTAL(9,G985:G985)</f>
        <v>360000</v>
      </c>
      <c r="H986" s="16">
        <f>SUBTOTAL(9,H985:H985)</f>
        <v>213655.03099999999</v>
      </c>
      <c r="I986" s="16">
        <f>SUBTOTAL(9,I985:I985)</f>
        <v>146344.96900000001</v>
      </c>
    </row>
    <row r="987" spans="2:9" ht="15" customHeight="1" x14ac:dyDescent="0.2">
      <c r="C987" s="17"/>
      <c r="D987" s="18" t="s">
        <v>793</v>
      </c>
      <c r="E987" s="19">
        <f>SUBTOTAL(9,E971:E986)</f>
        <v>0</v>
      </c>
      <c r="F987" s="19">
        <f>SUBTOTAL(9,F971:F986)</f>
        <v>3881500</v>
      </c>
      <c r="G987" s="19">
        <f>SUBTOTAL(9,G971:G986)</f>
        <v>3881500</v>
      </c>
      <c r="H987" s="19">
        <f>SUBTOTAL(9,H971:H986)</f>
        <v>2247670.2370000002</v>
      </c>
      <c r="I987" s="19">
        <f>SUBTOTAL(9,I971:I986)</f>
        <v>1633829.763</v>
      </c>
    </row>
    <row r="988" spans="2:9" ht="27" customHeight="1" x14ac:dyDescent="0.25">
      <c r="B988" s="1"/>
      <c r="C988" s="2"/>
      <c r="D988" s="9" t="s">
        <v>794</v>
      </c>
      <c r="E988" s="1"/>
      <c r="F988" s="1"/>
      <c r="G988" s="1"/>
      <c r="H988" s="1"/>
      <c r="I988" s="1"/>
    </row>
    <row r="989" spans="2:9" ht="15" customHeight="1" x14ac:dyDescent="0.25">
      <c r="B989" s="10">
        <v>670</v>
      </c>
      <c r="C989" s="11"/>
      <c r="D989" s="5" t="s">
        <v>795</v>
      </c>
      <c r="E989" s="12"/>
      <c r="F989" s="1"/>
      <c r="H989" s="1"/>
      <c r="I989" s="1"/>
    </row>
    <row r="990" spans="2:9" x14ac:dyDescent="0.2">
      <c r="B990"/>
      <c r="C990" s="2">
        <v>1</v>
      </c>
      <c r="D990" s="5" t="s">
        <v>21</v>
      </c>
      <c r="E990" s="13">
        <v>12274</v>
      </c>
      <c r="F990" s="13">
        <v>337203</v>
      </c>
      <c r="G990" s="13">
        <v>349477</v>
      </c>
      <c r="H990" s="13">
        <v>170173.11713999999</v>
      </c>
      <c r="I990" s="13">
        <v>179303.88286000001</v>
      </c>
    </row>
    <row r="991" spans="2:9" ht="15" customHeight="1" x14ac:dyDescent="0.2">
      <c r="B991"/>
      <c r="C991" s="14" t="s">
        <v>14</v>
      </c>
      <c r="D991" s="15" t="s">
        <v>796</v>
      </c>
      <c r="E991" s="16">
        <f>SUBTOTAL(9,E990:E990)</f>
        <v>12274</v>
      </c>
      <c r="F991" s="16">
        <f>SUBTOTAL(9,F990:F990)</f>
        <v>337203</v>
      </c>
      <c r="G991" s="16">
        <f>SUBTOTAL(9,G990:G990)</f>
        <v>349477</v>
      </c>
      <c r="H991" s="16">
        <f>SUBTOTAL(9,H990:H990)</f>
        <v>170173.11713999999</v>
      </c>
      <c r="I991" s="16">
        <f>SUBTOTAL(9,I990:I990)</f>
        <v>179303.88286000001</v>
      </c>
    </row>
    <row r="992" spans="2:9" ht="15" customHeight="1" x14ac:dyDescent="0.25">
      <c r="B992" s="10">
        <v>671</v>
      </c>
      <c r="C992" s="11"/>
      <c r="D992" s="5" t="s">
        <v>797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32</v>
      </c>
      <c r="E993" s="13">
        <v>46171</v>
      </c>
      <c r="F993" s="13">
        <v>60865</v>
      </c>
      <c r="G993" s="13">
        <v>107036</v>
      </c>
      <c r="H993" s="13">
        <v>24514.77954</v>
      </c>
      <c r="I993" s="13">
        <v>82521.220459999997</v>
      </c>
    </row>
    <row r="994" spans="2:9" x14ac:dyDescent="0.2">
      <c r="B994"/>
      <c r="C994" s="2">
        <v>45</v>
      </c>
      <c r="D994" s="5" t="s">
        <v>33</v>
      </c>
      <c r="E994" s="13">
        <v>41658</v>
      </c>
      <c r="F994" s="13">
        <v>44350</v>
      </c>
      <c r="G994" s="13">
        <v>86008</v>
      </c>
      <c r="H994" s="13">
        <v>26953.556860000001</v>
      </c>
      <c r="I994" s="13">
        <v>59054.443140000003</v>
      </c>
    </row>
    <row r="995" spans="2:9" x14ac:dyDescent="0.2">
      <c r="B995"/>
      <c r="C995" s="2">
        <v>50</v>
      </c>
      <c r="D995" s="5" t="s">
        <v>366</v>
      </c>
      <c r="E995" s="13">
        <v>0</v>
      </c>
      <c r="F995" s="13">
        <v>10151</v>
      </c>
      <c r="G995" s="13">
        <v>10151</v>
      </c>
      <c r="H995" s="13">
        <v>0</v>
      </c>
      <c r="I995" s="13">
        <v>10151</v>
      </c>
    </row>
    <row r="996" spans="2:9" x14ac:dyDescent="0.2">
      <c r="B996"/>
      <c r="C996" s="2">
        <v>60</v>
      </c>
      <c r="D996" s="5" t="s">
        <v>798</v>
      </c>
      <c r="E996" s="13">
        <v>186910</v>
      </c>
      <c r="F996" s="13">
        <v>8279665</v>
      </c>
      <c r="G996" s="13">
        <v>8466575</v>
      </c>
      <c r="H996" s="13">
        <v>3472404.6878</v>
      </c>
      <c r="I996" s="13">
        <v>4994170.3121999996</v>
      </c>
    </row>
    <row r="997" spans="2:9" x14ac:dyDescent="0.2">
      <c r="B997"/>
      <c r="C997" s="2">
        <v>61</v>
      </c>
      <c r="D997" s="5" t="s">
        <v>799</v>
      </c>
      <c r="E997" s="13">
        <v>0</v>
      </c>
      <c r="F997" s="13">
        <v>763471</v>
      </c>
      <c r="G997" s="13">
        <v>763471</v>
      </c>
      <c r="H997" s="13">
        <v>376242.77896000003</v>
      </c>
      <c r="I997" s="13">
        <v>387228.22103999997</v>
      </c>
    </row>
    <row r="998" spans="2:9" x14ac:dyDescent="0.2">
      <c r="B998"/>
      <c r="C998" s="2">
        <v>62</v>
      </c>
      <c r="D998" s="5" t="s">
        <v>800</v>
      </c>
      <c r="E998" s="13">
        <v>0</v>
      </c>
      <c r="F998" s="13">
        <v>255456</v>
      </c>
      <c r="G998" s="13">
        <v>255456</v>
      </c>
      <c r="H998" s="13">
        <v>138103.86600000001</v>
      </c>
      <c r="I998" s="13">
        <v>117352.13400000001</v>
      </c>
    </row>
    <row r="999" spans="2:9" x14ac:dyDescent="0.2">
      <c r="B999"/>
      <c r="C999" s="2">
        <v>70</v>
      </c>
      <c r="D999" s="5" t="s">
        <v>801</v>
      </c>
      <c r="E999" s="13">
        <v>0</v>
      </c>
      <c r="F999" s="13">
        <v>2418</v>
      </c>
      <c r="G999" s="13">
        <v>2418</v>
      </c>
      <c r="H999" s="13">
        <v>0</v>
      </c>
      <c r="I999" s="13">
        <v>2418</v>
      </c>
    </row>
    <row r="1000" spans="2:9" x14ac:dyDescent="0.2">
      <c r="B1000"/>
      <c r="C1000" s="2">
        <v>71</v>
      </c>
      <c r="D1000" s="5" t="s">
        <v>802</v>
      </c>
      <c r="E1000" s="13">
        <v>0</v>
      </c>
      <c r="F1000" s="13">
        <v>310195</v>
      </c>
      <c r="G1000" s="13">
        <v>310195</v>
      </c>
      <c r="H1000" s="13">
        <v>167119.59099999999</v>
      </c>
      <c r="I1000" s="13">
        <v>143075.40900000001</v>
      </c>
    </row>
    <row r="1001" spans="2:9" x14ac:dyDescent="0.2">
      <c r="B1001"/>
      <c r="C1001" s="2">
        <v>72</v>
      </c>
      <c r="D1001" s="5" t="s">
        <v>803</v>
      </c>
      <c r="E1001" s="13">
        <v>0</v>
      </c>
      <c r="F1001" s="13">
        <v>19664</v>
      </c>
      <c r="G1001" s="13">
        <v>19664</v>
      </c>
      <c r="H1001" s="13">
        <v>4080</v>
      </c>
      <c r="I1001" s="13">
        <v>15584</v>
      </c>
    </row>
    <row r="1002" spans="2:9" x14ac:dyDescent="0.2">
      <c r="B1002"/>
      <c r="C1002" s="2">
        <v>73</v>
      </c>
      <c r="D1002" s="5" t="s">
        <v>213</v>
      </c>
      <c r="E1002" s="13">
        <v>0</v>
      </c>
      <c r="F1002" s="13">
        <v>30258</v>
      </c>
      <c r="G1002" s="13">
        <v>30258</v>
      </c>
      <c r="H1002" s="13">
        <v>21571.84</v>
      </c>
      <c r="I1002" s="13">
        <v>8686.16</v>
      </c>
    </row>
    <row r="1003" spans="2:9" ht="15" customHeight="1" x14ac:dyDescent="0.2">
      <c r="B1003"/>
      <c r="C1003" s="14" t="s">
        <v>14</v>
      </c>
      <c r="D1003" s="15" t="s">
        <v>804</v>
      </c>
      <c r="E1003" s="16">
        <f>SUBTOTAL(9,E993:E1002)</f>
        <v>274739</v>
      </c>
      <c r="F1003" s="16">
        <f>SUBTOTAL(9,F993:F1002)</f>
        <v>9776493</v>
      </c>
      <c r="G1003" s="16">
        <f>SUBTOTAL(9,G993:G1002)</f>
        <v>10051232</v>
      </c>
      <c r="H1003" s="16">
        <f>SUBTOTAL(9,H993:H1002)</f>
        <v>4230991.100159999</v>
      </c>
      <c r="I1003" s="16">
        <f>SUBTOTAL(9,I993:I1002)</f>
        <v>5820240.8998399992</v>
      </c>
    </row>
    <row r="1004" spans="2:9" ht="15" customHeight="1" x14ac:dyDescent="0.25">
      <c r="B1004" s="10">
        <v>672</v>
      </c>
      <c r="C1004" s="11"/>
      <c r="D1004" s="5" t="s">
        <v>805</v>
      </c>
      <c r="E1004" s="12"/>
      <c r="F1004" s="1"/>
      <c r="H1004" s="1"/>
      <c r="I1004" s="1"/>
    </row>
    <row r="1005" spans="2:9" x14ac:dyDescent="0.2">
      <c r="B1005"/>
      <c r="C1005" s="2">
        <v>21</v>
      </c>
      <c r="D1005" s="5" t="s">
        <v>32</v>
      </c>
      <c r="E1005" s="13">
        <v>25449</v>
      </c>
      <c r="F1005" s="13">
        <v>80531</v>
      </c>
      <c r="G1005" s="13">
        <v>105980</v>
      </c>
      <c r="H1005" s="13">
        <v>38695.608910000003</v>
      </c>
      <c r="I1005" s="13">
        <v>67284.391090000005</v>
      </c>
    </row>
    <row r="1006" spans="2:9" x14ac:dyDescent="0.2">
      <c r="B1006"/>
      <c r="C1006" s="2">
        <v>22</v>
      </c>
      <c r="D1006" s="5" t="s">
        <v>806</v>
      </c>
      <c r="E1006" s="13">
        <v>2023</v>
      </c>
      <c r="F1006" s="13">
        <v>36219</v>
      </c>
      <c r="G1006" s="13">
        <v>38242</v>
      </c>
      <c r="H1006" s="13">
        <v>11559.58446</v>
      </c>
      <c r="I1006" s="13">
        <v>26682.415540000002</v>
      </c>
    </row>
    <row r="1007" spans="2:9" x14ac:dyDescent="0.2">
      <c r="B1007"/>
      <c r="C1007" s="2">
        <v>60</v>
      </c>
      <c r="D1007" s="5" t="s">
        <v>807</v>
      </c>
      <c r="E1007" s="13">
        <v>0</v>
      </c>
      <c r="F1007" s="13">
        <v>1299913</v>
      </c>
      <c r="G1007" s="13">
        <v>1299913</v>
      </c>
      <c r="H1007" s="13">
        <v>869830.52795000002</v>
      </c>
      <c r="I1007" s="13">
        <v>430082.47204999998</v>
      </c>
    </row>
    <row r="1008" spans="2:9" x14ac:dyDescent="0.2">
      <c r="B1008"/>
      <c r="C1008" s="2">
        <v>61</v>
      </c>
      <c r="D1008" s="5" t="s">
        <v>808</v>
      </c>
      <c r="E1008" s="13">
        <v>0</v>
      </c>
      <c r="F1008" s="13">
        <v>344</v>
      </c>
      <c r="G1008" s="13">
        <v>344</v>
      </c>
      <c r="H1008" s="13">
        <v>0</v>
      </c>
      <c r="I1008" s="13">
        <v>344</v>
      </c>
    </row>
    <row r="1009" spans="2:9" ht="15" customHeight="1" x14ac:dyDescent="0.2">
      <c r="B1009"/>
      <c r="C1009" s="14" t="s">
        <v>14</v>
      </c>
      <c r="D1009" s="15" t="s">
        <v>809</v>
      </c>
      <c r="E1009" s="16">
        <f>SUBTOTAL(9,E1005:E1008)</f>
        <v>27472</v>
      </c>
      <c r="F1009" s="16">
        <f>SUBTOTAL(9,F1005:F1008)</f>
        <v>1417007</v>
      </c>
      <c r="G1009" s="16">
        <f>SUBTOTAL(9,G1005:G1008)</f>
        <v>1444479</v>
      </c>
      <c r="H1009" s="16">
        <f>SUBTOTAL(9,H1005:H1008)</f>
        <v>920085.72132000001</v>
      </c>
      <c r="I1009" s="16">
        <f>SUBTOTAL(9,I1005:I1008)</f>
        <v>524393.27867999999</v>
      </c>
    </row>
    <row r="1010" spans="2:9" ht="15" customHeight="1" x14ac:dyDescent="0.2">
      <c r="C1010" s="17"/>
      <c r="D1010" s="18" t="s">
        <v>810</v>
      </c>
      <c r="E1010" s="19">
        <f>SUBTOTAL(9,E989:E1009)</f>
        <v>314485</v>
      </c>
      <c r="F1010" s="19">
        <f>SUBTOTAL(9,F989:F1009)</f>
        <v>11530703</v>
      </c>
      <c r="G1010" s="19">
        <f>SUBTOTAL(9,G989:G1009)</f>
        <v>11845188</v>
      </c>
      <c r="H1010" s="19">
        <f>SUBTOTAL(9,H989:H1009)</f>
        <v>5321249.9386200001</v>
      </c>
      <c r="I1010" s="19">
        <f>SUBTOTAL(9,I989:I1009)</f>
        <v>6523938.0613799999</v>
      </c>
    </row>
    <row r="1011" spans="2:9" ht="15" customHeight="1" x14ac:dyDescent="0.2">
      <c r="C1011" s="17"/>
      <c r="D1011" s="18" t="s">
        <v>811</v>
      </c>
      <c r="E1011" s="19">
        <f>SUBTOTAL(9,E886:E1010)</f>
        <v>1605064</v>
      </c>
      <c r="F1011" s="19">
        <f>SUBTOTAL(9,F886:F1010)</f>
        <v>50847633</v>
      </c>
      <c r="G1011" s="19">
        <f>SUBTOTAL(9,G886:G1010)</f>
        <v>52452697</v>
      </c>
      <c r="H1011" s="19">
        <f>SUBTOTAL(9,H886:H1010)</f>
        <v>32763147.436600007</v>
      </c>
      <c r="I1011" s="19">
        <f>SUBTOTAL(9,I886:I1010)</f>
        <v>19689549.563399997</v>
      </c>
    </row>
    <row r="1012" spans="2:9" x14ac:dyDescent="0.2">
      <c r="C1012" s="17"/>
      <c r="D1012" s="20"/>
      <c r="E1012" s="21"/>
      <c r="F1012" s="21"/>
      <c r="G1012" s="21"/>
      <c r="H1012" s="21"/>
      <c r="I1012" s="21"/>
    </row>
    <row r="1013" spans="2:9" ht="15" customHeight="1" x14ac:dyDescent="0.2">
      <c r="B1013" s="1"/>
      <c r="C1013" s="2"/>
      <c r="D1013" s="3" t="s">
        <v>812</v>
      </c>
      <c r="E1013" s="1"/>
      <c r="F1013" s="1"/>
      <c r="G1013" s="1"/>
      <c r="H1013" s="1"/>
      <c r="I1013" s="1"/>
    </row>
    <row r="1014" spans="2:9" ht="27" customHeight="1" x14ac:dyDescent="0.25">
      <c r="B1014" s="1"/>
      <c r="C1014" s="2"/>
      <c r="D1014" s="9" t="s">
        <v>813</v>
      </c>
      <c r="E1014" s="1"/>
      <c r="F1014" s="1"/>
      <c r="G1014" s="1"/>
      <c r="H1014" s="1"/>
      <c r="I1014" s="1"/>
    </row>
    <row r="1015" spans="2:9" ht="15" customHeight="1" x14ac:dyDescent="0.25">
      <c r="B1015" s="10">
        <v>700</v>
      </c>
      <c r="C1015" s="11"/>
      <c r="D1015" s="5" t="s">
        <v>814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21</v>
      </c>
      <c r="E1016" s="13">
        <v>3962</v>
      </c>
      <c r="F1016" s="13">
        <v>281235</v>
      </c>
      <c r="G1016" s="13">
        <v>285197</v>
      </c>
      <c r="H1016" s="13">
        <v>161816.11556000001</v>
      </c>
      <c r="I1016" s="13">
        <v>123380.88443999999</v>
      </c>
    </row>
    <row r="1017" spans="2:9" ht="15" customHeight="1" x14ac:dyDescent="0.2">
      <c r="B1017"/>
      <c r="C1017" s="14" t="s">
        <v>14</v>
      </c>
      <c r="D1017" s="15" t="s">
        <v>815</v>
      </c>
      <c r="E1017" s="16">
        <f>SUBTOTAL(9,E1016:E1016)</f>
        <v>3962</v>
      </c>
      <c r="F1017" s="16">
        <f>SUBTOTAL(9,F1016:F1016)</f>
        <v>281235</v>
      </c>
      <c r="G1017" s="16">
        <f>SUBTOTAL(9,G1016:G1016)</f>
        <v>285197</v>
      </c>
      <c r="H1017" s="16">
        <f>SUBTOTAL(9,H1016:H1016)</f>
        <v>161816.11556000001</v>
      </c>
      <c r="I1017" s="16">
        <f>SUBTOTAL(9,I1016:I1016)</f>
        <v>123380.88443999999</v>
      </c>
    </row>
    <row r="1018" spans="2:9" ht="15" customHeight="1" x14ac:dyDescent="0.25">
      <c r="B1018" s="10">
        <v>701</v>
      </c>
      <c r="C1018" s="11"/>
      <c r="D1018" s="5" t="s">
        <v>816</v>
      </c>
      <c r="E1018" s="12"/>
      <c r="F1018" s="1"/>
      <c r="H1018" s="1"/>
      <c r="I1018" s="1"/>
    </row>
    <row r="1019" spans="2:9" x14ac:dyDescent="0.2">
      <c r="B1019"/>
      <c r="C1019" s="2">
        <v>21</v>
      </c>
      <c r="D1019" s="5" t="s">
        <v>296</v>
      </c>
      <c r="E1019" s="13">
        <v>255307</v>
      </c>
      <c r="F1019" s="13">
        <v>563774</v>
      </c>
      <c r="G1019" s="13">
        <v>819081</v>
      </c>
      <c r="H1019" s="13">
        <v>341373.91638000001</v>
      </c>
      <c r="I1019" s="13">
        <v>477707.08361999999</v>
      </c>
    </row>
    <row r="1020" spans="2:9" x14ac:dyDescent="0.2">
      <c r="B1020"/>
      <c r="C1020" s="2">
        <v>70</v>
      </c>
      <c r="D1020" s="5" t="s">
        <v>817</v>
      </c>
      <c r="E1020" s="13">
        <v>0</v>
      </c>
      <c r="F1020" s="13">
        <v>90896</v>
      </c>
      <c r="G1020" s="13">
        <v>90896</v>
      </c>
      <c r="H1020" s="13">
        <v>90896</v>
      </c>
      <c r="I1020" s="13">
        <v>0</v>
      </c>
    </row>
    <row r="1021" spans="2:9" x14ac:dyDescent="0.2">
      <c r="B1021"/>
      <c r="C1021" s="2">
        <v>71</v>
      </c>
      <c r="D1021" s="5" t="s">
        <v>818</v>
      </c>
      <c r="E1021" s="13">
        <v>0</v>
      </c>
      <c r="F1021" s="13">
        <v>39493</v>
      </c>
      <c r="G1021" s="13">
        <v>39493</v>
      </c>
      <c r="H1021" s="13">
        <v>0</v>
      </c>
      <c r="I1021" s="13">
        <v>39493</v>
      </c>
    </row>
    <row r="1022" spans="2:9" x14ac:dyDescent="0.2">
      <c r="B1022"/>
      <c r="C1022" s="2">
        <v>73</v>
      </c>
      <c r="D1022" s="5" t="s">
        <v>819</v>
      </c>
      <c r="E1022" s="13">
        <v>0</v>
      </c>
      <c r="F1022" s="13">
        <v>111400</v>
      </c>
      <c r="G1022" s="13">
        <v>111400</v>
      </c>
      <c r="H1022" s="13">
        <v>50906.625999999997</v>
      </c>
      <c r="I1022" s="13">
        <v>60493.374000000003</v>
      </c>
    </row>
    <row r="1023" spans="2:9" ht="15" customHeight="1" x14ac:dyDescent="0.2">
      <c r="B1023"/>
      <c r="C1023" s="14" t="s">
        <v>14</v>
      </c>
      <c r="D1023" s="15" t="s">
        <v>820</v>
      </c>
      <c r="E1023" s="16">
        <f>SUBTOTAL(9,E1019:E1022)</f>
        <v>255307</v>
      </c>
      <c r="F1023" s="16">
        <f>SUBTOTAL(9,F1019:F1022)</f>
        <v>805563</v>
      </c>
      <c r="G1023" s="16">
        <f>SUBTOTAL(9,G1019:G1022)</f>
        <v>1060870</v>
      </c>
      <c r="H1023" s="16">
        <f>SUBTOTAL(9,H1019:H1022)</f>
        <v>483176.54238</v>
      </c>
      <c r="I1023" s="16">
        <f>SUBTOTAL(9,I1019:I1022)</f>
        <v>577693.45762</v>
      </c>
    </row>
    <row r="1024" spans="2:9" ht="15" customHeight="1" x14ac:dyDescent="0.25">
      <c r="B1024" s="10">
        <v>702</v>
      </c>
      <c r="C1024" s="11"/>
      <c r="D1024" s="5" t="s">
        <v>821</v>
      </c>
      <c r="E1024" s="12"/>
      <c r="F1024" s="1"/>
      <c r="H1024" s="1"/>
      <c r="I1024" s="1"/>
    </row>
    <row r="1025" spans="2:9" x14ac:dyDescent="0.2">
      <c r="B1025"/>
      <c r="C1025" s="2">
        <v>21</v>
      </c>
      <c r="D1025" s="5" t="s">
        <v>296</v>
      </c>
      <c r="E1025" s="13">
        <v>6163</v>
      </c>
      <c r="F1025" s="13">
        <v>28257</v>
      </c>
      <c r="G1025" s="13">
        <v>34420</v>
      </c>
      <c r="H1025" s="13">
        <v>14090.345590000001</v>
      </c>
      <c r="I1025" s="13">
        <v>20329.654409999999</v>
      </c>
    </row>
    <row r="1026" spans="2:9" x14ac:dyDescent="0.2">
      <c r="B1026"/>
      <c r="C1026" s="2">
        <v>22</v>
      </c>
      <c r="D1026" s="5" t="s">
        <v>822</v>
      </c>
      <c r="E1026" s="13">
        <v>88299</v>
      </c>
      <c r="F1026" s="13">
        <v>3890000</v>
      </c>
      <c r="G1026" s="13">
        <v>3978299</v>
      </c>
      <c r="H1026" s="13">
        <v>118901.28423999999</v>
      </c>
      <c r="I1026" s="13">
        <v>3859397.7157600001</v>
      </c>
    </row>
    <row r="1027" spans="2:9" x14ac:dyDescent="0.2">
      <c r="B1027"/>
      <c r="C1027" s="2">
        <v>23</v>
      </c>
      <c r="D1027" s="5" t="s">
        <v>823</v>
      </c>
      <c r="E1027" s="13">
        <v>2210</v>
      </c>
      <c r="F1027" s="13">
        <v>0</v>
      </c>
      <c r="G1027" s="13">
        <v>2210</v>
      </c>
      <c r="H1027" s="13">
        <v>0</v>
      </c>
      <c r="I1027" s="13">
        <v>2210</v>
      </c>
    </row>
    <row r="1028" spans="2:9" x14ac:dyDescent="0.2">
      <c r="B1028"/>
      <c r="C1028" s="2">
        <v>70</v>
      </c>
      <c r="D1028" s="5" t="s">
        <v>824</v>
      </c>
      <c r="E1028" s="13">
        <v>100</v>
      </c>
      <c r="F1028" s="13">
        <v>4237</v>
      </c>
      <c r="G1028" s="13">
        <v>4337</v>
      </c>
      <c r="H1028" s="13">
        <v>13058.504999999999</v>
      </c>
      <c r="I1028" s="13">
        <v>-8721.5049999999992</v>
      </c>
    </row>
    <row r="1029" spans="2:9" ht="25.5" x14ac:dyDescent="0.2">
      <c r="B1029"/>
      <c r="C1029" s="2">
        <v>71</v>
      </c>
      <c r="D1029" s="5" t="s">
        <v>825</v>
      </c>
      <c r="E1029" s="13">
        <v>1390847</v>
      </c>
      <c r="F1029" s="13">
        <v>350000</v>
      </c>
      <c r="G1029" s="13">
        <v>1740847</v>
      </c>
      <c r="H1029" s="13">
        <v>3667623.05057</v>
      </c>
      <c r="I1029" s="13">
        <v>-1926776.05057</v>
      </c>
    </row>
    <row r="1030" spans="2:9" ht="15" customHeight="1" x14ac:dyDescent="0.2">
      <c r="B1030"/>
      <c r="C1030" s="14" t="s">
        <v>14</v>
      </c>
      <c r="D1030" s="15" t="s">
        <v>826</v>
      </c>
      <c r="E1030" s="16">
        <f>SUBTOTAL(9,E1025:E1029)</f>
        <v>1487619</v>
      </c>
      <c r="F1030" s="16">
        <f>SUBTOTAL(9,F1025:F1029)</f>
        <v>4272494</v>
      </c>
      <c r="G1030" s="16">
        <f>SUBTOTAL(9,G1025:G1029)</f>
        <v>5760113</v>
      </c>
      <c r="H1030" s="16">
        <f>SUBTOTAL(9,H1025:H1029)</f>
        <v>3813673.1853999998</v>
      </c>
      <c r="I1030" s="16">
        <f>SUBTOTAL(9,I1025:I1029)</f>
        <v>1946439.8146000002</v>
      </c>
    </row>
    <row r="1031" spans="2:9" ht="15" customHeight="1" x14ac:dyDescent="0.25">
      <c r="B1031" s="10">
        <v>703</v>
      </c>
      <c r="C1031" s="11"/>
      <c r="D1031" s="5" t="s">
        <v>612</v>
      </c>
      <c r="E1031" s="12"/>
      <c r="F1031" s="1"/>
      <c r="H1031" s="1"/>
      <c r="I1031" s="1"/>
    </row>
    <row r="1032" spans="2:9" x14ac:dyDescent="0.2">
      <c r="B1032"/>
      <c r="C1032" s="2">
        <v>21</v>
      </c>
      <c r="D1032" s="5" t="s">
        <v>32</v>
      </c>
      <c r="E1032" s="13">
        <v>8736</v>
      </c>
      <c r="F1032" s="13">
        <v>5998</v>
      </c>
      <c r="G1032" s="13">
        <v>14734</v>
      </c>
      <c r="H1032" s="13">
        <v>2279.9004799999998</v>
      </c>
      <c r="I1032" s="13">
        <v>12454.09952</v>
      </c>
    </row>
    <row r="1033" spans="2:9" x14ac:dyDescent="0.2">
      <c r="B1033"/>
      <c r="C1033" s="2">
        <v>71</v>
      </c>
      <c r="D1033" s="5" t="s">
        <v>827</v>
      </c>
      <c r="E1033" s="13">
        <v>0</v>
      </c>
      <c r="F1033" s="13">
        <v>259917</v>
      </c>
      <c r="G1033" s="13">
        <v>259917</v>
      </c>
      <c r="H1033" s="13">
        <v>0</v>
      </c>
      <c r="I1033" s="13">
        <v>259917</v>
      </c>
    </row>
    <row r="1034" spans="2:9" x14ac:dyDescent="0.2">
      <c r="B1034"/>
      <c r="C1034" s="2">
        <v>72</v>
      </c>
      <c r="D1034" s="5" t="s">
        <v>828</v>
      </c>
      <c r="E1034" s="13">
        <v>0</v>
      </c>
      <c r="F1034" s="13">
        <v>20520</v>
      </c>
      <c r="G1034" s="13">
        <v>20520</v>
      </c>
      <c r="H1034" s="13">
        <v>17496.251</v>
      </c>
      <c r="I1034" s="13">
        <v>3023.7489999999998</v>
      </c>
    </row>
    <row r="1035" spans="2:9" ht="15" customHeight="1" x14ac:dyDescent="0.2">
      <c r="B1035"/>
      <c r="C1035" s="14" t="s">
        <v>14</v>
      </c>
      <c r="D1035" s="15" t="s">
        <v>829</v>
      </c>
      <c r="E1035" s="16">
        <f>SUBTOTAL(9,E1032:E1034)</f>
        <v>8736</v>
      </c>
      <c r="F1035" s="16">
        <f>SUBTOTAL(9,F1032:F1034)</f>
        <v>286435</v>
      </c>
      <c r="G1035" s="16">
        <f>SUBTOTAL(9,G1032:G1034)</f>
        <v>295171</v>
      </c>
      <c r="H1035" s="16">
        <f>SUBTOTAL(9,H1032:H1034)</f>
        <v>19776.15148</v>
      </c>
      <c r="I1035" s="16">
        <f>SUBTOTAL(9,I1032:I1034)</f>
        <v>275394.84852</v>
      </c>
    </row>
    <row r="1036" spans="2:9" ht="15" customHeight="1" x14ac:dyDescent="0.25">
      <c r="B1036" s="10">
        <v>704</v>
      </c>
      <c r="C1036" s="11"/>
      <c r="D1036" s="5" t="s">
        <v>830</v>
      </c>
      <c r="E1036" s="12"/>
      <c r="F1036" s="1"/>
      <c r="H1036" s="1"/>
      <c r="I1036" s="1"/>
    </row>
    <row r="1037" spans="2:9" x14ac:dyDescent="0.2">
      <c r="B1037"/>
      <c r="C1037" s="2">
        <v>1</v>
      </c>
      <c r="D1037" s="5" t="s">
        <v>21</v>
      </c>
      <c r="E1037" s="13">
        <v>2650</v>
      </c>
      <c r="F1037" s="13">
        <v>65534</v>
      </c>
      <c r="G1037" s="13">
        <v>68184</v>
      </c>
      <c r="H1037" s="13">
        <v>39357.561410000002</v>
      </c>
      <c r="I1037" s="13">
        <v>28826.438590000002</v>
      </c>
    </row>
    <row r="1038" spans="2:9" x14ac:dyDescent="0.2">
      <c r="B1038"/>
      <c r="C1038" s="2">
        <v>21</v>
      </c>
      <c r="D1038" s="5" t="s">
        <v>32</v>
      </c>
      <c r="E1038" s="13">
        <v>13004</v>
      </c>
      <c r="F1038" s="13">
        <v>8945</v>
      </c>
      <c r="G1038" s="13">
        <v>21949</v>
      </c>
      <c r="H1038" s="13">
        <v>1536.58986</v>
      </c>
      <c r="I1038" s="13">
        <v>20412.41014</v>
      </c>
    </row>
    <row r="1039" spans="2:9" ht="15" customHeight="1" x14ac:dyDescent="0.2">
      <c r="B1039"/>
      <c r="C1039" s="14" t="s">
        <v>14</v>
      </c>
      <c r="D1039" s="15" t="s">
        <v>831</v>
      </c>
      <c r="E1039" s="16">
        <f>SUBTOTAL(9,E1037:E1038)</f>
        <v>15654</v>
      </c>
      <c r="F1039" s="16">
        <f>SUBTOTAL(9,F1037:F1038)</f>
        <v>74479</v>
      </c>
      <c r="G1039" s="16">
        <f>SUBTOTAL(9,G1037:G1038)</f>
        <v>90133</v>
      </c>
      <c r="H1039" s="16">
        <f>SUBTOTAL(9,H1037:H1038)</f>
        <v>40894.151270000002</v>
      </c>
      <c r="I1039" s="16">
        <f>SUBTOTAL(9,I1037:I1038)</f>
        <v>49238.848729999998</v>
      </c>
    </row>
    <row r="1040" spans="2:9" ht="15" customHeight="1" x14ac:dyDescent="0.25">
      <c r="B1040" s="10">
        <v>708</v>
      </c>
      <c r="C1040" s="11"/>
      <c r="D1040" s="5" t="s">
        <v>832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3">
        <v>509</v>
      </c>
      <c r="F1041" s="13">
        <v>9722</v>
      </c>
      <c r="G1041" s="13">
        <v>10231</v>
      </c>
      <c r="H1041" s="13">
        <v>4759.68181</v>
      </c>
      <c r="I1041" s="13">
        <v>5471.31819</v>
      </c>
    </row>
    <row r="1042" spans="2:9" ht="15" customHeight="1" x14ac:dyDescent="0.2">
      <c r="B1042"/>
      <c r="C1042" s="14" t="s">
        <v>14</v>
      </c>
      <c r="D1042" s="15" t="s">
        <v>833</v>
      </c>
      <c r="E1042" s="16">
        <f>SUBTOTAL(9,E1041:E1041)</f>
        <v>509</v>
      </c>
      <c r="F1042" s="16">
        <f>SUBTOTAL(9,F1041:F1041)</f>
        <v>9722</v>
      </c>
      <c r="G1042" s="16">
        <f>SUBTOTAL(9,G1041:G1041)</f>
        <v>10231</v>
      </c>
      <c r="H1042" s="16">
        <f>SUBTOTAL(9,H1041:H1041)</f>
        <v>4759.68181</v>
      </c>
      <c r="I1042" s="16">
        <f>SUBTOTAL(9,I1041:I1041)</f>
        <v>5471.31819</v>
      </c>
    </row>
    <row r="1043" spans="2:9" ht="15" customHeight="1" x14ac:dyDescent="0.25">
      <c r="B1043" s="10">
        <v>709</v>
      </c>
      <c r="C1043" s="11"/>
      <c r="D1043" s="5" t="s">
        <v>834</v>
      </c>
      <c r="E1043" s="12"/>
      <c r="F1043" s="1"/>
      <c r="H1043" s="1"/>
      <c r="I1043" s="1"/>
    </row>
    <row r="1044" spans="2:9" x14ac:dyDescent="0.2">
      <c r="B1044"/>
      <c r="C1044" s="2">
        <v>1</v>
      </c>
      <c r="D1044" s="5" t="s">
        <v>21</v>
      </c>
      <c r="E1044" s="13">
        <v>0</v>
      </c>
      <c r="F1044" s="13">
        <v>78321</v>
      </c>
      <c r="G1044" s="13">
        <v>78321</v>
      </c>
      <c r="H1044" s="13">
        <v>41092.642639999998</v>
      </c>
      <c r="I1044" s="13">
        <v>37228.357360000002</v>
      </c>
    </row>
    <row r="1045" spans="2:9" ht="15" customHeight="1" x14ac:dyDescent="0.2">
      <c r="B1045"/>
      <c r="C1045" s="14" t="s">
        <v>14</v>
      </c>
      <c r="D1045" s="15" t="s">
        <v>835</v>
      </c>
      <c r="E1045" s="16">
        <f>SUBTOTAL(9,E1044:E1044)</f>
        <v>0</v>
      </c>
      <c r="F1045" s="16">
        <f>SUBTOTAL(9,F1044:F1044)</f>
        <v>78321</v>
      </c>
      <c r="G1045" s="16">
        <f>SUBTOTAL(9,G1044:G1044)</f>
        <v>78321</v>
      </c>
      <c r="H1045" s="16">
        <f>SUBTOTAL(9,H1044:H1044)</f>
        <v>41092.642639999998</v>
      </c>
      <c r="I1045" s="16">
        <f>SUBTOTAL(9,I1044:I1044)</f>
        <v>37228.357360000002</v>
      </c>
    </row>
    <row r="1046" spans="2:9" ht="15" customHeight="1" x14ac:dyDescent="0.2">
      <c r="C1046" s="17"/>
      <c r="D1046" s="18" t="s">
        <v>836</v>
      </c>
      <c r="E1046" s="19">
        <f>SUBTOTAL(9,E1015:E1045)</f>
        <v>1771787</v>
      </c>
      <c r="F1046" s="19">
        <f>SUBTOTAL(9,F1015:F1045)</f>
        <v>5808249</v>
      </c>
      <c r="G1046" s="19">
        <f>SUBTOTAL(9,G1015:G1045)</f>
        <v>7580036</v>
      </c>
      <c r="H1046" s="19">
        <f>SUBTOTAL(9,H1015:H1045)</f>
        <v>4565188.4705400001</v>
      </c>
      <c r="I1046" s="19">
        <f>SUBTOTAL(9,I1015:I1045)</f>
        <v>3014847.5294599994</v>
      </c>
    </row>
    <row r="1047" spans="2:9" ht="27" customHeight="1" x14ac:dyDescent="0.25">
      <c r="B1047" s="1"/>
      <c r="C1047" s="2"/>
      <c r="D1047" s="9" t="s">
        <v>837</v>
      </c>
      <c r="E1047" s="1"/>
      <c r="F1047" s="1"/>
      <c r="G1047" s="1"/>
      <c r="H1047" s="1"/>
      <c r="I1047" s="1"/>
    </row>
    <row r="1048" spans="2:9" ht="15" customHeight="1" x14ac:dyDescent="0.25">
      <c r="B1048" s="10">
        <v>710</v>
      </c>
      <c r="C1048" s="11"/>
      <c r="D1048" s="5" t="s">
        <v>838</v>
      </c>
      <c r="E1048" s="12"/>
      <c r="F1048" s="1"/>
      <c r="H1048" s="1"/>
      <c r="I1048" s="1"/>
    </row>
    <row r="1049" spans="2:9" x14ac:dyDescent="0.2">
      <c r="B1049"/>
      <c r="C1049" s="2">
        <v>21</v>
      </c>
      <c r="D1049" s="5" t="s">
        <v>32</v>
      </c>
      <c r="E1049" s="13">
        <v>16149</v>
      </c>
      <c r="F1049" s="13">
        <v>280719</v>
      </c>
      <c r="G1049" s="13">
        <v>296868</v>
      </c>
      <c r="H1049" s="13">
        <v>120969.30319000001</v>
      </c>
      <c r="I1049" s="13">
        <v>175898.69680999999</v>
      </c>
    </row>
    <row r="1050" spans="2:9" x14ac:dyDescent="0.2">
      <c r="B1050"/>
      <c r="C1050" s="2">
        <v>22</v>
      </c>
      <c r="D1050" s="5" t="s">
        <v>839</v>
      </c>
      <c r="E1050" s="13">
        <v>0</v>
      </c>
      <c r="F1050" s="13">
        <v>267310</v>
      </c>
      <c r="G1050" s="13">
        <v>267310</v>
      </c>
      <c r="H1050" s="13">
        <v>89682.077869999994</v>
      </c>
      <c r="I1050" s="13">
        <v>177627.92212999999</v>
      </c>
    </row>
    <row r="1051" spans="2:9" x14ac:dyDescent="0.2">
      <c r="B1051"/>
      <c r="C1051" s="2">
        <v>23</v>
      </c>
      <c r="D1051" s="5" t="s">
        <v>840</v>
      </c>
      <c r="E1051" s="13">
        <v>478539</v>
      </c>
      <c r="F1051" s="13">
        <v>3958770</v>
      </c>
      <c r="G1051" s="13">
        <v>4437309</v>
      </c>
      <c r="H1051" s="13">
        <v>2258133.9104900002</v>
      </c>
      <c r="I1051" s="13">
        <v>2179175.0895099998</v>
      </c>
    </row>
    <row r="1052" spans="2:9" ht="15" customHeight="1" x14ac:dyDescent="0.2">
      <c r="B1052"/>
      <c r="C1052" s="14" t="s">
        <v>14</v>
      </c>
      <c r="D1052" s="15" t="s">
        <v>841</v>
      </c>
      <c r="E1052" s="16">
        <f>SUBTOTAL(9,E1049:E1051)</f>
        <v>494688</v>
      </c>
      <c r="F1052" s="16">
        <f>SUBTOTAL(9,F1049:F1051)</f>
        <v>4506799</v>
      </c>
      <c r="G1052" s="16">
        <f>SUBTOTAL(9,G1049:G1051)</f>
        <v>5001487</v>
      </c>
      <c r="H1052" s="16">
        <f>SUBTOTAL(9,H1049:H1051)</f>
        <v>2468785.2915500002</v>
      </c>
      <c r="I1052" s="16">
        <f>SUBTOTAL(9,I1049:I1051)</f>
        <v>2532701.7084499998</v>
      </c>
    </row>
    <row r="1053" spans="2:9" ht="15" customHeight="1" x14ac:dyDescent="0.25">
      <c r="B1053" s="10">
        <v>712</v>
      </c>
      <c r="C1053" s="11"/>
      <c r="D1053" s="5" t="s">
        <v>842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21</v>
      </c>
      <c r="E1054" s="13">
        <v>22</v>
      </c>
      <c r="F1054" s="13">
        <v>12073</v>
      </c>
      <c r="G1054" s="13">
        <v>12095</v>
      </c>
      <c r="H1054" s="13">
        <v>7402.3772300000001</v>
      </c>
      <c r="I1054" s="13">
        <v>4692.6227699999999</v>
      </c>
    </row>
    <row r="1055" spans="2:9" ht="15" customHeight="1" x14ac:dyDescent="0.2">
      <c r="B1055"/>
      <c r="C1055" s="14" t="s">
        <v>14</v>
      </c>
      <c r="D1055" s="15" t="s">
        <v>843</v>
      </c>
      <c r="E1055" s="16">
        <f>SUBTOTAL(9,E1054:E1054)</f>
        <v>22</v>
      </c>
      <c r="F1055" s="16">
        <f>SUBTOTAL(9,F1054:F1054)</f>
        <v>12073</v>
      </c>
      <c r="G1055" s="16">
        <f>SUBTOTAL(9,G1054:G1054)</f>
        <v>12095</v>
      </c>
      <c r="H1055" s="16">
        <f>SUBTOTAL(9,H1054:H1054)</f>
        <v>7402.3772300000001</v>
      </c>
      <c r="I1055" s="16">
        <f>SUBTOTAL(9,I1054:I1054)</f>
        <v>4692.6227699999999</v>
      </c>
    </row>
    <row r="1056" spans="2:9" ht="15" customHeight="1" x14ac:dyDescent="0.25">
      <c r="B1056" s="10">
        <v>714</v>
      </c>
      <c r="C1056" s="11"/>
      <c r="D1056" s="5" t="s">
        <v>844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845</v>
      </c>
      <c r="E1057" s="13">
        <v>6569</v>
      </c>
      <c r="F1057" s="13">
        <v>124773</v>
      </c>
      <c r="G1057" s="13">
        <v>131342</v>
      </c>
      <c r="H1057" s="13">
        <v>45946.004650000003</v>
      </c>
      <c r="I1057" s="13">
        <v>85395.995349999997</v>
      </c>
    </row>
    <row r="1058" spans="2:9" x14ac:dyDescent="0.2">
      <c r="B1058"/>
      <c r="C1058" s="2">
        <v>60</v>
      </c>
      <c r="D1058" s="5" t="s">
        <v>846</v>
      </c>
      <c r="E1058" s="13">
        <v>4923</v>
      </c>
      <c r="F1058" s="13">
        <v>96948</v>
      </c>
      <c r="G1058" s="13">
        <v>101871</v>
      </c>
      <c r="H1058" s="13">
        <v>48053.813000000002</v>
      </c>
      <c r="I1058" s="13">
        <v>53817.186999999998</v>
      </c>
    </row>
    <row r="1059" spans="2:9" x14ac:dyDescent="0.2">
      <c r="B1059"/>
      <c r="C1059" s="2">
        <v>70</v>
      </c>
      <c r="D1059" s="5" t="s">
        <v>847</v>
      </c>
      <c r="E1059" s="13">
        <v>2590</v>
      </c>
      <c r="F1059" s="13">
        <v>179747</v>
      </c>
      <c r="G1059" s="13">
        <v>182337</v>
      </c>
      <c r="H1059" s="13">
        <v>160584.234</v>
      </c>
      <c r="I1059" s="13">
        <v>21752.766</v>
      </c>
    </row>
    <row r="1060" spans="2:9" x14ac:dyDescent="0.2">
      <c r="B1060"/>
      <c r="C1060" s="2">
        <v>74</v>
      </c>
      <c r="D1060" s="5" t="s">
        <v>848</v>
      </c>
      <c r="E1060" s="13">
        <v>8500</v>
      </c>
      <c r="F1060" s="13">
        <v>21050</v>
      </c>
      <c r="G1060" s="13">
        <v>29550</v>
      </c>
      <c r="H1060" s="13">
        <v>10550</v>
      </c>
      <c r="I1060" s="13">
        <v>19000</v>
      </c>
    </row>
    <row r="1061" spans="2:9" x14ac:dyDescent="0.2">
      <c r="B1061"/>
      <c r="C1061" s="2">
        <v>79</v>
      </c>
      <c r="D1061" s="5" t="s">
        <v>849</v>
      </c>
      <c r="E1061" s="13">
        <v>21300</v>
      </c>
      <c r="F1061" s="13">
        <v>97883</v>
      </c>
      <c r="G1061" s="13">
        <v>119183</v>
      </c>
      <c r="H1061" s="13">
        <v>63538.972999999998</v>
      </c>
      <c r="I1061" s="13">
        <v>55644.027000000002</v>
      </c>
    </row>
    <row r="1062" spans="2:9" ht="15" customHeight="1" x14ac:dyDescent="0.2">
      <c r="B1062"/>
      <c r="C1062" s="14" t="s">
        <v>14</v>
      </c>
      <c r="D1062" s="15" t="s">
        <v>850</v>
      </c>
      <c r="E1062" s="16">
        <f>SUBTOTAL(9,E1057:E1061)</f>
        <v>43882</v>
      </c>
      <c r="F1062" s="16">
        <f>SUBTOTAL(9,F1057:F1061)</f>
        <v>520401</v>
      </c>
      <c r="G1062" s="16">
        <f>SUBTOTAL(9,G1057:G1061)</f>
        <v>564283</v>
      </c>
      <c r="H1062" s="16">
        <f>SUBTOTAL(9,H1057:H1061)</f>
        <v>328673.02465000004</v>
      </c>
      <c r="I1062" s="16">
        <f>SUBTOTAL(9,I1057:I1061)</f>
        <v>235609.97534999999</v>
      </c>
    </row>
    <row r="1063" spans="2:9" ht="15" customHeight="1" x14ac:dyDescent="0.25">
      <c r="B1063" s="10">
        <v>717</v>
      </c>
      <c r="C1063" s="11"/>
      <c r="D1063" s="5" t="s">
        <v>851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32</v>
      </c>
      <c r="E1064" s="13">
        <v>227</v>
      </c>
      <c r="F1064" s="13">
        <v>11801</v>
      </c>
      <c r="G1064" s="13">
        <v>12028</v>
      </c>
      <c r="H1064" s="13">
        <v>10267.06558</v>
      </c>
      <c r="I1064" s="13">
        <v>1760.93442</v>
      </c>
    </row>
    <row r="1065" spans="2:9" x14ac:dyDescent="0.2">
      <c r="B1065"/>
      <c r="C1065" s="2">
        <v>70</v>
      </c>
      <c r="D1065" s="5" t="s">
        <v>213</v>
      </c>
      <c r="E1065" s="13">
        <v>0</v>
      </c>
      <c r="F1065" s="13">
        <v>63551</v>
      </c>
      <c r="G1065" s="13">
        <v>63551</v>
      </c>
      <c r="H1065" s="13">
        <v>45157.137000000002</v>
      </c>
      <c r="I1065" s="13">
        <v>18393.863000000001</v>
      </c>
    </row>
    <row r="1066" spans="2:9" ht="15" customHeight="1" x14ac:dyDescent="0.2">
      <c r="B1066"/>
      <c r="C1066" s="14" t="s">
        <v>14</v>
      </c>
      <c r="D1066" s="15" t="s">
        <v>852</v>
      </c>
      <c r="E1066" s="16">
        <f>SUBTOTAL(9,E1064:E1065)</f>
        <v>227</v>
      </c>
      <c r="F1066" s="16">
        <f>SUBTOTAL(9,F1064:F1065)</f>
        <v>75352</v>
      </c>
      <c r="G1066" s="16">
        <f>SUBTOTAL(9,G1064:G1065)</f>
        <v>75579</v>
      </c>
      <c r="H1066" s="16">
        <f>SUBTOTAL(9,H1064:H1065)</f>
        <v>55424.202580000005</v>
      </c>
      <c r="I1066" s="16">
        <f>SUBTOTAL(9,I1064:I1065)</f>
        <v>20154.797420000003</v>
      </c>
    </row>
    <row r="1067" spans="2:9" ht="15" customHeight="1" x14ac:dyDescent="0.2">
      <c r="C1067" s="17"/>
      <c r="D1067" s="18" t="s">
        <v>853</v>
      </c>
      <c r="E1067" s="19">
        <f>SUBTOTAL(9,E1048:E1066)</f>
        <v>538819</v>
      </c>
      <c r="F1067" s="19">
        <f>SUBTOTAL(9,F1048:F1066)</f>
        <v>5114625</v>
      </c>
      <c r="G1067" s="19">
        <f>SUBTOTAL(9,G1048:G1066)</f>
        <v>5653444</v>
      </c>
      <c r="H1067" s="19">
        <f>SUBTOTAL(9,H1048:H1066)</f>
        <v>2860284.8960100012</v>
      </c>
      <c r="I1067" s="19">
        <f>SUBTOTAL(9,I1048:I1066)</f>
        <v>2793159.1039899988</v>
      </c>
    </row>
    <row r="1068" spans="2:9" ht="27" customHeight="1" x14ac:dyDescent="0.25">
      <c r="B1068" s="1"/>
      <c r="C1068" s="2"/>
      <c r="D1068" s="9" t="s">
        <v>854</v>
      </c>
      <c r="E1068" s="1"/>
      <c r="F1068" s="1"/>
      <c r="G1068" s="1"/>
      <c r="H1068" s="1"/>
      <c r="I1068" s="1"/>
    </row>
    <row r="1069" spans="2:9" ht="15" customHeight="1" x14ac:dyDescent="0.25">
      <c r="B1069" s="10">
        <v>732</v>
      </c>
      <c r="C1069" s="11"/>
      <c r="D1069" s="5" t="s">
        <v>855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32</v>
      </c>
      <c r="E1070" s="13">
        <v>19387</v>
      </c>
      <c r="F1070" s="13">
        <v>22396</v>
      </c>
      <c r="G1070" s="13">
        <v>41783</v>
      </c>
      <c r="H1070" s="13">
        <v>16961.042700000002</v>
      </c>
      <c r="I1070" s="13">
        <v>24821.957299999998</v>
      </c>
    </row>
    <row r="1071" spans="2:9" x14ac:dyDescent="0.2">
      <c r="B1071"/>
      <c r="C1071" s="2">
        <v>70</v>
      </c>
      <c r="D1071" s="5" t="s">
        <v>856</v>
      </c>
      <c r="E1071" s="13">
        <v>3860</v>
      </c>
      <c r="F1071" s="13">
        <v>3495000</v>
      </c>
      <c r="G1071" s="13">
        <v>3498860</v>
      </c>
      <c r="H1071" s="13">
        <v>3476900</v>
      </c>
      <c r="I1071" s="13">
        <v>21960</v>
      </c>
    </row>
    <row r="1072" spans="2:9" x14ac:dyDescent="0.2">
      <c r="B1072"/>
      <c r="C1072" s="2">
        <v>71</v>
      </c>
      <c r="D1072" s="5" t="s">
        <v>857</v>
      </c>
      <c r="E1072" s="13">
        <v>0</v>
      </c>
      <c r="F1072" s="13">
        <v>590302</v>
      </c>
      <c r="G1072" s="13">
        <v>590302</v>
      </c>
      <c r="H1072" s="13">
        <v>107296</v>
      </c>
      <c r="I1072" s="13">
        <v>483006</v>
      </c>
    </row>
    <row r="1073" spans="2:9" x14ac:dyDescent="0.2">
      <c r="B1073"/>
      <c r="C1073" s="2">
        <v>72</v>
      </c>
      <c r="D1073" s="5" t="s">
        <v>858</v>
      </c>
      <c r="E1073" s="13">
        <v>0</v>
      </c>
      <c r="F1073" s="13">
        <v>61859435</v>
      </c>
      <c r="G1073" s="13">
        <v>61859435</v>
      </c>
      <c r="H1073" s="13">
        <v>36981200</v>
      </c>
      <c r="I1073" s="13">
        <v>24878235</v>
      </c>
    </row>
    <row r="1074" spans="2:9" x14ac:dyDescent="0.2">
      <c r="B1074"/>
      <c r="C1074" s="2">
        <v>73</v>
      </c>
      <c r="D1074" s="5" t="s">
        <v>859</v>
      </c>
      <c r="E1074" s="13">
        <v>0</v>
      </c>
      <c r="F1074" s="13">
        <v>21912290</v>
      </c>
      <c r="G1074" s="13">
        <v>21912290</v>
      </c>
      <c r="H1074" s="13">
        <v>13021559.5</v>
      </c>
      <c r="I1074" s="13">
        <v>8890730.5</v>
      </c>
    </row>
    <row r="1075" spans="2:9" x14ac:dyDescent="0.2">
      <c r="B1075"/>
      <c r="C1075" s="2">
        <v>74</v>
      </c>
      <c r="D1075" s="5" t="s">
        <v>860</v>
      </c>
      <c r="E1075" s="13">
        <v>0</v>
      </c>
      <c r="F1075" s="13">
        <v>16409970</v>
      </c>
      <c r="G1075" s="13">
        <v>16409970</v>
      </c>
      <c r="H1075" s="13">
        <v>9631053.5</v>
      </c>
      <c r="I1075" s="13">
        <v>6778916.5</v>
      </c>
    </row>
    <row r="1076" spans="2:9" x14ac:dyDescent="0.2">
      <c r="B1076"/>
      <c r="C1076" s="2">
        <v>75</v>
      </c>
      <c r="D1076" s="5" t="s">
        <v>861</v>
      </c>
      <c r="E1076" s="13">
        <v>0</v>
      </c>
      <c r="F1076" s="13">
        <v>14552822</v>
      </c>
      <c r="G1076" s="13">
        <v>14552822</v>
      </c>
      <c r="H1076" s="13">
        <v>8643175</v>
      </c>
      <c r="I1076" s="13">
        <v>5909647</v>
      </c>
    </row>
    <row r="1077" spans="2:9" x14ac:dyDescent="0.2">
      <c r="B1077"/>
      <c r="C1077" s="2">
        <v>76</v>
      </c>
      <c r="D1077" s="5" t="s">
        <v>862</v>
      </c>
      <c r="E1077" s="13">
        <v>0</v>
      </c>
      <c r="F1077" s="13">
        <v>42248066</v>
      </c>
      <c r="G1077" s="13">
        <v>42248066</v>
      </c>
      <c r="H1077" s="13">
        <v>24352161.75</v>
      </c>
      <c r="I1077" s="13">
        <v>17895904.25</v>
      </c>
    </row>
    <row r="1078" spans="2:9" x14ac:dyDescent="0.2">
      <c r="B1078"/>
      <c r="C1078" s="2">
        <v>77</v>
      </c>
      <c r="D1078" s="5" t="s">
        <v>863</v>
      </c>
      <c r="E1078" s="13">
        <v>0</v>
      </c>
      <c r="F1078" s="13">
        <v>4249675</v>
      </c>
      <c r="G1078" s="13">
        <v>4249675</v>
      </c>
      <c r="H1078" s="13">
        <v>2716086.2709499998</v>
      </c>
      <c r="I1078" s="13">
        <v>1533588.72905</v>
      </c>
    </row>
    <row r="1079" spans="2:9" x14ac:dyDescent="0.2">
      <c r="B1079"/>
      <c r="C1079" s="2">
        <v>78</v>
      </c>
      <c r="D1079" s="5" t="s">
        <v>864</v>
      </c>
      <c r="E1079" s="13">
        <v>0</v>
      </c>
      <c r="F1079" s="13">
        <v>1347102</v>
      </c>
      <c r="G1079" s="13">
        <v>1347102</v>
      </c>
      <c r="H1079" s="13">
        <v>785807.75</v>
      </c>
      <c r="I1079" s="13">
        <v>561294.25</v>
      </c>
    </row>
    <row r="1080" spans="2:9" x14ac:dyDescent="0.2">
      <c r="B1080"/>
      <c r="C1080" s="2">
        <v>80</v>
      </c>
      <c r="D1080" s="5" t="s">
        <v>865</v>
      </c>
      <c r="E1080" s="13">
        <v>0</v>
      </c>
      <c r="F1080" s="13">
        <v>8297634</v>
      </c>
      <c r="G1080" s="13">
        <v>8297634</v>
      </c>
      <c r="H1080" s="13">
        <v>4684744.4539999999</v>
      </c>
      <c r="I1080" s="13">
        <v>3612889.5460000001</v>
      </c>
    </row>
    <row r="1081" spans="2:9" x14ac:dyDescent="0.2">
      <c r="B1081"/>
      <c r="C1081" s="2">
        <v>81</v>
      </c>
      <c r="D1081" s="5" t="s">
        <v>866</v>
      </c>
      <c r="E1081" s="13">
        <v>0</v>
      </c>
      <c r="F1081" s="13">
        <v>181000</v>
      </c>
      <c r="G1081" s="13">
        <v>181000</v>
      </c>
      <c r="H1081" s="13">
        <v>90500</v>
      </c>
      <c r="I1081" s="13">
        <v>90500</v>
      </c>
    </row>
    <row r="1082" spans="2:9" x14ac:dyDescent="0.2">
      <c r="B1082"/>
      <c r="C1082" s="2">
        <v>82</v>
      </c>
      <c r="D1082" s="5" t="s">
        <v>867</v>
      </c>
      <c r="E1082" s="13">
        <v>0</v>
      </c>
      <c r="F1082" s="13">
        <v>7260350</v>
      </c>
      <c r="G1082" s="13">
        <v>7260350</v>
      </c>
      <c r="H1082" s="13">
        <v>7260350</v>
      </c>
      <c r="I1082" s="13">
        <v>0</v>
      </c>
    </row>
    <row r="1083" spans="2:9" x14ac:dyDescent="0.2">
      <c r="B1083"/>
      <c r="C1083" s="2">
        <v>83</v>
      </c>
      <c r="D1083" s="5" t="s">
        <v>868</v>
      </c>
      <c r="E1083" s="13">
        <v>0</v>
      </c>
      <c r="F1083" s="13">
        <v>218000</v>
      </c>
      <c r="G1083" s="13">
        <v>218000</v>
      </c>
      <c r="H1083" s="13">
        <v>0</v>
      </c>
      <c r="I1083" s="13">
        <v>218000</v>
      </c>
    </row>
    <row r="1084" spans="2:9" x14ac:dyDescent="0.2">
      <c r="B1084"/>
      <c r="C1084" s="2">
        <v>86</v>
      </c>
      <c r="D1084" s="5" t="s">
        <v>869</v>
      </c>
      <c r="E1084" s="13">
        <v>0</v>
      </c>
      <c r="F1084" s="13">
        <v>2577000</v>
      </c>
      <c r="G1084" s="13">
        <v>2577000</v>
      </c>
      <c r="H1084" s="13">
        <v>2579284.8319999999</v>
      </c>
      <c r="I1084" s="13">
        <v>-2284.8319999999999</v>
      </c>
    </row>
    <row r="1085" spans="2:9" ht="15" customHeight="1" x14ac:dyDescent="0.2">
      <c r="B1085"/>
      <c r="C1085" s="14" t="s">
        <v>14</v>
      </c>
      <c r="D1085" s="15" t="s">
        <v>870</v>
      </c>
      <c r="E1085" s="16">
        <f>SUBTOTAL(9,E1070:E1084)</f>
        <v>23247</v>
      </c>
      <c r="F1085" s="16">
        <f>SUBTOTAL(9,F1070:F1084)</f>
        <v>185221042</v>
      </c>
      <c r="G1085" s="16">
        <f>SUBTOTAL(9,G1070:G1084)</f>
        <v>185244289</v>
      </c>
      <c r="H1085" s="16">
        <f>SUBTOTAL(9,H1070:H1084)</f>
        <v>114347080.09965</v>
      </c>
      <c r="I1085" s="16">
        <f>SUBTOTAL(9,I1070:I1084)</f>
        <v>70897208.900350004</v>
      </c>
    </row>
    <row r="1086" spans="2:9" ht="15" customHeight="1" x14ac:dyDescent="0.25">
      <c r="B1086" s="10">
        <v>733</v>
      </c>
      <c r="C1086" s="11"/>
      <c r="D1086" s="5" t="s">
        <v>871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872</v>
      </c>
      <c r="E1087" s="13">
        <v>0</v>
      </c>
      <c r="F1087" s="13">
        <v>12782</v>
      </c>
      <c r="G1087" s="13">
        <v>12782</v>
      </c>
      <c r="H1087" s="13">
        <v>7279.2963099999997</v>
      </c>
      <c r="I1087" s="13">
        <v>5502.7036900000003</v>
      </c>
    </row>
    <row r="1088" spans="2:9" x14ac:dyDescent="0.2">
      <c r="B1088"/>
      <c r="C1088" s="2">
        <v>70</v>
      </c>
      <c r="D1088" s="5" t="s">
        <v>873</v>
      </c>
      <c r="E1088" s="13">
        <v>0</v>
      </c>
      <c r="F1088" s="13">
        <v>107596</v>
      </c>
      <c r="G1088" s="13">
        <v>107596</v>
      </c>
      <c r="H1088" s="13">
        <v>107596</v>
      </c>
      <c r="I1088" s="13">
        <v>0</v>
      </c>
    </row>
    <row r="1089" spans="2:9" x14ac:dyDescent="0.2">
      <c r="B1089"/>
      <c r="C1089" s="2">
        <v>79</v>
      </c>
      <c r="D1089" s="5" t="s">
        <v>874</v>
      </c>
      <c r="E1089" s="13">
        <v>3280</v>
      </c>
      <c r="F1089" s="13">
        <v>139</v>
      </c>
      <c r="G1089" s="13">
        <v>3419</v>
      </c>
      <c r="H1089" s="13">
        <v>700</v>
      </c>
      <c r="I1089" s="13">
        <v>2719</v>
      </c>
    </row>
    <row r="1090" spans="2:9" ht="15" customHeight="1" x14ac:dyDescent="0.2">
      <c r="B1090"/>
      <c r="C1090" s="14" t="s">
        <v>14</v>
      </c>
      <c r="D1090" s="15" t="s">
        <v>875</v>
      </c>
      <c r="E1090" s="16">
        <f>SUBTOTAL(9,E1087:E1089)</f>
        <v>3280</v>
      </c>
      <c r="F1090" s="16">
        <f>SUBTOTAL(9,F1087:F1089)</f>
        <v>120517</v>
      </c>
      <c r="G1090" s="16">
        <f>SUBTOTAL(9,G1087:G1089)</f>
        <v>123797</v>
      </c>
      <c r="H1090" s="16">
        <f>SUBTOTAL(9,H1087:H1089)</f>
        <v>115575.29631000001</v>
      </c>
      <c r="I1090" s="16">
        <f>SUBTOTAL(9,I1087:I1089)</f>
        <v>8221.7036900000003</v>
      </c>
    </row>
    <row r="1091" spans="2:9" ht="15" customHeight="1" x14ac:dyDescent="0.25">
      <c r="B1091" s="10">
        <v>734</v>
      </c>
      <c r="C1091" s="11"/>
      <c r="D1091" s="5" t="s">
        <v>876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21</v>
      </c>
      <c r="E1092" s="13">
        <v>563</v>
      </c>
      <c r="F1092" s="13">
        <v>82763</v>
      </c>
      <c r="G1092" s="13">
        <v>83326</v>
      </c>
      <c r="H1092" s="13">
        <v>53258.463640000002</v>
      </c>
      <c r="I1092" s="13">
        <v>30067.536359999998</v>
      </c>
    </row>
    <row r="1093" spans="2:9" x14ac:dyDescent="0.2">
      <c r="B1093"/>
      <c r="C1093" s="2">
        <v>21</v>
      </c>
      <c r="D1093" s="5" t="s">
        <v>27</v>
      </c>
      <c r="E1093" s="13">
        <v>2869</v>
      </c>
      <c r="F1093" s="13">
        <v>56422</v>
      </c>
      <c r="G1093" s="13">
        <v>59291</v>
      </c>
      <c r="H1093" s="13">
        <v>6038.2849699999997</v>
      </c>
      <c r="I1093" s="13">
        <v>53252.715029999999</v>
      </c>
    </row>
    <row r="1094" spans="2:9" x14ac:dyDescent="0.2">
      <c r="B1094"/>
      <c r="C1094" s="2">
        <v>70</v>
      </c>
      <c r="D1094" s="5" t="s">
        <v>877</v>
      </c>
      <c r="E1094" s="13">
        <v>0</v>
      </c>
      <c r="F1094" s="13">
        <v>3042</v>
      </c>
      <c r="G1094" s="13">
        <v>3042</v>
      </c>
      <c r="H1094" s="13">
        <v>827.51522</v>
      </c>
      <c r="I1094" s="13">
        <v>2214.4847799999998</v>
      </c>
    </row>
    <row r="1095" spans="2:9" x14ac:dyDescent="0.2">
      <c r="B1095"/>
      <c r="C1095" s="2">
        <v>71</v>
      </c>
      <c r="D1095" s="5" t="s">
        <v>878</v>
      </c>
      <c r="E1095" s="13">
        <v>0</v>
      </c>
      <c r="F1095" s="13">
        <v>160272</v>
      </c>
      <c r="G1095" s="13">
        <v>160272</v>
      </c>
      <c r="H1095" s="13">
        <v>109466.15360000001</v>
      </c>
      <c r="I1095" s="13">
        <v>50805.846400000002</v>
      </c>
    </row>
    <row r="1096" spans="2:9" x14ac:dyDescent="0.2">
      <c r="B1096"/>
      <c r="C1096" s="2">
        <v>72</v>
      </c>
      <c r="D1096" s="5" t="s">
        <v>879</v>
      </c>
      <c r="E1096" s="13">
        <v>0</v>
      </c>
      <c r="F1096" s="13">
        <v>13448</v>
      </c>
      <c r="G1096" s="13">
        <v>13448</v>
      </c>
      <c r="H1096" s="13">
        <v>3700</v>
      </c>
      <c r="I1096" s="13">
        <v>9748</v>
      </c>
    </row>
    <row r="1097" spans="2:9" ht="15" customHeight="1" x14ac:dyDescent="0.2">
      <c r="B1097"/>
      <c r="C1097" s="14" t="s">
        <v>14</v>
      </c>
      <c r="D1097" s="15" t="s">
        <v>880</v>
      </c>
      <c r="E1097" s="16">
        <f>SUBTOTAL(9,E1092:E1096)</f>
        <v>3432</v>
      </c>
      <c r="F1097" s="16">
        <f>SUBTOTAL(9,F1092:F1096)</f>
        <v>315947</v>
      </c>
      <c r="G1097" s="16">
        <f>SUBTOTAL(9,G1092:G1096)</f>
        <v>319379</v>
      </c>
      <c r="H1097" s="16">
        <f>SUBTOTAL(9,H1092:H1096)</f>
        <v>173290.41743</v>
      </c>
      <c r="I1097" s="16">
        <f>SUBTOTAL(9,I1092:I1096)</f>
        <v>146088.58257</v>
      </c>
    </row>
    <row r="1098" spans="2:9" ht="15" customHeight="1" x14ac:dyDescent="0.25">
      <c r="B1098" s="10">
        <v>737</v>
      </c>
      <c r="C1098" s="11"/>
      <c r="D1098" s="5" t="s">
        <v>881</v>
      </c>
      <c r="E1098" s="12"/>
      <c r="F1098" s="1"/>
      <c r="H1098" s="1"/>
      <c r="I1098" s="1"/>
    </row>
    <row r="1099" spans="2:9" x14ac:dyDescent="0.2">
      <c r="B1099"/>
      <c r="C1099" s="2">
        <v>70</v>
      </c>
      <c r="D1099" s="5" t="s">
        <v>789</v>
      </c>
      <c r="E1099" s="13">
        <v>0</v>
      </c>
      <c r="F1099" s="13">
        <v>83112</v>
      </c>
      <c r="G1099" s="13">
        <v>83112</v>
      </c>
      <c r="H1099" s="13">
        <v>15782.481</v>
      </c>
      <c r="I1099" s="13">
        <v>67329.519</v>
      </c>
    </row>
    <row r="1100" spans="2:9" ht="15" customHeight="1" x14ac:dyDescent="0.2">
      <c r="B1100"/>
      <c r="C1100" s="14" t="s">
        <v>14</v>
      </c>
      <c r="D1100" s="15" t="s">
        <v>882</v>
      </c>
      <c r="E1100" s="16">
        <f>SUBTOTAL(9,E1099:E1099)</f>
        <v>0</v>
      </c>
      <c r="F1100" s="16">
        <f>SUBTOTAL(9,F1099:F1099)</f>
        <v>83112</v>
      </c>
      <c r="G1100" s="16">
        <f>SUBTOTAL(9,G1099:G1099)</f>
        <v>83112</v>
      </c>
      <c r="H1100" s="16">
        <f>SUBTOTAL(9,H1099:H1099)</f>
        <v>15782.481</v>
      </c>
      <c r="I1100" s="16">
        <f>SUBTOTAL(9,I1099:I1099)</f>
        <v>67329.519</v>
      </c>
    </row>
    <row r="1101" spans="2:9" ht="15" customHeight="1" x14ac:dyDescent="0.2">
      <c r="C1101" s="17"/>
      <c r="D1101" s="18" t="s">
        <v>883</v>
      </c>
      <c r="E1101" s="19">
        <f>SUBTOTAL(9,E1069:E1100)</f>
        <v>29959</v>
      </c>
      <c r="F1101" s="19">
        <f>SUBTOTAL(9,F1069:F1100)</f>
        <v>185740618</v>
      </c>
      <c r="G1101" s="19">
        <f>SUBTOTAL(9,G1069:G1100)</f>
        <v>185770577</v>
      </c>
      <c r="H1101" s="19">
        <f>SUBTOTAL(9,H1069:H1100)</f>
        <v>114651728.29439001</v>
      </c>
      <c r="I1101" s="19">
        <f>SUBTOTAL(9,I1069:I1100)</f>
        <v>71118848.705609992</v>
      </c>
    </row>
    <row r="1102" spans="2:9" ht="27" customHeight="1" x14ac:dyDescent="0.25">
      <c r="B1102" s="1"/>
      <c r="C1102" s="2"/>
      <c r="D1102" s="9" t="s">
        <v>884</v>
      </c>
      <c r="E1102" s="1"/>
      <c r="F1102" s="1"/>
      <c r="G1102" s="1"/>
      <c r="H1102" s="1"/>
      <c r="I1102" s="1"/>
    </row>
    <row r="1103" spans="2:9" ht="15" customHeight="1" x14ac:dyDescent="0.25">
      <c r="B1103" s="10">
        <v>740</v>
      </c>
      <c r="C1103" s="11"/>
      <c r="D1103" s="5" t="s">
        <v>885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13053</v>
      </c>
      <c r="F1104" s="13">
        <v>1319056</v>
      </c>
      <c r="G1104" s="13">
        <v>1332109</v>
      </c>
      <c r="H1104" s="13">
        <v>780296.38456999999</v>
      </c>
      <c r="I1104" s="13">
        <v>551812.61543000001</v>
      </c>
    </row>
    <row r="1105" spans="2:9" x14ac:dyDescent="0.2">
      <c r="B1105"/>
      <c r="C1105" s="2">
        <v>21</v>
      </c>
      <c r="D1105" s="5" t="s">
        <v>32</v>
      </c>
      <c r="E1105" s="13">
        <v>63192</v>
      </c>
      <c r="F1105" s="13">
        <v>27665</v>
      </c>
      <c r="G1105" s="13">
        <v>90857</v>
      </c>
      <c r="H1105" s="13">
        <v>41153.600839999999</v>
      </c>
      <c r="I1105" s="13">
        <v>49703.399160000001</v>
      </c>
    </row>
    <row r="1106" spans="2:9" x14ac:dyDescent="0.2">
      <c r="B1106"/>
      <c r="C1106" s="2">
        <v>60</v>
      </c>
      <c r="D1106" s="5" t="s">
        <v>886</v>
      </c>
      <c r="E1106" s="13">
        <v>0</v>
      </c>
      <c r="F1106" s="13">
        <v>0</v>
      </c>
      <c r="G1106" s="13">
        <v>0</v>
      </c>
      <c r="H1106" s="13">
        <v>123871.45259</v>
      </c>
      <c r="I1106" s="13">
        <v>-123871.45259</v>
      </c>
    </row>
    <row r="1107" spans="2:9" x14ac:dyDescent="0.2">
      <c r="B1107"/>
      <c r="C1107" s="2">
        <v>70</v>
      </c>
      <c r="D1107" s="5" t="s">
        <v>887</v>
      </c>
      <c r="E1107" s="13">
        <v>0</v>
      </c>
      <c r="F1107" s="13">
        <v>0</v>
      </c>
      <c r="G1107" s="13">
        <v>0</v>
      </c>
      <c r="H1107" s="13">
        <v>21441.237000000001</v>
      </c>
      <c r="I1107" s="13">
        <v>-21441.237000000001</v>
      </c>
    </row>
    <row r="1108" spans="2:9" x14ac:dyDescent="0.2">
      <c r="B1108"/>
      <c r="C1108" s="2">
        <v>71</v>
      </c>
      <c r="D1108" s="5" t="s">
        <v>888</v>
      </c>
      <c r="E1108" s="13">
        <v>0</v>
      </c>
      <c r="F1108" s="13">
        <v>0</v>
      </c>
      <c r="G1108" s="13">
        <v>0</v>
      </c>
      <c r="H1108" s="13">
        <v>85674.264259999996</v>
      </c>
      <c r="I1108" s="13">
        <v>-85674.264259999996</v>
      </c>
    </row>
    <row r="1109" spans="2:9" x14ac:dyDescent="0.2">
      <c r="B1109"/>
      <c r="C1109" s="2">
        <v>72</v>
      </c>
      <c r="D1109" s="5" t="s">
        <v>889</v>
      </c>
      <c r="E1109" s="13">
        <v>0</v>
      </c>
      <c r="F1109" s="13">
        <v>0</v>
      </c>
      <c r="G1109" s="13">
        <v>0</v>
      </c>
      <c r="H1109" s="13">
        <v>3515.473</v>
      </c>
      <c r="I1109" s="13">
        <v>-3515.473</v>
      </c>
    </row>
    <row r="1110" spans="2:9" ht="15" customHeight="1" x14ac:dyDescent="0.2">
      <c r="B1110"/>
      <c r="C1110" s="14" t="s">
        <v>14</v>
      </c>
      <c r="D1110" s="15" t="s">
        <v>890</v>
      </c>
      <c r="E1110" s="16">
        <f>SUBTOTAL(9,E1104:E1109)</f>
        <v>76245</v>
      </c>
      <c r="F1110" s="16">
        <f>SUBTOTAL(9,F1104:F1109)</f>
        <v>1346721</v>
      </c>
      <c r="G1110" s="16">
        <f>SUBTOTAL(9,G1104:G1109)</f>
        <v>1422966</v>
      </c>
      <c r="H1110" s="16">
        <f>SUBTOTAL(9,H1104:H1109)</f>
        <v>1055952.4122599999</v>
      </c>
      <c r="I1110" s="16">
        <f>SUBTOTAL(9,I1104:I1109)</f>
        <v>367013.58773999999</v>
      </c>
    </row>
    <row r="1111" spans="2:9" ht="15" customHeight="1" x14ac:dyDescent="0.25">
      <c r="B1111" s="10">
        <v>741</v>
      </c>
      <c r="C1111" s="11"/>
      <c r="D1111" s="5" t="s">
        <v>891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21</v>
      </c>
      <c r="E1112" s="13">
        <v>0</v>
      </c>
      <c r="F1112" s="13">
        <v>226121</v>
      </c>
      <c r="G1112" s="13">
        <v>226121</v>
      </c>
      <c r="H1112" s="13">
        <v>129894.97285999999</v>
      </c>
      <c r="I1112" s="13">
        <v>96226.027140000006</v>
      </c>
    </row>
    <row r="1113" spans="2:9" x14ac:dyDescent="0.2">
      <c r="B1113"/>
      <c r="C1113" s="2">
        <v>70</v>
      </c>
      <c r="D1113" s="5" t="s">
        <v>892</v>
      </c>
      <c r="E1113" s="13">
        <v>0</v>
      </c>
      <c r="F1113" s="13">
        <v>50067</v>
      </c>
      <c r="G1113" s="13">
        <v>50067</v>
      </c>
      <c r="H1113" s="13">
        <v>26288.35153</v>
      </c>
      <c r="I1113" s="13">
        <v>23778.64847</v>
      </c>
    </row>
    <row r="1114" spans="2:9" x14ac:dyDescent="0.2">
      <c r="B1114"/>
      <c r="C1114" s="2">
        <v>71</v>
      </c>
      <c r="D1114" s="5" t="s">
        <v>893</v>
      </c>
      <c r="E1114" s="13">
        <v>0</v>
      </c>
      <c r="F1114" s="13">
        <v>21848</v>
      </c>
      <c r="G1114" s="13">
        <v>21848</v>
      </c>
      <c r="H1114" s="13">
        <v>19798.701000000001</v>
      </c>
      <c r="I1114" s="13">
        <v>2049.299</v>
      </c>
    </row>
    <row r="1115" spans="2:9" ht="15" customHeight="1" x14ac:dyDescent="0.2">
      <c r="B1115"/>
      <c r="C1115" s="14" t="s">
        <v>14</v>
      </c>
      <c r="D1115" s="15" t="s">
        <v>894</v>
      </c>
      <c r="E1115" s="16">
        <f>SUBTOTAL(9,E1112:E1114)</f>
        <v>0</v>
      </c>
      <c r="F1115" s="16">
        <f>SUBTOTAL(9,F1112:F1114)</f>
        <v>298036</v>
      </c>
      <c r="G1115" s="16">
        <f>SUBTOTAL(9,G1112:G1114)</f>
        <v>298036</v>
      </c>
      <c r="H1115" s="16">
        <f>SUBTOTAL(9,H1112:H1114)</f>
        <v>175982.02539</v>
      </c>
      <c r="I1115" s="16">
        <f>SUBTOTAL(9,I1112:I1114)</f>
        <v>122053.97461</v>
      </c>
    </row>
    <row r="1116" spans="2:9" ht="15" customHeight="1" x14ac:dyDescent="0.25">
      <c r="B1116" s="10">
        <v>742</v>
      </c>
      <c r="C1116" s="11"/>
      <c r="D1116" s="5" t="s">
        <v>895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21</v>
      </c>
      <c r="E1117" s="13">
        <v>1541</v>
      </c>
      <c r="F1117" s="13">
        <v>164512</v>
      </c>
      <c r="G1117" s="13">
        <v>166053</v>
      </c>
      <c r="H1117" s="13">
        <v>92299.128570000001</v>
      </c>
      <c r="I1117" s="13">
        <v>73753.871429999999</v>
      </c>
    </row>
    <row r="1118" spans="2:9" x14ac:dyDescent="0.2">
      <c r="B1118"/>
      <c r="C1118" s="2">
        <v>21</v>
      </c>
      <c r="D1118" s="5" t="s">
        <v>32</v>
      </c>
      <c r="E1118" s="13">
        <v>15008</v>
      </c>
      <c r="F1118" s="13">
        <v>15658</v>
      </c>
      <c r="G1118" s="13">
        <v>30666</v>
      </c>
      <c r="H1118" s="13">
        <v>15156.315199999999</v>
      </c>
      <c r="I1118" s="13">
        <v>15509.684800000001</v>
      </c>
    </row>
    <row r="1119" spans="2:9" ht="15" customHeight="1" x14ac:dyDescent="0.2">
      <c r="B1119"/>
      <c r="C1119" s="14" t="s">
        <v>14</v>
      </c>
      <c r="D1119" s="15" t="s">
        <v>896</v>
      </c>
      <c r="E1119" s="16">
        <f>SUBTOTAL(9,E1117:E1118)</f>
        <v>16549</v>
      </c>
      <c r="F1119" s="16">
        <f>SUBTOTAL(9,F1117:F1118)</f>
        <v>180170</v>
      </c>
      <c r="G1119" s="16">
        <f>SUBTOTAL(9,G1117:G1118)</f>
        <v>196719</v>
      </c>
      <c r="H1119" s="16">
        <f>SUBTOTAL(9,H1117:H1118)</f>
        <v>107455.44377</v>
      </c>
      <c r="I1119" s="16">
        <f>SUBTOTAL(9,I1117:I1118)</f>
        <v>89263.556230000002</v>
      </c>
    </row>
    <row r="1120" spans="2:9" ht="15" customHeight="1" x14ac:dyDescent="0.25">
      <c r="B1120" s="10">
        <v>744</v>
      </c>
      <c r="C1120" s="11"/>
      <c r="D1120" s="5" t="s">
        <v>897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21</v>
      </c>
      <c r="E1121" s="13">
        <v>26</v>
      </c>
      <c r="F1121" s="13">
        <v>183385</v>
      </c>
      <c r="G1121" s="13">
        <v>183411</v>
      </c>
      <c r="H1121" s="13">
        <v>68950.220170000001</v>
      </c>
      <c r="I1121" s="13">
        <v>114460.77983</v>
      </c>
    </row>
    <row r="1122" spans="2:9" x14ac:dyDescent="0.2">
      <c r="B1122"/>
      <c r="C1122" s="2">
        <v>21</v>
      </c>
      <c r="D1122" s="5" t="s">
        <v>32</v>
      </c>
      <c r="E1122" s="13">
        <v>20552</v>
      </c>
      <c r="F1122" s="13">
        <v>135463</v>
      </c>
      <c r="G1122" s="13">
        <v>156015</v>
      </c>
      <c r="H1122" s="13">
        <v>118946.28827999999</v>
      </c>
      <c r="I1122" s="13">
        <v>37068.711719999999</v>
      </c>
    </row>
    <row r="1123" spans="2:9" ht="15" customHeight="1" x14ac:dyDescent="0.2">
      <c r="B1123"/>
      <c r="C1123" s="14" t="s">
        <v>14</v>
      </c>
      <c r="D1123" s="15" t="s">
        <v>898</v>
      </c>
      <c r="E1123" s="16">
        <f>SUBTOTAL(9,E1121:E1122)</f>
        <v>20578</v>
      </c>
      <c r="F1123" s="16">
        <f>SUBTOTAL(9,F1121:F1122)</f>
        <v>318848</v>
      </c>
      <c r="G1123" s="16">
        <f>SUBTOTAL(9,G1121:G1122)</f>
        <v>339426</v>
      </c>
      <c r="H1123" s="16">
        <f>SUBTOTAL(9,H1121:H1122)</f>
        <v>187896.50844999999</v>
      </c>
      <c r="I1123" s="16">
        <f>SUBTOTAL(9,I1121:I1122)</f>
        <v>151529.49155000001</v>
      </c>
    </row>
    <row r="1124" spans="2:9" ht="15" customHeight="1" x14ac:dyDescent="0.25">
      <c r="B1124" s="10">
        <v>745</v>
      </c>
      <c r="C1124" s="11"/>
      <c r="D1124" s="5" t="s">
        <v>899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21</v>
      </c>
      <c r="E1125" s="13">
        <v>29409</v>
      </c>
      <c r="F1125" s="13">
        <v>1487850</v>
      </c>
      <c r="G1125" s="13">
        <v>1517259</v>
      </c>
      <c r="H1125" s="13">
        <v>922350.53492999997</v>
      </c>
      <c r="I1125" s="13">
        <v>594908.46507000003</v>
      </c>
    </row>
    <row r="1126" spans="2:9" x14ac:dyDescent="0.2">
      <c r="B1126"/>
      <c r="C1126" s="2">
        <v>21</v>
      </c>
      <c r="D1126" s="5" t="s">
        <v>32</v>
      </c>
      <c r="E1126" s="13">
        <v>43016</v>
      </c>
      <c r="F1126" s="13">
        <v>154032</v>
      </c>
      <c r="G1126" s="13">
        <v>197048</v>
      </c>
      <c r="H1126" s="13">
        <v>129916.30872</v>
      </c>
      <c r="I1126" s="13">
        <v>67131.691279999999</v>
      </c>
    </row>
    <row r="1127" spans="2:9" x14ac:dyDescent="0.2">
      <c r="B1127"/>
      <c r="C1127" s="2">
        <v>45</v>
      </c>
      <c r="D1127" s="5" t="s">
        <v>33</v>
      </c>
      <c r="E1127" s="13">
        <v>11305</v>
      </c>
      <c r="F1127" s="13">
        <v>13463</v>
      </c>
      <c r="G1127" s="13">
        <v>24768</v>
      </c>
      <c r="H1127" s="13">
        <v>9437.8405999999995</v>
      </c>
      <c r="I1127" s="13">
        <v>15330.1594</v>
      </c>
    </row>
    <row r="1128" spans="2:9" ht="15" customHeight="1" x14ac:dyDescent="0.2">
      <c r="B1128"/>
      <c r="C1128" s="14" t="s">
        <v>14</v>
      </c>
      <c r="D1128" s="15" t="s">
        <v>900</v>
      </c>
      <c r="E1128" s="16">
        <f>SUBTOTAL(9,E1125:E1127)</f>
        <v>83730</v>
      </c>
      <c r="F1128" s="16">
        <f>SUBTOTAL(9,F1125:F1127)</f>
        <v>1655345</v>
      </c>
      <c r="G1128" s="16">
        <f>SUBTOTAL(9,G1125:G1127)</f>
        <v>1739075</v>
      </c>
      <c r="H1128" s="16">
        <f>SUBTOTAL(9,H1125:H1127)</f>
        <v>1061704.6842499999</v>
      </c>
      <c r="I1128" s="16">
        <f>SUBTOTAL(9,I1125:I1127)</f>
        <v>677370.31575000007</v>
      </c>
    </row>
    <row r="1129" spans="2:9" ht="15" customHeight="1" x14ac:dyDescent="0.25">
      <c r="B1129" s="10">
        <v>746</v>
      </c>
      <c r="C1129" s="11"/>
      <c r="D1129" s="5" t="s">
        <v>901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21</v>
      </c>
      <c r="E1130" s="13">
        <v>18771</v>
      </c>
      <c r="F1130" s="13">
        <v>370802</v>
      </c>
      <c r="G1130" s="13">
        <v>389573</v>
      </c>
      <c r="H1130" s="13">
        <v>242482.43862</v>
      </c>
      <c r="I1130" s="13">
        <v>147090.56138</v>
      </c>
    </row>
    <row r="1131" spans="2:9" x14ac:dyDescent="0.2">
      <c r="B1131"/>
      <c r="C1131" s="2">
        <v>21</v>
      </c>
      <c r="D1131" s="5" t="s">
        <v>32</v>
      </c>
      <c r="E1131" s="13">
        <v>0</v>
      </c>
      <c r="F1131" s="13">
        <v>32036</v>
      </c>
      <c r="G1131" s="13">
        <v>32036</v>
      </c>
      <c r="H1131" s="13">
        <v>10780.790999999999</v>
      </c>
      <c r="I1131" s="13">
        <v>21255.208999999999</v>
      </c>
    </row>
    <row r="1132" spans="2:9" ht="15" customHeight="1" x14ac:dyDescent="0.2">
      <c r="B1132"/>
      <c r="C1132" s="14" t="s">
        <v>14</v>
      </c>
      <c r="D1132" s="15" t="s">
        <v>902</v>
      </c>
      <c r="E1132" s="16">
        <f>SUBTOTAL(9,E1130:E1131)</f>
        <v>18771</v>
      </c>
      <c r="F1132" s="16">
        <f>SUBTOTAL(9,F1130:F1131)</f>
        <v>402838</v>
      </c>
      <c r="G1132" s="16">
        <f>SUBTOTAL(9,G1130:G1131)</f>
        <v>421609</v>
      </c>
      <c r="H1132" s="16">
        <f>SUBTOTAL(9,H1130:H1131)</f>
        <v>253263.22962</v>
      </c>
      <c r="I1132" s="16">
        <f>SUBTOTAL(9,I1130:I1131)</f>
        <v>168345.77038</v>
      </c>
    </row>
    <row r="1133" spans="2:9" ht="15" customHeight="1" x14ac:dyDescent="0.25">
      <c r="B1133" s="10">
        <v>747</v>
      </c>
      <c r="C1133" s="11"/>
      <c r="D1133" s="5" t="s">
        <v>903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21</v>
      </c>
      <c r="E1134" s="13">
        <v>4166</v>
      </c>
      <c r="F1134" s="13">
        <v>124263</v>
      </c>
      <c r="G1134" s="13">
        <v>128429</v>
      </c>
      <c r="H1134" s="13">
        <v>75997.630409999998</v>
      </c>
      <c r="I1134" s="13">
        <v>52431.369590000002</v>
      </c>
    </row>
    <row r="1135" spans="2:9" x14ac:dyDescent="0.2">
      <c r="B1135"/>
      <c r="C1135" s="2">
        <v>21</v>
      </c>
      <c r="D1135" s="5" t="s">
        <v>32</v>
      </c>
      <c r="E1135" s="13">
        <v>719</v>
      </c>
      <c r="F1135" s="13">
        <v>13642</v>
      </c>
      <c r="G1135" s="13">
        <v>14361</v>
      </c>
      <c r="H1135" s="13">
        <v>4687.3325299999997</v>
      </c>
      <c r="I1135" s="13">
        <v>9673.6674700000003</v>
      </c>
    </row>
    <row r="1136" spans="2:9" x14ac:dyDescent="0.2">
      <c r="B1136"/>
      <c r="C1136" s="2">
        <v>45</v>
      </c>
      <c r="D1136" s="5" t="s">
        <v>33</v>
      </c>
      <c r="E1136" s="13">
        <v>5831</v>
      </c>
      <c r="F1136" s="13">
        <v>4849</v>
      </c>
      <c r="G1136" s="13">
        <v>10680</v>
      </c>
      <c r="H1136" s="13">
        <v>2806.2484399999998</v>
      </c>
      <c r="I1136" s="13">
        <v>7873.7515599999997</v>
      </c>
    </row>
    <row r="1137" spans="2:9" ht="15" customHeight="1" x14ac:dyDescent="0.2">
      <c r="B1137"/>
      <c r="C1137" s="14" t="s">
        <v>14</v>
      </c>
      <c r="D1137" s="15" t="s">
        <v>904</v>
      </c>
      <c r="E1137" s="16">
        <f>SUBTOTAL(9,E1134:E1136)</f>
        <v>10716</v>
      </c>
      <c r="F1137" s="16">
        <f>SUBTOTAL(9,F1134:F1136)</f>
        <v>142754</v>
      </c>
      <c r="G1137" s="16">
        <f>SUBTOTAL(9,G1134:G1136)</f>
        <v>153470</v>
      </c>
      <c r="H1137" s="16">
        <f>SUBTOTAL(9,H1134:H1136)</f>
        <v>83491.211379999993</v>
      </c>
      <c r="I1137" s="16">
        <f>SUBTOTAL(9,I1134:I1136)</f>
        <v>69978.788620000007</v>
      </c>
    </row>
    <row r="1138" spans="2:9" ht="15" customHeight="1" x14ac:dyDescent="0.25">
      <c r="B1138" s="10">
        <v>748</v>
      </c>
      <c r="C1138" s="11"/>
      <c r="D1138" s="5" t="s">
        <v>905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2694</v>
      </c>
      <c r="F1139" s="13">
        <v>167594</v>
      </c>
      <c r="G1139" s="13">
        <v>170288</v>
      </c>
      <c r="H1139" s="13">
        <v>100369.9688</v>
      </c>
      <c r="I1139" s="13">
        <v>69918.031199999998</v>
      </c>
    </row>
    <row r="1140" spans="2:9" ht="15" customHeight="1" x14ac:dyDescent="0.2">
      <c r="B1140"/>
      <c r="C1140" s="14" t="s">
        <v>14</v>
      </c>
      <c r="D1140" s="15" t="s">
        <v>906</v>
      </c>
      <c r="E1140" s="16">
        <f>SUBTOTAL(9,E1139:E1139)</f>
        <v>2694</v>
      </c>
      <c r="F1140" s="16">
        <f>SUBTOTAL(9,F1139:F1139)</f>
        <v>167594</v>
      </c>
      <c r="G1140" s="16">
        <f>SUBTOTAL(9,G1139:G1139)</f>
        <v>170288</v>
      </c>
      <c r="H1140" s="16">
        <f>SUBTOTAL(9,H1139:H1139)</f>
        <v>100369.9688</v>
      </c>
      <c r="I1140" s="16">
        <f>SUBTOTAL(9,I1139:I1139)</f>
        <v>69918.031199999998</v>
      </c>
    </row>
    <row r="1141" spans="2:9" ht="15" customHeight="1" x14ac:dyDescent="0.25">
      <c r="B1141" s="10">
        <v>749</v>
      </c>
      <c r="C1141" s="11"/>
      <c r="D1141" s="5" t="s">
        <v>907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3">
        <v>2042</v>
      </c>
      <c r="F1142" s="13">
        <v>41031</v>
      </c>
      <c r="G1142" s="13">
        <v>43073</v>
      </c>
      <c r="H1142" s="13">
        <v>22525.162039999999</v>
      </c>
      <c r="I1142" s="13">
        <v>20547.837960000001</v>
      </c>
    </row>
    <row r="1143" spans="2:9" ht="15" customHeight="1" x14ac:dyDescent="0.2">
      <c r="B1143"/>
      <c r="C1143" s="14" t="s">
        <v>14</v>
      </c>
      <c r="D1143" s="15" t="s">
        <v>908</v>
      </c>
      <c r="E1143" s="16">
        <f>SUBTOTAL(9,E1142:E1142)</f>
        <v>2042</v>
      </c>
      <c r="F1143" s="16">
        <f>SUBTOTAL(9,F1142:F1142)</f>
        <v>41031</v>
      </c>
      <c r="G1143" s="16">
        <f>SUBTOTAL(9,G1142:G1142)</f>
        <v>43073</v>
      </c>
      <c r="H1143" s="16">
        <f>SUBTOTAL(9,H1142:H1142)</f>
        <v>22525.162039999999</v>
      </c>
      <c r="I1143" s="16">
        <f>SUBTOTAL(9,I1142:I1142)</f>
        <v>20547.837960000001</v>
      </c>
    </row>
    <row r="1144" spans="2:9" ht="15" customHeight="1" x14ac:dyDescent="0.2">
      <c r="C1144" s="17"/>
      <c r="D1144" s="18" t="s">
        <v>909</v>
      </c>
      <c r="E1144" s="19">
        <f>SUBTOTAL(9,E1103:E1143)</f>
        <v>231325</v>
      </c>
      <c r="F1144" s="19">
        <f>SUBTOTAL(9,F1103:F1143)</f>
        <v>4553337</v>
      </c>
      <c r="G1144" s="19">
        <f>SUBTOTAL(9,G1103:G1143)</f>
        <v>4784662</v>
      </c>
      <c r="H1144" s="19">
        <f>SUBTOTAL(9,H1103:H1143)</f>
        <v>3048640.6459600008</v>
      </c>
      <c r="I1144" s="19">
        <f>SUBTOTAL(9,I1103:I1143)</f>
        <v>1736021.3540400004</v>
      </c>
    </row>
    <row r="1145" spans="2:9" ht="27" customHeight="1" x14ac:dyDescent="0.25">
      <c r="B1145" s="1"/>
      <c r="C1145" s="2"/>
      <c r="D1145" s="9" t="s">
        <v>910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761</v>
      </c>
      <c r="C1146" s="11"/>
      <c r="D1146" s="5" t="s">
        <v>911</v>
      </c>
      <c r="E1146" s="12"/>
      <c r="F1146" s="1"/>
      <c r="H1146" s="1"/>
      <c r="I1146" s="1"/>
    </row>
    <row r="1147" spans="2:9" x14ac:dyDescent="0.2">
      <c r="B1147"/>
      <c r="C1147" s="2">
        <v>21</v>
      </c>
      <c r="D1147" s="5" t="s">
        <v>872</v>
      </c>
      <c r="E1147" s="13">
        <v>18137</v>
      </c>
      <c r="F1147" s="13">
        <v>206249</v>
      </c>
      <c r="G1147" s="13">
        <v>224386</v>
      </c>
      <c r="H1147" s="13">
        <v>54839.268759999999</v>
      </c>
      <c r="I1147" s="13">
        <v>169546.73123999999</v>
      </c>
    </row>
    <row r="1148" spans="2:9" x14ac:dyDescent="0.2">
      <c r="B1148"/>
      <c r="C1148" s="2">
        <v>60</v>
      </c>
      <c r="D1148" s="5" t="s">
        <v>912</v>
      </c>
      <c r="E1148" s="13">
        <v>0</v>
      </c>
      <c r="F1148" s="13">
        <v>9514</v>
      </c>
      <c r="G1148" s="13">
        <v>9514</v>
      </c>
      <c r="H1148" s="13">
        <v>9514</v>
      </c>
      <c r="I1148" s="13">
        <v>0</v>
      </c>
    </row>
    <row r="1149" spans="2:9" x14ac:dyDescent="0.2">
      <c r="B1149"/>
      <c r="C1149" s="2">
        <v>61</v>
      </c>
      <c r="D1149" s="5" t="s">
        <v>913</v>
      </c>
      <c r="E1149" s="13">
        <v>0</v>
      </c>
      <c r="F1149" s="13">
        <v>903016</v>
      </c>
      <c r="G1149" s="13">
        <v>903016</v>
      </c>
      <c r="H1149" s="13">
        <v>632118.9</v>
      </c>
      <c r="I1149" s="13">
        <v>270897.09999999998</v>
      </c>
    </row>
    <row r="1150" spans="2:9" x14ac:dyDescent="0.2">
      <c r="B1150"/>
      <c r="C1150" s="2">
        <v>63</v>
      </c>
      <c r="D1150" s="5" t="s">
        <v>914</v>
      </c>
      <c r="E1150" s="13">
        <v>3123000</v>
      </c>
      <c r="F1150" s="13">
        <v>2012932</v>
      </c>
      <c r="G1150" s="13">
        <v>5135932</v>
      </c>
      <c r="H1150" s="13">
        <v>1479679.5719999999</v>
      </c>
      <c r="I1150" s="13">
        <v>3656252.4279999998</v>
      </c>
    </row>
    <row r="1151" spans="2:9" x14ac:dyDescent="0.2">
      <c r="B1151"/>
      <c r="C1151" s="2">
        <v>64</v>
      </c>
      <c r="D1151" s="5" t="s">
        <v>915</v>
      </c>
      <c r="E1151" s="13">
        <v>0</v>
      </c>
      <c r="F1151" s="13">
        <v>805400</v>
      </c>
      <c r="G1151" s="13">
        <v>805400</v>
      </c>
      <c r="H1151" s="13">
        <v>0</v>
      </c>
      <c r="I1151" s="13">
        <v>805400</v>
      </c>
    </row>
    <row r="1152" spans="2:9" x14ac:dyDescent="0.2">
      <c r="B1152"/>
      <c r="C1152" s="2">
        <v>65</v>
      </c>
      <c r="D1152" s="5" t="s">
        <v>916</v>
      </c>
      <c r="E1152" s="13">
        <v>0</v>
      </c>
      <c r="F1152" s="13">
        <v>122265</v>
      </c>
      <c r="G1152" s="13">
        <v>122265</v>
      </c>
      <c r="H1152" s="13">
        <v>122233.43700000001</v>
      </c>
      <c r="I1152" s="13">
        <v>31.562999999999999</v>
      </c>
    </row>
    <row r="1153" spans="2:9" x14ac:dyDescent="0.2">
      <c r="B1153"/>
      <c r="C1153" s="2">
        <v>67</v>
      </c>
      <c r="D1153" s="5" t="s">
        <v>917</v>
      </c>
      <c r="E1153" s="13">
        <v>0</v>
      </c>
      <c r="F1153" s="13">
        <v>86542</v>
      </c>
      <c r="G1153" s="13">
        <v>86542</v>
      </c>
      <c r="H1153" s="13">
        <v>79013.553</v>
      </c>
      <c r="I1153" s="13">
        <v>7528.4470000000001</v>
      </c>
    </row>
    <row r="1154" spans="2:9" x14ac:dyDescent="0.2">
      <c r="B1154"/>
      <c r="C1154" s="2">
        <v>68</v>
      </c>
      <c r="D1154" s="5" t="s">
        <v>918</v>
      </c>
      <c r="E1154" s="13">
        <v>0</v>
      </c>
      <c r="F1154" s="13">
        <v>381900</v>
      </c>
      <c r="G1154" s="13">
        <v>381900</v>
      </c>
      <c r="H1154" s="13">
        <v>283754.89500000002</v>
      </c>
      <c r="I1154" s="13">
        <v>98145.104999999996</v>
      </c>
    </row>
    <row r="1155" spans="2:9" x14ac:dyDescent="0.2">
      <c r="B1155"/>
      <c r="C1155" s="2">
        <v>69</v>
      </c>
      <c r="D1155" s="5" t="s">
        <v>919</v>
      </c>
      <c r="E1155" s="13">
        <v>219000</v>
      </c>
      <c r="F1155" s="13">
        <v>967985</v>
      </c>
      <c r="G1155" s="13">
        <v>1186985</v>
      </c>
      <c r="H1155" s="13">
        <v>407324</v>
      </c>
      <c r="I1155" s="13">
        <v>779661</v>
      </c>
    </row>
    <row r="1156" spans="2:9" x14ac:dyDescent="0.2">
      <c r="B1156"/>
      <c r="C1156" s="2">
        <v>71</v>
      </c>
      <c r="D1156" s="5" t="s">
        <v>920</v>
      </c>
      <c r="E1156" s="13">
        <v>0</v>
      </c>
      <c r="F1156" s="13">
        <v>20026</v>
      </c>
      <c r="G1156" s="13">
        <v>20026</v>
      </c>
      <c r="H1156" s="13">
        <v>20026</v>
      </c>
      <c r="I1156" s="13">
        <v>0</v>
      </c>
    </row>
    <row r="1157" spans="2:9" x14ac:dyDescent="0.2">
      <c r="B1157"/>
      <c r="C1157" s="2">
        <v>72</v>
      </c>
      <c r="D1157" s="5" t="s">
        <v>921</v>
      </c>
      <c r="E1157" s="13">
        <v>0</v>
      </c>
      <c r="F1157" s="13">
        <v>88075</v>
      </c>
      <c r="G1157" s="13">
        <v>88075</v>
      </c>
      <c r="H1157" s="13">
        <v>52845</v>
      </c>
      <c r="I1157" s="13">
        <v>35230</v>
      </c>
    </row>
    <row r="1158" spans="2:9" x14ac:dyDescent="0.2">
      <c r="B1158"/>
      <c r="C1158" s="2">
        <v>73</v>
      </c>
      <c r="D1158" s="5" t="s">
        <v>922</v>
      </c>
      <c r="E1158" s="13">
        <v>0</v>
      </c>
      <c r="F1158" s="13">
        <v>105284</v>
      </c>
      <c r="G1158" s="13">
        <v>105284</v>
      </c>
      <c r="H1158" s="13">
        <v>59824.987999999998</v>
      </c>
      <c r="I1158" s="13">
        <v>45459.012000000002</v>
      </c>
    </row>
    <row r="1159" spans="2:9" x14ac:dyDescent="0.2">
      <c r="B1159"/>
      <c r="C1159" s="2">
        <v>75</v>
      </c>
      <c r="D1159" s="5" t="s">
        <v>923</v>
      </c>
      <c r="E1159" s="13">
        <v>0</v>
      </c>
      <c r="F1159" s="13">
        <v>11707</v>
      </c>
      <c r="G1159" s="13">
        <v>11707</v>
      </c>
      <c r="H1159" s="13">
        <v>8025</v>
      </c>
      <c r="I1159" s="13">
        <v>3682</v>
      </c>
    </row>
    <row r="1160" spans="2:9" x14ac:dyDescent="0.2">
      <c r="B1160"/>
      <c r="C1160" s="2">
        <v>79</v>
      </c>
      <c r="D1160" s="5" t="s">
        <v>874</v>
      </c>
      <c r="E1160" s="13">
        <v>0</v>
      </c>
      <c r="F1160" s="13">
        <v>206019</v>
      </c>
      <c r="G1160" s="13">
        <v>206019</v>
      </c>
      <c r="H1160" s="13">
        <v>224339.67600000001</v>
      </c>
      <c r="I1160" s="13">
        <v>-18320.675999999999</v>
      </c>
    </row>
    <row r="1161" spans="2:9" ht="15" customHeight="1" x14ac:dyDescent="0.2">
      <c r="B1161"/>
      <c r="C1161" s="14" t="s">
        <v>14</v>
      </c>
      <c r="D1161" s="15" t="s">
        <v>924</v>
      </c>
      <c r="E1161" s="16">
        <f>SUBTOTAL(9,E1147:E1160)</f>
        <v>3360137</v>
      </c>
      <c r="F1161" s="16">
        <f>SUBTOTAL(9,F1147:F1160)</f>
        <v>5926914</v>
      </c>
      <c r="G1161" s="16">
        <f>SUBTOTAL(9,G1147:G1160)</f>
        <v>9287051</v>
      </c>
      <c r="H1161" s="16">
        <f>SUBTOTAL(9,H1147:H1160)</f>
        <v>3433538.2897599996</v>
      </c>
      <c r="I1161" s="16">
        <f>SUBTOTAL(9,I1147:I1160)</f>
        <v>5853512.7102399999</v>
      </c>
    </row>
    <row r="1162" spans="2:9" ht="15" customHeight="1" x14ac:dyDescent="0.25">
      <c r="B1162" s="10">
        <v>762</v>
      </c>
      <c r="C1162" s="11"/>
      <c r="D1162" s="5" t="s">
        <v>925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182</v>
      </c>
      <c r="E1163" s="13">
        <v>21951</v>
      </c>
      <c r="F1163" s="13">
        <v>210753</v>
      </c>
      <c r="G1163" s="13">
        <v>232704</v>
      </c>
      <c r="H1163" s="13">
        <v>81298.761899999998</v>
      </c>
      <c r="I1163" s="13">
        <v>151405.23809999999</v>
      </c>
    </row>
    <row r="1164" spans="2:9" x14ac:dyDescent="0.2">
      <c r="B1164"/>
      <c r="C1164" s="2">
        <v>60</v>
      </c>
      <c r="D1164" s="5" t="s">
        <v>926</v>
      </c>
      <c r="E1164" s="13">
        <v>0</v>
      </c>
      <c r="F1164" s="13">
        <v>508078</v>
      </c>
      <c r="G1164" s="13">
        <v>508078</v>
      </c>
      <c r="H1164" s="13">
        <v>409142.27899999998</v>
      </c>
      <c r="I1164" s="13">
        <v>98935.721000000005</v>
      </c>
    </row>
    <row r="1165" spans="2:9" x14ac:dyDescent="0.2">
      <c r="B1165"/>
      <c r="C1165" s="2">
        <v>61</v>
      </c>
      <c r="D1165" s="5" t="s">
        <v>927</v>
      </c>
      <c r="E1165" s="13">
        <v>0</v>
      </c>
      <c r="F1165" s="13">
        <v>193876</v>
      </c>
      <c r="G1165" s="13">
        <v>193876</v>
      </c>
      <c r="H1165" s="13">
        <v>99188.010999999999</v>
      </c>
      <c r="I1165" s="13">
        <v>94687.989000000001</v>
      </c>
    </row>
    <row r="1166" spans="2:9" x14ac:dyDescent="0.2">
      <c r="B1166"/>
      <c r="C1166" s="2">
        <v>63</v>
      </c>
      <c r="D1166" s="5" t="s">
        <v>928</v>
      </c>
      <c r="E1166" s="13">
        <v>133027</v>
      </c>
      <c r="F1166" s="13">
        <v>565455</v>
      </c>
      <c r="G1166" s="13">
        <v>698482</v>
      </c>
      <c r="H1166" s="13">
        <v>355433.7328</v>
      </c>
      <c r="I1166" s="13">
        <v>343048.2672</v>
      </c>
    </row>
    <row r="1167" spans="2:9" x14ac:dyDescent="0.2">
      <c r="B1167"/>
      <c r="C1167" s="2">
        <v>70</v>
      </c>
      <c r="D1167" s="5" t="s">
        <v>297</v>
      </c>
      <c r="E1167" s="13">
        <v>0</v>
      </c>
      <c r="F1167" s="13">
        <v>70062</v>
      </c>
      <c r="G1167" s="13">
        <v>70062</v>
      </c>
      <c r="H1167" s="13">
        <v>91851.5285</v>
      </c>
      <c r="I1167" s="13">
        <v>-21789.5285</v>
      </c>
    </row>
    <row r="1168" spans="2:9" x14ac:dyDescent="0.2">
      <c r="B1168"/>
      <c r="C1168" s="2">
        <v>73</v>
      </c>
      <c r="D1168" s="5" t="s">
        <v>929</v>
      </c>
      <c r="E1168" s="13">
        <v>0</v>
      </c>
      <c r="F1168" s="13">
        <v>61538</v>
      </c>
      <c r="G1168" s="13">
        <v>61538</v>
      </c>
      <c r="H1168" s="13">
        <v>39589.669000000002</v>
      </c>
      <c r="I1168" s="13">
        <v>21948.330999999998</v>
      </c>
    </row>
    <row r="1169" spans="2:9" x14ac:dyDescent="0.2">
      <c r="B1169"/>
      <c r="C1169" s="2">
        <v>74</v>
      </c>
      <c r="D1169" s="5" t="s">
        <v>930</v>
      </c>
      <c r="E1169" s="13">
        <v>0</v>
      </c>
      <c r="F1169" s="13">
        <v>26712</v>
      </c>
      <c r="G1169" s="13">
        <v>26712</v>
      </c>
      <c r="H1169" s="13">
        <v>20025</v>
      </c>
      <c r="I1169" s="13">
        <v>6687</v>
      </c>
    </row>
    <row r="1170" spans="2:9" ht="15" customHeight="1" x14ac:dyDescent="0.2">
      <c r="B1170"/>
      <c r="C1170" s="14" t="s">
        <v>14</v>
      </c>
      <c r="D1170" s="15" t="s">
        <v>931</v>
      </c>
      <c r="E1170" s="16">
        <f>SUBTOTAL(9,E1163:E1169)</f>
        <v>154978</v>
      </c>
      <c r="F1170" s="16">
        <f>SUBTOTAL(9,F1163:F1169)</f>
        <v>1636474</v>
      </c>
      <c r="G1170" s="16">
        <f>SUBTOTAL(9,G1163:G1169)</f>
        <v>1791452</v>
      </c>
      <c r="H1170" s="16">
        <f>SUBTOTAL(9,H1163:H1169)</f>
        <v>1096528.9822</v>
      </c>
      <c r="I1170" s="16">
        <f>SUBTOTAL(9,I1163:I1169)</f>
        <v>694923.01780000003</v>
      </c>
    </row>
    <row r="1171" spans="2:9" ht="15" customHeight="1" x14ac:dyDescent="0.25">
      <c r="B1171" s="10">
        <v>765</v>
      </c>
      <c r="C1171" s="11"/>
      <c r="D1171" s="5" t="s">
        <v>932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933</v>
      </c>
      <c r="E1172" s="13">
        <v>56017</v>
      </c>
      <c r="F1172" s="13">
        <v>210157</v>
      </c>
      <c r="G1172" s="13">
        <v>266174</v>
      </c>
      <c r="H1172" s="13">
        <v>64826.417430000001</v>
      </c>
      <c r="I1172" s="13">
        <v>201347.58257</v>
      </c>
    </row>
    <row r="1173" spans="2:9" x14ac:dyDescent="0.2">
      <c r="B1173"/>
      <c r="C1173" s="2">
        <v>60</v>
      </c>
      <c r="D1173" s="5" t="s">
        <v>934</v>
      </c>
      <c r="E1173" s="13">
        <v>6224</v>
      </c>
      <c r="F1173" s="13">
        <v>341904</v>
      </c>
      <c r="G1173" s="13">
        <v>348128</v>
      </c>
      <c r="H1173" s="13">
        <v>221545.78675</v>
      </c>
      <c r="I1173" s="13">
        <v>126582.21325</v>
      </c>
    </row>
    <row r="1174" spans="2:9" x14ac:dyDescent="0.2">
      <c r="B1174"/>
      <c r="C1174" s="2">
        <v>62</v>
      </c>
      <c r="D1174" s="5" t="s">
        <v>935</v>
      </c>
      <c r="E1174" s="13">
        <v>41391</v>
      </c>
      <c r="F1174" s="13">
        <v>412874</v>
      </c>
      <c r="G1174" s="13">
        <v>454265</v>
      </c>
      <c r="H1174" s="13">
        <v>267856.23</v>
      </c>
      <c r="I1174" s="13">
        <v>186408.77</v>
      </c>
    </row>
    <row r="1175" spans="2:9" x14ac:dyDescent="0.2">
      <c r="B1175"/>
      <c r="C1175" s="2">
        <v>71</v>
      </c>
      <c r="D1175" s="5" t="s">
        <v>936</v>
      </c>
      <c r="E1175" s="13">
        <v>2181</v>
      </c>
      <c r="F1175" s="13">
        <v>184258</v>
      </c>
      <c r="G1175" s="13">
        <v>186439</v>
      </c>
      <c r="H1175" s="13">
        <v>168491.93299999999</v>
      </c>
      <c r="I1175" s="13">
        <v>17947.066999999999</v>
      </c>
    </row>
    <row r="1176" spans="2:9" x14ac:dyDescent="0.2">
      <c r="B1176"/>
      <c r="C1176" s="2">
        <v>72</v>
      </c>
      <c r="D1176" s="5" t="s">
        <v>937</v>
      </c>
      <c r="E1176" s="13">
        <v>2134</v>
      </c>
      <c r="F1176" s="13">
        <v>499705</v>
      </c>
      <c r="G1176" s="13">
        <v>501839</v>
      </c>
      <c r="H1176" s="13">
        <v>468783.56</v>
      </c>
      <c r="I1176" s="13">
        <v>33055.440000000002</v>
      </c>
    </row>
    <row r="1177" spans="2:9" x14ac:dyDescent="0.2">
      <c r="B1177"/>
      <c r="C1177" s="2">
        <v>73</v>
      </c>
      <c r="D1177" s="5" t="s">
        <v>938</v>
      </c>
      <c r="E1177" s="13">
        <v>0</v>
      </c>
      <c r="F1177" s="13">
        <v>165773</v>
      </c>
      <c r="G1177" s="13">
        <v>165773</v>
      </c>
      <c r="H1177" s="13">
        <v>93311.941999999995</v>
      </c>
      <c r="I1177" s="13">
        <v>72461.058000000005</v>
      </c>
    </row>
    <row r="1178" spans="2:9" x14ac:dyDescent="0.2">
      <c r="B1178"/>
      <c r="C1178" s="2">
        <v>74</v>
      </c>
      <c r="D1178" s="5" t="s">
        <v>939</v>
      </c>
      <c r="E1178" s="13">
        <v>3338</v>
      </c>
      <c r="F1178" s="13">
        <v>322635</v>
      </c>
      <c r="G1178" s="13">
        <v>325973</v>
      </c>
      <c r="H1178" s="13">
        <v>267299.098</v>
      </c>
      <c r="I1178" s="13">
        <v>58673.902000000002</v>
      </c>
    </row>
    <row r="1179" spans="2:9" x14ac:dyDescent="0.2">
      <c r="B1179"/>
      <c r="C1179" s="2">
        <v>75</v>
      </c>
      <c r="D1179" s="5" t="s">
        <v>940</v>
      </c>
      <c r="E1179" s="13">
        <v>4989</v>
      </c>
      <c r="F1179" s="13">
        <v>266283</v>
      </c>
      <c r="G1179" s="13">
        <v>271272</v>
      </c>
      <c r="H1179" s="13">
        <v>239252.82500000001</v>
      </c>
      <c r="I1179" s="13">
        <v>32019.174999999999</v>
      </c>
    </row>
    <row r="1180" spans="2:9" ht="15" customHeight="1" x14ac:dyDescent="0.2">
      <c r="B1180"/>
      <c r="C1180" s="14" t="s">
        <v>14</v>
      </c>
      <c r="D1180" s="15" t="s">
        <v>941</v>
      </c>
      <c r="E1180" s="16">
        <f>SUBTOTAL(9,E1172:E1179)</f>
        <v>116274</v>
      </c>
      <c r="F1180" s="16">
        <f>SUBTOTAL(9,F1172:F1179)</f>
        <v>2403589</v>
      </c>
      <c r="G1180" s="16">
        <f>SUBTOTAL(9,G1172:G1179)</f>
        <v>2519863</v>
      </c>
      <c r="H1180" s="16">
        <f>SUBTOTAL(9,H1172:H1179)</f>
        <v>1791367.7921799999</v>
      </c>
      <c r="I1180" s="16">
        <f>SUBTOTAL(9,I1172:I1179)</f>
        <v>728495.20782000013</v>
      </c>
    </row>
    <row r="1181" spans="2:9" ht="15" customHeight="1" x14ac:dyDescent="0.25">
      <c r="B1181" s="10">
        <v>769</v>
      </c>
      <c r="C1181" s="11"/>
      <c r="D1181" s="5" t="s">
        <v>942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182</v>
      </c>
      <c r="E1182" s="13">
        <v>745</v>
      </c>
      <c r="F1182" s="13">
        <v>12578</v>
      </c>
      <c r="G1182" s="13">
        <v>13323</v>
      </c>
      <c r="H1182" s="13">
        <v>3621.8966500000001</v>
      </c>
      <c r="I1182" s="13">
        <v>9701.1033499999994</v>
      </c>
    </row>
    <row r="1183" spans="2:9" x14ac:dyDescent="0.2">
      <c r="B1183"/>
      <c r="C1183" s="2">
        <v>70</v>
      </c>
      <c r="D1183" s="5" t="s">
        <v>297</v>
      </c>
      <c r="E1183" s="13">
        <v>0</v>
      </c>
      <c r="F1183" s="13">
        <v>3695</v>
      </c>
      <c r="G1183" s="13">
        <v>3695</v>
      </c>
      <c r="H1183" s="13">
        <v>6150</v>
      </c>
      <c r="I1183" s="13">
        <v>-2455</v>
      </c>
    </row>
    <row r="1184" spans="2:9" ht="15" customHeight="1" x14ac:dyDescent="0.2">
      <c r="B1184"/>
      <c r="C1184" s="14" t="s">
        <v>14</v>
      </c>
      <c r="D1184" s="15" t="s">
        <v>943</v>
      </c>
      <c r="E1184" s="16">
        <f>SUBTOTAL(9,E1182:E1183)</f>
        <v>745</v>
      </c>
      <c r="F1184" s="16">
        <f>SUBTOTAL(9,F1182:F1183)</f>
        <v>16273</v>
      </c>
      <c r="G1184" s="16">
        <f>SUBTOTAL(9,G1182:G1183)</f>
        <v>17018</v>
      </c>
      <c r="H1184" s="16">
        <f>SUBTOTAL(9,H1182:H1183)</f>
        <v>9771.8966500000006</v>
      </c>
      <c r="I1184" s="16">
        <f>SUBTOTAL(9,I1182:I1183)</f>
        <v>7246.1033499999994</v>
      </c>
    </row>
    <row r="1185" spans="2:9" ht="15" customHeight="1" x14ac:dyDescent="0.2">
      <c r="C1185" s="17"/>
      <c r="D1185" s="18" t="s">
        <v>944</v>
      </c>
      <c r="E1185" s="19">
        <f>SUBTOTAL(9,E1146:E1184)</f>
        <v>3632134</v>
      </c>
      <c r="F1185" s="19">
        <f>SUBTOTAL(9,F1146:F1184)</f>
        <v>9983250</v>
      </c>
      <c r="G1185" s="19">
        <f>SUBTOTAL(9,G1146:G1184)</f>
        <v>13615384</v>
      </c>
      <c r="H1185" s="19">
        <f>SUBTOTAL(9,H1146:H1184)</f>
        <v>6331206.9607899999</v>
      </c>
      <c r="I1185" s="19">
        <f>SUBTOTAL(9,I1146:I1184)</f>
        <v>7284177.0392099991</v>
      </c>
    </row>
    <row r="1186" spans="2:9" ht="27" customHeight="1" x14ac:dyDescent="0.25">
      <c r="B1186" s="1"/>
      <c r="C1186" s="2"/>
      <c r="D1186" s="9" t="s">
        <v>945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946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296</v>
      </c>
      <c r="E1188" s="13">
        <v>4846</v>
      </c>
      <c r="F1188" s="13">
        <v>41075</v>
      </c>
      <c r="G1188" s="13">
        <v>45921</v>
      </c>
      <c r="H1188" s="13">
        <v>10465.36212</v>
      </c>
      <c r="I1188" s="13">
        <v>35455.637880000002</v>
      </c>
    </row>
    <row r="1189" spans="2:9" x14ac:dyDescent="0.2">
      <c r="B1189"/>
      <c r="C1189" s="2">
        <v>70</v>
      </c>
      <c r="D1189" s="5" t="s">
        <v>824</v>
      </c>
      <c r="E1189" s="13">
        <v>9508</v>
      </c>
      <c r="F1189" s="13">
        <v>414579</v>
      </c>
      <c r="G1189" s="13">
        <v>424087</v>
      </c>
      <c r="H1189" s="13">
        <v>248905.56700000001</v>
      </c>
      <c r="I1189" s="13">
        <v>175181.43299999999</v>
      </c>
    </row>
    <row r="1190" spans="2:9" ht="15" customHeight="1" x14ac:dyDescent="0.2">
      <c r="B1190"/>
      <c r="C1190" s="14" t="s">
        <v>14</v>
      </c>
      <c r="D1190" s="15" t="s">
        <v>947</v>
      </c>
      <c r="E1190" s="16">
        <f>SUBTOTAL(9,E1188:E1189)</f>
        <v>14354</v>
      </c>
      <c r="F1190" s="16">
        <f>SUBTOTAL(9,F1188:F1189)</f>
        <v>455654</v>
      </c>
      <c r="G1190" s="16">
        <f>SUBTOTAL(9,G1188:G1189)</f>
        <v>470008</v>
      </c>
      <c r="H1190" s="16">
        <f>SUBTOTAL(9,H1188:H1189)</f>
        <v>259370.92912000002</v>
      </c>
      <c r="I1190" s="16">
        <f>SUBTOTAL(9,I1188:I1189)</f>
        <v>210637.07087999998</v>
      </c>
    </row>
    <row r="1191" spans="2:9" ht="15" customHeight="1" x14ac:dyDescent="0.2">
      <c r="C1191" s="17"/>
      <c r="D1191" s="18" t="s">
        <v>948</v>
      </c>
      <c r="E1191" s="19">
        <f>SUBTOTAL(9,E1187:E1190)</f>
        <v>14354</v>
      </c>
      <c r="F1191" s="19">
        <f>SUBTOTAL(9,F1187:F1190)</f>
        <v>455654</v>
      </c>
      <c r="G1191" s="19">
        <f>SUBTOTAL(9,G1187:G1190)</f>
        <v>470008</v>
      </c>
      <c r="H1191" s="19">
        <f>SUBTOTAL(9,H1187:H1190)</f>
        <v>259370.92912000002</v>
      </c>
      <c r="I1191" s="19">
        <f>SUBTOTAL(9,I1187:I1190)</f>
        <v>210637.07087999998</v>
      </c>
    </row>
    <row r="1192" spans="2:9" ht="27" customHeight="1" x14ac:dyDescent="0.25">
      <c r="B1192" s="1"/>
      <c r="C1192" s="2"/>
      <c r="D1192" s="9" t="s">
        <v>949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950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951</v>
      </c>
      <c r="E1194" s="13">
        <v>0</v>
      </c>
      <c r="F1194" s="13">
        <v>370562</v>
      </c>
      <c r="G1194" s="13">
        <v>370562</v>
      </c>
      <c r="H1194" s="13">
        <v>185281</v>
      </c>
      <c r="I1194" s="13">
        <v>185281</v>
      </c>
    </row>
    <row r="1195" spans="2:9" ht="15" customHeight="1" x14ac:dyDescent="0.2">
      <c r="B1195"/>
      <c r="C1195" s="14" t="s">
        <v>14</v>
      </c>
      <c r="D1195" s="15" t="s">
        <v>952</v>
      </c>
      <c r="E1195" s="16">
        <f>SUBTOTAL(9,E1194:E1194)</f>
        <v>0</v>
      </c>
      <c r="F1195" s="16">
        <f>SUBTOTAL(9,F1194:F1194)</f>
        <v>370562</v>
      </c>
      <c r="G1195" s="16">
        <f>SUBTOTAL(9,G1194:G1194)</f>
        <v>370562</v>
      </c>
      <c r="H1195" s="16">
        <f>SUBTOTAL(9,H1194:H1194)</f>
        <v>185281</v>
      </c>
      <c r="I1195" s="16">
        <f>SUBTOTAL(9,I1194:I1194)</f>
        <v>185281</v>
      </c>
    </row>
    <row r="1196" spans="2:9" ht="15" customHeight="1" x14ac:dyDescent="0.25">
      <c r="B1196" s="10">
        <v>781</v>
      </c>
      <c r="C1196" s="11"/>
      <c r="D1196" s="5" t="s">
        <v>953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954</v>
      </c>
      <c r="E1197" s="13">
        <v>5537</v>
      </c>
      <c r="F1197" s="13">
        <v>43688</v>
      </c>
      <c r="G1197" s="13">
        <v>49225</v>
      </c>
      <c r="H1197" s="13">
        <v>31873.181049999999</v>
      </c>
      <c r="I1197" s="13">
        <v>17351.818950000001</v>
      </c>
    </row>
    <row r="1198" spans="2:9" x14ac:dyDescent="0.2">
      <c r="B1198"/>
      <c r="C1198" s="2">
        <v>79</v>
      </c>
      <c r="D1198" s="5" t="s">
        <v>297</v>
      </c>
      <c r="E1198" s="13">
        <v>0</v>
      </c>
      <c r="F1198" s="13">
        <v>74621</v>
      </c>
      <c r="G1198" s="13">
        <v>74621</v>
      </c>
      <c r="H1198" s="13">
        <v>56147.01</v>
      </c>
      <c r="I1198" s="13">
        <v>18473.990000000002</v>
      </c>
    </row>
    <row r="1199" spans="2:9" ht="15" customHeight="1" x14ac:dyDescent="0.2">
      <c r="B1199"/>
      <c r="C1199" s="14" t="s">
        <v>14</v>
      </c>
      <c r="D1199" s="15" t="s">
        <v>955</v>
      </c>
      <c r="E1199" s="16">
        <f>SUBTOTAL(9,E1197:E1198)</f>
        <v>5537</v>
      </c>
      <c r="F1199" s="16">
        <f>SUBTOTAL(9,F1197:F1198)</f>
        <v>118309</v>
      </c>
      <c r="G1199" s="16">
        <f>SUBTOTAL(9,G1197:G1198)</f>
        <v>123846</v>
      </c>
      <c r="H1199" s="16">
        <f>SUBTOTAL(9,H1197:H1198)</f>
        <v>88020.191049999994</v>
      </c>
      <c r="I1199" s="16">
        <f>SUBTOTAL(9,I1197:I1198)</f>
        <v>35825.808950000006</v>
      </c>
    </row>
    <row r="1200" spans="2:9" ht="15" customHeight="1" x14ac:dyDescent="0.25">
      <c r="B1200" s="10">
        <v>783</v>
      </c>
      <c r="C1200" s="11"/>
      <c r="D1200" s="5" t="s">
        <v>956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872</v>
      </c>
      <c r="E1201" s="13">
        <v>5317</v>
      </c>
      <c r="F1201" s="13">
        <v>63987</v>
      </c>
      <c r="G1201" s="13">
        <v>69304</v>
      </c>
      <c r="H1201" s="13">
        <v>39858.06609</v>
      </c>
      <c r="I1201" s="13">
        <v>29445.93391</v>
      </c>
    </row>
    <row r="1202" spans="2:9" x14ac:dyDescent="0.2">
      <c r="B1202"/>
      <c r="C1202" s="2">
        <v>61</v>
      </c>
      <c r="D1202" s="5" t="s">
        <v>957</v>
      </c>
      <c r="E1202" s="13">
        <v>0</v>
      </c>
      <c r="F1202" s="13">
        <v>193338</v>
      </c>
      <c r="G1202" s="13">
        <v>193338</v>
      </c>
      <c r="H1202" s="13">
        <v>2573.52</v>
      </c>
      <c r="I1202" s="13">
        <v>190764.48</v>
      </c>
    </row>
    <row r="1203" spans="2:9" x14ac:dyDescent="0.2">
      <c r="B1203"/>
      <c r="C1203" s="2">
        <v>79</v>
      </c>
      <c r="D1203" s="5" t="s">
        <v>874</v>
      </c>
      <c r="E1203" s="13">
        <v>0</v>
      </c>
      <c r="F1203" s="13">
        <v>28337</v>
      </c>
      <c r="G1203" s="13">
        <v>28337</v>
      </c>
      <c r="H1203" s="13">
        <v>836.98299999999995</v>
      </c>
      <c r="I1203" s="13">
        <v>27500.017</v>
      </c>
    </row>
    <row r="1204" spans="2:9" ht="15" customHeight="1" x14ac:dyDescent="0.2">
      <c r="B1204"/>
      <c r="C1204" s="14" t="s">
        <v>14</v>
      </c>
      <c r="D1204" s="15" t="s">
        <v>958</v>
      </c>
      <c r="E1204" s="16">
        <f>SUBTOTAL(9,E1201:E1203)</f>
        <v>5317</v>
      </c>
      <c r="F1204" s="16">
        <f>SUBTOTAL(9,F1201:F1203)</f>
        <v>285662</v>
      </c>
      <c r="G1204" s="16">
        <f>SUBTOTAL(9,G1201:G1203)</f>
        <v>290979</v>
      </c>
      <c r="H1204" s="16">
        <f>SUBTOTAL(9,H1201:H1203)</f>
        <v>43268.569089999997</v>
      </c>
      <c r="I1204" s="16">
        <f>SUBTOTAL(9,I1201:I1203)</f>
        <v>247710.43091</v>
      </c>
    </row>
    <row r="1205" spans="2:9" ht="15" customHeight="1" x14ac:dyDescent="0.2">
      <c r="C1205" s="17"/>
      <c r="D1205" s="18" t="s">
        <v>959</v>
      </c>
      <c r="E1205" s="19">
        <f>SUBTOTAL(9,E1193:E1204)</f>
        <v>10854</v>
      </c>
      <c r="F1205" s="19">
        <f>SUBTOTAL(9,F1193:F1204)</f>
        <v>774533</v>
      </c>
      <c r="G1205" s="19">
        <f>SUBTOTAL(9,G1193:G1204)</f>
        <v>785387</v>
      </c>
      <c r="H1205" s="19">
        <f>SUBTOTAL(9,H1193:H1204)</f>
        <v>316569.76014000003</v>
      </c>
      <c r="I1205" s="19">
        <f>SUBTOTAL(9,I1193:I1204)</f>
        <v>468817.23985999997</v>
      </c>
    </row>
    <row r="1206" spans="2:9" ht="15" customHeight="1" x14ac:dyDescent="0.2">
      <c r="C1206" s="17"/>
      <c r="D1206" s="18" t="s">
        <v>960</v>
      </c>
      <c r="E1206" s="19">
        <f>SUBTOTAL(9,E1014:E1205)</f>
        <v>6229232</v>
      </c>
      <c r="F1206" s="19">
        <f>SUBTOTAL(9,F1014:F1205)</f>
        <v>212430266</v>
      </c>
      <c r="G1206" s="19">
        <f>SUBTOTAL(9,G1014:G1205)</f>
        <v>218659498</v>
      </c>
      <c r="H1206" s="19">
        <f>SUBTOTAL(9,H1014:H1205)</f>
        <v>132032989.95695007</v>
      </c>
      <c r="I1206" s="19">
        <f>SUBTOTAL(9,I1014:I1205)</f>
        <v>86626508.043049932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961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174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962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21</v>
      </c>
      <c r="E1211" s="13">
        <v>7710</v>
      </c>
      <c r="F1211" s="13">
        <v>154726</v>
      </c>
      <c r="G1211" s="13">
        <v>162436</v>
      </c>
      <c r="H1211" s="13">
        <v>92591.401920000004</v>
      </c>
      <c r="I1211" s="13">
        <v>69844.598079999996</v>
      </c>
    </row>
    <row r="1212" spans="2:9" x14ac:dyDescent="0.2">
      <c r="B1212"/>
      <c r="C1212" s="2">
        <v>21</v>
      </c>
      <c r="D1212" s="5" t="s">
        <v>27</v>
      </c>
      <c r="E1212" s="13">
        <v>506</v>
      </c>
      <c r="F1212" s="13">
        <v>10137</v>
      </c>
      <c r="G1212" s="13">
        <v>10643</v>
      </c>
      <c r="H1212" s="13">
        <v>4829.6640900000002</v>
      </c>
      <c r="I1212" s="13">
        <v>5813.3359099999998</v>
      </c>
    </row>
    <row r="1213" spans="2:9" ht="15" customHeight="1" x14ac:dyDescent="0.2">
      <c r="B1213"/>
      <c r="C1213" s="14" t="s">
        <v>14</v>
      </c>
      <c r="D1213" s="15" t="s">
        <v>963</v>
      </c>
      <c r="E1213" s="16">
        <f>SUBTOTAL(9,E1211:E1212)</f>
        <v>8216</v>
      </c>
      <c r="F1213" s="16">
        <f>SUBTOTAL(9,F1211:F1212)</f>
        <v>164863</v>
      </c>
      <c r="G1213" s="16">
        <f>SUBTOTAL(9,G1211:G1212)</f>
        <v>173079</v>
      </c>
      <c r="H1213" s="16">
        <f>SUBTOTAL(9,H1211:H1212)</f>
        <v>97421.06601000001</v>
      </c>
      <c r="I1213" s="16">
        <f>SUBTOTAL(9,I1211:I1212)</f>
        <v>75657.93398999999</v>
      </c>
    </row>
    <row r="1214" spans="2:9" ht="15" customHeight="1" x14ac:dyDescent="0.2">
      <c r="C1214" s="17"/>
      <c r="D1214" s="18" t="s">
        <v>179</v>
      </c>
      <c r="E1214" s="19">
        <f>SUBTOTAL(9,E1210:E1213)</f>
        <v>8216</v>
      </c>
      <c r="F1214" s="19">
        <f>SUBTOTAL(9,F1210:F1213)</f>
        <v>164863</v>
      </c>
      <c r="G1214" s="19">
        <f>SUBTOTAL(9,G1210:G1213)</f>
        <v>173079</v>
      </c>
      <c r="H1214" s="19">
        <f>SUBTOTAL(9,H1210:H1213)</f>
        <v>97421.06601000001</v>
      </c>
      <c r="I1214" s="19">
        <f>SUBTOTAL(9,I1210:I1213)</f>
        <v>75657.93398999999</v>
      </c>
    </row>
    <row r="1215" spans="2:9" ht="27" customHeight="1" x14ac:dyDescent="0.25">
      <c r="B1215" s="1"/>
      <c r="C1215" s="2"/>
      <c r="D1215" s="9" t="s">
        <v>964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965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966</v>
      </c>
      <c r="E1217" s="13">
        <v>1235</v>
      </c>
      <c r="F1217" s="13">
        <v>23761</v>
      </c>
      <c r="G1217" s="13">
        <v>24996</v>
      </c>
      <c r="H1217" s="13">
        <v>5585.0744800000002</v>
      </c>
      <c r="I1217" s="13">
        <v>19410.925520000001</v>
      </c>
    </row>
    <row r="1218" spans="2:9" x14ac:dyDescent="0.2">
      <c r="B1218"/>
      <c r="C1218" s="2">
        <v>61</v>
      </c>
      <c r="D1218" s="5" t="s">
        <v>967</v>
      </c>
      <c r="E1218" s="13">
        <v>0</v>
      </c>
      <c r="F1218" s="13">
        <v>112645</v>
      </c>
      <c r="G1218" s="13">
        <v>112645</v>
      </c>
      <c r="H1218" s="13">
        <v>110948.52</v>
      </c>
      <c r="I1218" s="13">
        <v>1696.48</v>
      </c>
    </row>
    <row r="1219" spans="2:9" x14ac:dyDescent="0.2">
      <c r="B1219"/>
      <c r="C1219" s="2">
        <v>70</v>
      </c>
      <c r="D1219" s="5" t="s">
        <v>968</v>
      </c>
      <c r="E1219" s="13">
        <v>0</v>
      </c>
      <c r="F1219" s="13">
        <v>162212</v>
      </c>
      <c r="G1219" s="13">
        <v>162212</v>
      </c>
      <c r="H1219" s="13">
        <v>133402.98300000001</v>
      </c>
      <c r="I1219" s="13">
        <v>28809.017</v>
      </c>
    </row>
    <row r="1220" spans="2:9" x14ac:dyDescent="0.2">
      <c r="B1220"/>
      <c r="C1220" s="2">
        <v>73</v>
      </c>
      <c r="D1220" s="5" t="s">
        <v>969</v>
      </c>
      <c r="E1220" s="13">
        <v>0</v>
      </c>
      <c r="F1220" s="13">
        <v>35856</v>
      </c>
      <c r="G1220" s="13">
        <v>35856</v>
      </c>
      <c r="H1220" s="13">
        <v>35856</v>
      </c>
      <c r="I1220" s="13">
        <v>0</v>
      </c>
    </row>
    <row r="1221" spans="2:9" ht="15" customHeight="1" x14ac:dyDescent="0.2">
      <c r="B1221"/>
      <c r="C1221" s="14" t="s">
        <v>14</v>
      </c>
      <c r="D1221" s="15" t="s">
        <v>970</v>
      </c>
      <c r="E1221" s="16">
        <f>SUBTOTAL(9,E1217:E1220)</f>
        <v>1235</v>
      </c>
      <c r="F1221" s="16">
        <f>SUBTOTAL(9,F1217:F1220)</f>
        <v>334474</v>
      </c>
      <c r="G1221" s="16">
        <f>SUBTOTAL(9,G1217:G1220)</f>
        <v>335709</v>
      </c>
      <c r="H1221" s="16">
        <f>SUBTOTAL(9,H1217:H1220)</f>
        <v>285792.57747999998</v>
      </c>
      <c r="I1221" s="16">
        <f>SUBTOTAL(9,I1217:I1220)</f>
        <v>49916.42252</v>
      </c>
    </row>
    <row r="1222" spans="2:9" ht="15" customHeight="1" x14ac:dyDescent="0.25">
      <c r="B1222" s="10">
        <v>841</v>
      </c>
      <c r="C1222" s="11"/>
      <c r="D1222" s="5" t="s">
        <v>971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972</v>
      </c>
      <c r="E1223" s="13">
        <v>0</v>
      </c>
      <c r="F1223" s="13">
        <v>12307</v>
      </c>
      <c r="G1223" s="13">
        <v>12307</v>
      </c>
      <c r="H1223" s="13">
        <v>8025.72991</v>
      </c>
      <c r="I1223" s="13">
        <v>4281.27009</v>
      </c>
    </row>
    <row r="1224" spans="2:9" x14ac:dyDescent="0.2">
      <c r="B1224"/>
      <c r="C1224" s="2">
        <v>22</v>
      </c>
      <c r="D1224" s="5" t="s">
        <v>973</v>
      </c>
      <c r="E1224" s="13">
        <v>500</v>
      </c>
      <c r="F1224" s="13">
        <v>9454</v>
      </c>
      <c r="G1224" s="13">
        <v>9954</v>
      </c>
      <c r="H1224" s="13">
        <v>1759.03658</v>
      </c>
      <c r="I1224" s="13">
        <v>8194.96342</v>
      </c>
    </row>
    <row r="1225" spans="2:9" x14ac:dyDescent="0.2">
      <c r="B1225"/>
      <c r="C1225" s="2">
        <v>23</v>
      </c>
      <c r="D1225" s="5" t="s">
        <v>974</v>
      </c>
      <c r="E1225" s="13">
        <v>0</v>
      </c>
      <c r="F1225" s="13">
        <v>5463</v>
      </c>
      <c r="G1225" s="13">
        <v>5463</v>
      </c>
      <c r="H1225" s="13">
        <v>2331.6</v>
      </c>
      <c r="I1225" s="13">
        <v>3131.4</v>
      </c>
    </row>
    <row r="1226" spans="2:9" ht="15" customHeight="1" x14ac:dyDescent="0.2">
      <c r="B1226"/>
      <c r="C1226" s="14" t="s">
        <v>14</v>
      </c>
      <c r="D1226" s="15" t="s">
        <v>975</v>
      </c>
      <c r="E1226" s="16">
        <f>SUBTOTAL(9,E1223:E1225)</f>
        <v>500</v>
      </c>
      <c r="F1226" s="16">
        <f>SUBTOTAL(9,F1223:F1225)</f>
        <v>27224</v>
      </c>
      <c r="G1226" s="16">
        <f>SUBTOTAL(9,G1223:G1225)</f>
        <v>27724</v>
      </c>
      <c r="H1226" s="16">
        <f>SUBTOTAL(9,H1223:H1225)</f>
        <v>12116.36649</v>
      </c>
      <c r="I1226" s="16">
        <f>SUBTOTAL(9,I1223:I1225)</f>
        <v>15607.63351</v>
      </c>
    </row>
    <row r="1227" spans="2:9" ht="15" customHeight="1" x14ac:dyDescent="0.25">
      <c r="B1227" s="10">
        <v>842</v>
      </c>
      <c r="C1227" s="11"/>
      <c r="D1227" s="5" t="s">
        <v>976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977</v>
      </c>
      <c r="E1228" s="13">
        <v>11551</v>
      </c>
      <c r="F1228" s="13">
        <v>377725</v>
      </c>
      <c r="G1228" s="13">
        <v>389276</v>
      </c>
      <c r="H1228" s="13">
        <v>225321.56734000001</v>
      </c>
      <c r="I1228" s="13">
        <v>163954.43265999999</v>
      </c>
    </row>
    <row r="1229" spans="2:9" x14ac:dyDescent="0.2">
      <c r="B1229"/>
      <c r="C1229" s="2">
        <v>21</v>
      </c>
      <c r="D1229" s="5" t="s">
        <v>27</v>
      </c>
      <c r="E1229" s="13">
        <v>1401</v>
      </c>
      <c r="F1229" s="13">
        <v>28611</v>
      </c>
      <c r="G1229" s="13">
        <v>30012</v>
      </c>
      <c r="H1229" s="13">
        <v>8224.5041199999996</v>
      </c>
      <c r="I1229" s="13">
        <v>21787.495879999999</v>
      </c>
    </row>
    <row r="1230" spans="2:9" x14ac:dyDescent="0.2">
      <c r="B1230"/>
      <c r="C1230" s="2">
        <v>70</v>
      </c>
      <c r="D1230" s="5" t="s">
        <v>978</v>
      </c>
      <c r="E1230" s="13">
        <v>0</v>
      </c>
      <c r="F1230" s="13">
        <v>242556</v>
      </c>
      <c r="G1230" s="13">
        <v>242556</v>
      </c>
      <c r="H1230" s="13">
        <v>226400.21299</v>
      </c>
      <c r="I1230" s="13">
        <v>16155.78701</v>
      </c>
    </row>
    <row r="1231" spans="2:9" ht="15" customHeight="1" x14ac:dyDescent="0.2">
      <c r="B1231"/>
      <c r="C1231" s="14" t="s">
        <v>14</v>
      </c>
      <c r="D1231" s="15" t="s">
        <v>979</v>
      </c>
      <c r="E1231" s="16">
        <f>SUBTOTAL(9,E1228:E1230)</f>
        <v>12952</v>
      </c>
      <c r="F1231" s="16">
        <f>SUBTOTAL(9,F1228:F1230)</f>
        <v>648892</v>
      </c>
      <c r="G1231" s="16">
        <f>SUBTOTAL(9,G1228:G1230)</f>
        <v>661844</v>
      </c>
      <c r="H1231" s="16">
        <f>SUBTOTAL(9,H1228:H1230)</f>
        <v>459946.28445000004</v>
      </c>
      <c r="I1231" s="16">
        <f>SUBTOTAL(9,I1228:I1230)</f>
        <v>201897.71554999999</v>
      </c>
    </row>
    <row r="1232" spans="2:9" ht="15" customHeight="1" x14ac:dyDescent="0.25">
      <c r="B1232" s="10">
        <v>843</v>
      </c>
      <c r="C1232" s="11"/>
      <c r="D1232" s="5" t="s">
        <v>980</v>
      </c>
      <c r="E1232" s="12"/>
      <c r="F1232" s="1"/>
      <c r="H1232" s="1"/>
      <c r="I1232" s="1"/>
    </row>
    <row r="1233" spans="2:9" x14ac:dyDescent="0.2">
      <c r="B1233"/>
      <c r="C1233" s="2">
        <v>70</v>
      </c>
      <c r="D1233" s="5" t="s">
        <v>981</v>
      </c>
      <c r="E1233" s="13">
        <v>0</v>
      </c>
      <c r="F1233" s="13">
        <v>7500</v>
      </c>
      <c r="G1233" s="13">
        <v>7500</v>
      </c>
      <c r="H1233" s="13">
        <v>4327.4139999999998</v>
      </c>
      <c r="I1233" s="13">
        <v>3172.5859999999998</v>
      </c>
    </row>
    <row r="1234" spans="2:9" ht="15" customHeight="1" x14ac:dyDescent="0.2">
      <c r="B1234"/>
      <c r="C1234" s="14" t="s">
        <v>14</v>
      </c>
      <c r="D1234" s="15" t="s">
        <v>982</v>
      </c>
      <c r="E1234" s="16">
        <f>SUBTOTAL(9,E1233:E1233)</f>
        <v>0</v>
      </c>
      <c r="F1234" s="16">
        <f>SUBTOTAL(9,F1233:F1233)</f>
        <v>7500</v>
      </c>
      <c r="G1234" s="16">
        <f>SUBTOTAL(9,G1233:G1233)</f>
        <v>7500</v>
      </c>
      <c r="H1234" s="16">
        <f>SUBTOTAL(9,H1233:H1233)</f>
        <v>4327.4139999999998</v>
      </c>
      <c r="I1234" s="16">
        <f>SUBTOTAL(9,I1233:I1233)</f>
        <v>3172.5859999999998</v>
      </c>
    </row>
    <row r="1235" spans="2:9" ht="15" customHeight="1" x14ac:dyDescent="0.25">
      <c r="B1235" s="10">
        <v>844</v>
      </c>
      <c r="C1235" s="11"/>
      <c r="D1235" s="5" t="s">
        <v>983</v>
      </c>
      <c r="E1235" s="12"/>
      <c r="F1235" s="1"/>
      <c r="H1235" s="1"/>
      <c r="I1235" s="1"/>
    </row>
    <row r="1236" spans="2:9" x14ac:dyDescent="0.2">
      <c r="B1236"/>
      <c r="C1236" s="2">
        <v>70</v>
      </c>
      <c r="D1236" s="5" t="s">
        <v>789</v>
      </c>
      <c r="E1236" s="13">
        <v>0</v>
      </c>
      <c r="F1236" s="13">
        <v>1320000</v>
      </c>
      <c r="G1236" s="13">
        <v>1320000</v>
      </c>
      <c r="H1236" s="13">
        <v>835776.48300000001</v>
      </c>
      <c r="I1236" s="13">
        <v>484223.51699999999</v>
      </c>
    </row>
    <row r="1237" spans="2:9" ht="15" customHeight="1" x14ac:dyDescent="0.2">
      <c r="B1237"/>
      <c r="C1237" s="14" t="s">
        <v>14</v>
      </c>
      <c r="D1237" s="15" t="s">
        <v>984</v>
      </c>
      <c r="E1237" s="16">
        <f>SUBTOTAL(9,E1236:E1236)</f>
        <v>0</v>
      </c>
      <c r="F1237" s="16">
        <f>SUBTOTAL(9,F1236:F1236)</f>
        <v>1320000</v>
      </c>
      <c r="G1237" s="16">
        <f>SUBTOTAL(9,G1236:G1236)</f>
        <v>1320000</v>
      </c>
      <c r="H1237" s="16">
        <f>SUBTOTAL(9,H1236:H1236)</f>
        <v>835776.48300000001</v>
      </c>
      <c r="I1237" s="16">
        <f>SUBTOTAL(9,I1236:I1236)</f>
        <v>484223.51699999999</v>
      </c>
    </row>
    <row r="1238" spans="2:9" ht="15" customHeight="1" x14ac:dyDescent="0.25">
      <c r="B1238" s="10">
        <v>845</v>
      </c>
      <c r="C1238" s="11"/>
      <c r="D1238" s="5" t="s">
        <v>985</v>
      </c>
      <c r="E1238" s="12"/>
      <c r="F1238" s="1"/>
      <c r="H1238" s="1"/>
      <c r="I1238" s="1"/>
    </row>
    <row r="1239" spans="2:9" x14ac:dyDescent="0.2">
      <c r="B1239"/>
      <c r="C1239" s="2">
        <v>70</v>
      </c>
      <c r="D1239" s="5" t="s">
        <v>789</v>
      </c>
      <c r="E1239" s="13">
        <v>0</v>
      </c>
      <c r="F1239" s="13">
        <v>18210000</v>
      </c>
      <c r="G1239" s="13">
        <v>18210000</v>
      </c>
      <c r="H1239" s="13">
        <v>10601316.168</v>
      </c>
      <c r="I1239" s="13">
        <v>7608683.8320000004</v>
      </c>
    </row>
    <row r="1240" spans="2:9" ht="15" customHeight="1" x14ac:dyDescent="0.2">
      <c r="B1240"/>
      <c r="C1240" s="14" t="s">
        <v>14</v>
      </c>
      <c r="D1240" s="15" t="s">
        <v>986</v>
      </c>
      <c r="E1240" s="16">
        <f>SUBTOTAL(9,E1239:E1239)</f>
        <v>0</v>
      </c>
      <c r="F1240" s="16">
        <f>SUBTOTAL(9,F1239:F1239)</f>
        <v>18210000</v>
      </c>
      <c r="G1240" s="16">
        <f>SUBTOTAL(9,G1239:G1239)</f>
        <v>18210000</v>
      </c>
      <c r="H1240" s="16">
        <f>SUBTOTAL(9,H1239:H1239)</f>
        <v>10601316.168</v>
      </c>
      <c r="I1240" s="16">
        <f>SUBTOTAL(9,I1239:I1239)</f>
        <v>7608683.8320000004</v>
      </c>
    </row>
    <row r="1241" spans="2:9" ht="15" customHeight="1" x14ac:dyDescent="0.25">
      <c r="B1241" s="10">
        <v>846</v>
      </c>
      <c r="C1241" s="11"/>
      <c r="D1241" s="5" t="s">
        <v>987</v>
      </c>
      <c r="E1241" s="12"/>
      <c r="F1241" s="1"/>
      <c r="H1241" s="1"/>
      <c r="I1241" s="1"/>
    </row>
    <row r="1242" spans="2:9" x14ac:dyDescent="0.2">
      <c r="B1242"/>
      <c r="C1242" s="2">
        <v>21</v>
      </c>
      <c r="D1242" s="5" t="s">
        <v>988</v>
      </c>
      <c r="E1242" s="13">
        <v>17914</v>
      </c>
      <c r="F1242" s="13">
        <v>34816</v>
      </c>
      <c r="G1242" s="13">
        <v>52730</v>
      </c>
      <c r="H1242" s="13">
        <v>13128.872530000001</v>
      </c>
      <c r="I1242" s="13">
        <v>39601.127469999999</v>
      </c>
    </row>
    <row r="1243" spans="2:9" x14ac:dyDescent="0.2">
      <c r="B1243"/>
      <c r="C1243" s="2">
        <v>50</v>
      </c>
      <c r="D1243" s="5" t="s">
        <v>989</v>
      </c>
      <c r="E1243" s="13">
        <v>0</v>
      </c>
      <c r="F1243" s="13">
        <v>12780</v>
      </c>
      <c r="G1243" s="13">
        <v>12780</v>
      </c>
      <c r="H1243" s="13">
        <v>6390</v>
      </c>
      <c r="I1243" s="13">
        <v>6390</v>
      </c>
    </row>
    <row r="1244" spans="2:9" x14ac:dyDescent="0.2">
      <c r="B1244"/>
      <c r="C1244" s="2">
        <v>61</v>
      </c>
      <c r="D1244" s="5" t="s">
        <v>990</v>
      </c>
      <c r="E1244" s="13">
        <v>0</v>
      </c>
      <c r="F1244" s="13">
        <v>607489</v>
      </c>
      <c r="G1244" s="13">
        <v>607489</v>
      </c>
      <c r="H1244" s="13">
        <v>171482.6661</v>
      </c>
      <c r="I1244" s="13">
        <v>436006.33390000003</v>
      </c>
    </row>
    <row r="1245" spans="2:9" x14ac:dyDescent="0.2">
      <c r="B1245"/>
      <c r="C1245" s="2">
        <v>62</v>
      </c>
      <c r="D1245" s="5" t="s">
        <v>991</v>
      </c>
      <c r="E1245" s="13">
        <v>0</v>
      </c>
      <c r="F1245" s="13">
        <v>60771</v>
      </c>
      <c r="G1245" s="13">
        <v>60771</v>
      </c>
      <c r="H1245" s="13">
        <v>21688.125</v>
      </c>
      <c r="I1245" s="13">
        <v>39082.875</v>
      </c>
    </row>
    <row r="1246" spans="2:9" x14ac:dyDescent="0.2">
      <c r="B1246"/>
      <c r="C1246" s="2">
        <v>70</v>
      </c>
      <c r="D1246" s="5" t="s">
        <v>992</v>
      </c>
      <c r="E1246" s="13">
        <v>0</v>
      </c>
      <c r="F1246" s="13">
        <v>178565</v>
      </c>
      <c r="G1246" s="13">
        <v>178565</v>
      </c>
      <c r="H1246" s="13">
        <v>173207.28219999999</v>
      </c>
      <c r="I1246" s="13">
        <v>5357.7178000000004</v>
      </c>
    </row>
    <row r="1247" spans="2:9" x14ac:dyDescent="0.2">
      <c r="B1247"/>
      <c r="C1247" s="2">
        <v>71</v>
      </c>
      <c r="D1247" s="5" t="s">
        <v>993</v>
      </c>
      <c r="E1247" s="13">
        <v>0</v>
      </c>
      <c r="F1247" s="13">
        <v>76079</v>
      </c>
      <c r="G1247" s="13">
        <v>76079</v>
      </c>
      <c r="H1247" s="13">
        <v>249490.81</v>
      </c>
      <c r="I1247" s="13">
        <v>-173411.81</v>
      </c>
    </row>
    <row r="1248" spans="2:9" x14ac:dyDescent="0.2">
      <c r="B1248"/>
      <c r="C1248" s="2">
        <v>79</v>
      </c>
      <c r="D1248" s="5" t="s">
        <v>994</v>
      </c>
      <c r="E1248" s="13">
        <v>235</v>
      </c>
      <c r="F1248" s="13">
        <v>10980</v>
      </c>
      <c r="G1248" s="13">
        <v>11215</v>
      </c>
      <c r="H1248" s="13">
        <v>9502.4062300000005</v>
      </c>
      <c r="I1248" s="13">
        <v>1712.5937699999999</v>
      </c>
    </row>
    <row r="1249" spans="2:9" ht="15" customHeight="1" x14ac:dyDescent="0.2">
      <c r="B1249"/>
      <c r="C1249" s="14" t="s">
        <v>14</v>
      </c>
      <c r="D1249" s="15" t="s">
        <v>995</v>
      </c>
      <c r="E1249" s="16">
        <f>SUBTOTAL(9,E1242:E1248)</f>
        <v>18149</v>
      </c>
      <c r="F1249" s="16">
        <f>SUBTOTAL(9,F1242:F1248)</f>
        <v>981480</v>
      </c>
      <c r="G1249" s="16">
        <f>SUBTOTAL(9,G1242:G1248)</f>
        <v>999629</v>
      </c>
      <c r="H1249" s="16">
        <f>SUBTOTAL(9,H1242:H1248)</f>
        <v>644890.16205999989</v>
      </c>
      <c r="I1249" s="16">
        <f>SUBTOTAL(9,I1242:I1248)</f>
        <v>354738.83794</v>
      </c>
    </row>
    <row r="1250" spans="2:9" ht="15" customHeight="1" x14ac:dyDescent="0.25">
      <c r="B1250" s="10">
        <v>847</v>
      </c>
      <c r="C1250" s="11"/>
      <c r="D1250" s="5" t="s">
        <v>996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616</v>
      </c>
      <c r="E1251" s="13">
        <v>4205</v>
      </c>
      <c r="F1251" s="13">
        <v>15765</v>
      </c>
      <c r="G1251" s="13">
        <v>19970</v>
      </c>
      <c r="H1251" s="13">
        <v>8277.3209599999991</v>
      </c>
      <c r="I1251" s="13">
        <v>11692.679040000001</v>
      </c>
    </row>
    <row r="1252" spans="2:9" ht="15" customHeight="1" x14ac:dyDescent="0.2">
      <c r="B1252"/>
      <c r="C1252" s="14" t="s">
        <v>14</v>
      </c>
      <c r="D1252" s="15" t="s">
        <v>997</v>
      </c>
      <c r="E1252" s="16">
        <f>SUBTOTAL(9,E1251:E1251)</f>
        <v>4205</v>
      </c>
      <c r="F1252" s="16">
        <f>SUBTOTAL(9,F1251:F1251)</f>
        <v>15765</v>
      </c>
      <c r="G1252" s="16">
        <f>SUBTOTAL(9,G1251:G1251)</f>
        <v>19970</v>
      </c>
      <c r="H1252" s="16">
        <f>SUBTOTAL(9,H1251:H1251)</f>
        <v>8277.3209599999991</v>
      </c>
      <c r="I1252" s="16">
        <f>SUBTOTAL(9,I1251:I1251)</f>
        <v>11692.679040000001</v>
      </c>
    </row>
    <row r="1253" spans="2:9" ht="15" customHeight="1" x14ac:dyDescent="0.25">
      <c r="B1253" s="10">
        <v>848</v>
      </c>
      <c r="C1253" s="11"/>
      <c r="D1253" s="5" t="s">
        <v>998</v>
      </c>
      <c r="E1253" s="12"/>
      <c r="F1253" s="1"/>
      <c r="H1253" s="1"/>
      <c r="I1253" s="1"/>
    </row>
    <row r="1254" spans="2:9" x14ac:dyDescent="0.2">
      <c r="B1254"/>
      <c r="C1254" s="2">
        <v>1</v>
      </c>
      <c r="D1254" s="5" t="s">
        <v>21</v>
      </c>
      <c r="E1254" s="13">
        <v>820</v>
      </c>
      <c r="F1254" s="13">
        <v>22674</v>
      </c>
      <c r="G1254" s="13">
        <v>23494</v>
      </c>
      <c r="H1254" s="13">
        <v>12612.65652</v>
      </c>
      <c r="I1254" s="13">
        <v>10881.34348</v>
      </c>
    </row>
    <row r="1255" spans="2:9" ht="15" customHeight="1" x14ac:dyDescent="0.2">
      <c r="B1255"/>
      <c r="C1255" s="14" t="s">
        <v>14</v>
      </c>
      <c r="D1255" s="15" t="s">
        <v>999</v>
      </c>
      <c r="E1255" s="16">
        <f>SUBTOTAL(9,E1254:E1254)</f>
        <v>820</v>
      </c>
      <c r="F1255" s="16">
        <f>SUBTOTAL(9,F1254:F1254)</f>
        <v>22674</v>
      </c>
      <c r="G1255" s="16">
        <f>SUBTOTAL(9,G1254:G1254)</f>
        <v>23494</v>
      </c>
      <c r="H1255" s="16">
        <f>SUBTOTAL(9,H1254:H1254)</f>
        <v>12612.65652</v>
      </c>
      <c r="I1255" s="16">
        <f>SUBTOTAL(9,I1254:I1254)</f>
        <v>10881.34348</v>
      </c>
    </row>
    <row r="1256" spans="2:9" ht="15" customHeight="1" x14ac:dyDescent="0.2">
      <c r="C1256" s="17"/>
      <c r="D1256" s="18" t="s">
        <v>1000</v>
      </c>
      <c r="E1256" s="19">
        <f>SUBTOTAL(9,E1216:E1255)</f>
        <v>37861</v>
      </c>
      <c r="F1256" s="19">
        <f>SUBTOTAL(9,F1216:F1255)</f>
        <v>21568009</v>
      </c>
      <c r="G1256" s="19">
        <f>SUBTOTAL(9,G1216:G1255)</f>
        <v>21605870</v>
      </c>
      <c r="H1256" s="19">
        <f>SUBTOTAL(9,H1216:H1255)</f>
        <v>12865055.43296</v>
      </c>
      <c r="I1256" s="19">
        <f>SUBTOTAL(9,I1216:I1255)</f>
        <v>8740814.5670400001</v>
      </c>
    </row>
    <row r="1257" spans="2:9" ht="27" customHeight="1" x14ac:dyDescent="0.25">
      <c r="B1257" s="1"/>
      <c r="C1257" s="2"/>
      <c r="D1257" s="9" t="s">
        <v>1001</v>
      </c>
      <c r="E1257" s="1"/>
      <c r="F1257" s="1"/>
      <c r="G1257" s="1"/>
      <c r="H1257" s="1"/>
      <c r="I1257" s="1"/>
    </row>
    <row r="1258" spans="2:9" ht="15" customHeight="1" x14ac:dyDescent="0.25">
      <c r="B1258" s="10">
        <v>853</v>
      </c>
      <c r="C1258" s="11"/>
      <c r="D1258" s="5" t="s">
        <v>1002</v>
      </c>
      <c r="E1258" s="12"/>
      <c r="F1258" s="1"/>
      <c r="H1258" s="1"/>
      <c r="I1258" s="1"/>
    </row>
    <row r="1259" spans="2:9" x14ac:dyDescent="0.2">
      <c r="B1259"/>
      <c r="C1259" s="2">
        <v>1</v>
      </c>
      <c r="D1259" s="5" t="s">
        <v>21</v>
      </c>
      <c r="E1259" s="13">
        <v>10457</v>
      </c>
      <c r="F1259" s="13">
        <v>239796</v>
      </c>
      <c r="G1259" s="13">
        <v>250253</v>
      </c>
      <c r="H1259" s="13">
        <v>147323.18210000001</v>
      </c>
      <c r="I1259" s="13">
        <v>102929.81789999999</v>
      </c>
    </row>
    <row r="1260" spans="2:9" ht="15" customHeight="1" x14ac:dyDescent="0.2">
      <c r="B1260"/>
      <c r="C1260" s="14" t="s">
        <v>14</v>
      </c>
      <c r="D1260" s="15" t="s">
        <v>1003</v>
      </c>
      <c r="E1260" s="16">
        <f>SUBTOTAL(9,E1259:E1259)</f>
        <v>10457</v>
      </c>
      <c r="F1260" s="16">
        <f>SUBTOTAL(9,F1259:F1259)</f>
        <v>239796</v>
      </c>
      <c r="G1260" s="16">
        <f>SUBTOTAL(9,G1259:G1259)</f>
        <v>250253</v>
      </c>
      <c r="H1260" s="16">
        <f>SUBTOTAL(9,H1259:H1259)</f>
        <v>147323.18210000001</v>
      </c>
      <c r="I1260" s="16">
        <f>SUBTOTAL(9,I1259:I1259)</f>
        <v>102929.81789999999</v>
      </c>
    </row>
    <row r="1261" spans="2:9" ht="15" customHeight="1" x14ac:dyDescent="0.25">
      <c r="B1261" s="10">
        <v>854</v>
      </c>
      <c r="C1261" s="11"/>
      <c r="D1261" s="5" t="s">
        <v>1004</v>
      </c>
      <c r="E1261" s="12"/>
      <c r="F1261" s="1"/>
      <c r="H1261" s="1"/>
      <c r="I1261" s="1"/>
    </row>
    <row r="1262" spans="2:9" x14ac:dyDescent="0.2">
      <c r="B1262"/>
      <c r="C1262" s="2">
        <v>21</v>
      </c>
      <c r="D1262" s="5" t="s">
        <v>27</v>
      </c>
      <c r="E1262" s="13">
        <v>4905</v>
      </c>
      <c r="F1262" s="13">
        <v>51920</v>
      </c>
      <c r="G1262" s="13">
        <v>56825</v>
      </c>
      <c r="H1262" s="13">
        <v>21992.54579</v>
      </c>
      <c r="I1262" s="13">
        <v>34832.454210000004</v>
      </c>
    </row>
    <row r="1263" spans="2:9" x14ac:dyDescent="0.2">
      <c r="B1263"/>
      <c r="C1263" s="2">
        <v>22</v>
      </c>
      <c r="D1263" s="5" t="s">
        <v>1005</v>
      </c>
      <c r="E1263" s="13">
        <v>376</v>
      </c>
      <c r="F1263" s="13">
        <v>11172</v>
      </c>
      <c r="G1263" s="13">
        <v>11548</v>
      </c>
      <c r="H1263" s="13">
        <v>3783.4864400000001</v>
      </c>
      <c r="I1263" s="13">
        <v>7764.5135600000003</v>
      </c>
    </row>
    <row r="1264" spans="2:9" x14ac:dyDescent="0.2">
      <c r="B1264"/>
      <c r="C1264" s="2">
        <v>23</v>
      </c>
      <c r="D1264" s="5" t="s">
        <v>1006</v>
      </c>
      <c r="E1264" s="13">
        <v>0</v>
      </c>
      <c r="F1264" s="13">
        <v>34774</v>
      </c>
      <c r="G1264" s="13">
        <v>34774</v>
      </c>
      <c r="H1264" s="13">
        <v>11435.9432</v>
      </c>
      <c r="I1264" s="13">
        <v>23338.056799999998</v>
      </c>
    </row>
    <row r="1265" spans="2:9" x14ac:dyDescent="0.2">
      <c r="B1265"/>
      <c r="C1265" s="2">
        <v>45</v>
      </c>
      <c r="D1265" s="5" t="s">
        <v>33</v>
      </c>
      <c r="E1265" s="13">
        <v>16689</v>
      </c>
      <c r="F1265" s="13">
        <v>1570</v>
      </c>
      <c r="G1265" s="13">
        <v>18259</v>
      </c>
      <c r="H1265" s="13">
        <v>6002.8621300000004</v>
      </c>
      <c r="I1265" s="13">
        <v>12256.13787</v>
      </c>
    </row>
    <row r="1266" spans="2:9" x14ac:dyDescent="0.2">
      <c r="B1266"/>
      <c r="C1266" s="2">
        <v>50</v>
      </c>
      <c r="D1266" s="5" t="s">
        <v>1007</v>
      </c>
      <c r="E1266" s="13">
        <v>0</v>
      </c>
      <c r="F1266" s="13">
        <v>18960</v>
      </c>
      <c r="G1266" s="13">
        <v>18960</v>
      </c>
      <c r="H1266" s="13">
        <v>9480</v>
      </c>
      <c r="I1266" s="13">
        <v>9480</v>
      </c>
    </row>
    <row r="1267" spans="2:9" x14ac:dyDescent="0.2">
      <c r="B1267"/>
      <c r="C1267" s="2">
        <v>61</v>
      </c>
      <c r="D1267" s="5" t="s">
        <v>991</v>
      </c>
      <c r="E1267" s="13">
        <v>0</v>
      </c>
      <c r="F1267" s="13">
        <v>74975</v>
      </c>
      <c r="G1267" s="13">
        <v>74975</v>
      </c>
      <c r="H1267" s="13">
        <v>19763.733</v>
      </c>
      <c r="I1267" s="13">
        <v>55211.267</v>
      </c>
    </row>
    <row r="1268" spans="2:9" x14ac:dyDescent="0.2">
      <c r="B1268"/>
      <c r="C1268" s="2">
        <v>62</v>
      </c>
      <c r="D1268" s="5" t="s">
        <v>1008</v>
      </c>
      <c r="E1268" s="13">
        <v>0</v>
      </c>
      <c r="F1268" s="13">
        <v>27397</v>
      </c>
      <c r="G1268" s="13">
        <v>27397</v>
      </c>
      <c r="H1268" s="13">
        <v>0</v>
      </c>
      <c r="I1268" s="13">
        <v>27397</v>
      </c>
    </row>
    <row r="1269" spans="2:9" x14ac:dyDescent="0.2">
      <c r="B1269"/>
      <c r="C1269" s="2">
        <v>71</v>
      </c>
      <c r="D1269" s="5" t="s">
        <v>1009</v>
      </c>
      <c r="E1269" s="13">
        <v>0</v>
      </c>
      <c r="F1269" s="13">
        <v>39204</v>
      </c>
      <c r="G1269" s="13">
        <v>39204</v>
      </c>
      <c r="H1269" s="13">
        <v>34814.394910000003</v>
      </c>
      <c r="I1269" s="13">
        <v>4389.60509</v>
      </c>
    </row>
    <row r="1270" spans="2:9" x14ac:dyDescent="0.2">
      <c r="B1270"/>
      <c r="C1270" s="2">
        <v>72</v>
      </c>
      <c r="D1270" s="5" t="s">
        <v>1010</v>
      </c>
      <c r="E1270" s="13">
        <v>3200</v>
      </c>
      <c r="F1270" s="13">
        <v>126544</v>
      </c>
      <c r="G1270" s="13">
        <v>129744</v>
      </c>
      <c r="H1270" s="13">
        <v>77068.362999999998</v>
      </c>
      <c r="I1270" s="13">
        <v>52675.637000000002</v>
      </c>
    </row>
    <row r="1271" spans="2:9" ht="15" customHeight="1" x14ac:dyDescent="0.2">
      <c r="B1271"/>
      <c r="C1271" s="14" t="s">
        <v>14</v>
      </c>
      <c r="D1271" s="15" t="s">
        <v>1011</v>
      </c>
      <c r="E1271" s="16">
        <f>SUBTOTAL(9,E1262:E1270)</f>
        <v>25170</v>
      </c>
      <c r="F1271" s="16">
        <f>SUBTOTAL(9,F1262:F1270)</f>
        <v>386516</v>
      </c>
      <c r="G1271" s="16">
        <f>SUBTOTAL(9,G1262:G1270)</f>
        <v>411686</v>
      </c>
      <c r="H1271" s="16">
        <f>SUBTOTAL(9,H1262:H1270)</f>
        <v>184341.32847000001</v>
      </c>
      <c r="I1271" s="16">
        <f>SUBTOTAL(9,I1262:I1270)</f>
        <v>227344.67152999999</v>
      </c>
    </row>
    <row r="1272" spans="2:9" ht="15" customHeight="1" x14ac:dyDescent="0.25">
      <c r="B1272" s="10">
        <v>855</v>
      </c>
      <c r="C1272" s="11"/>
      <c r="D1272" s="5" t="s">
        <v>1012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1013</v>
      </c>
      <c r="E1273" s="13">
        <v>106353</v>
      </c>
      <c r="F1273" s="13">
        <v>4149113</v>
      </c>
      <c r="G1273" s="13">
        <v>4255466</v>
      </c>
      <c r="H1273" s="13">
        <v>2370374.6032699998</v>
      </c>
      <c r="I1273" s="13">
        <v>1885091.3967299999</v>
      </c>
    </row>
    <row r="1274" spans="2:9" x14ac:dyDescent="0.2">
      <c r="B1274"/>
      <c r="C1274" s="2">
        <v>21</v>
      </c>
      <c r="D1274" s="5" t="s">
        <v>32</v>
      </c>
      <c r="E1274" s="13">
        <v>6530</v>
      </c>
      <c r="F1274" s="13">
        <v>25938</v>
      </c>
      <c r="G1274" s="13">
        <v>32468</v>
      </c>
      <c r="H1274" s="13">
        <v>8678.9323199999999</v>
      </c>
      <c r="I1274" s="13">
        <v>23789.06768</v>
      </c>
    </row>
    <row r="1275" spans="2:9" x14ac:dyDescent="0.2">
      <c r="B1275"/>
      <c r="C1275" s="2">
        <v>22</v>
      </c>
      <c r="D1275" s="5" t="s">
        <v>1014</v>
      </c>
      <c r="E1275" s="13">
        <v>19648</v>
      </c>
      <c r="F1275" s="13">
        <v>2833492</v>
      </c>
      <c r="G1275" s="13">
        <v>2853140</v>
      </c>
      <c r="H1275" s="13">
        <v>1497657.1986700001</v>
      </c>
      <c r="I1275" s="13">
        <v>1355482.8013299999</v>
      </c>
    </row>
    <row r="1276" spans="2:9" x14ac:dyDescent="0.2">
      <c r="B1276"/>
      <c r="C1276" s="2">
        <v>60</v>
      </c>
      <c r="D1276" s="5" t="s">
        <v>1015</v>
      </c>
      <c r="E1276" s="13">
        <v>0</v>
      </c>
      <c r="F1276" s="13">
        <v>119047</v>
      </c>
      <c r="G1276" s="13">
        <v>119047</v>
      </c>
      <c r="H1276" s="13">
        <v>107429.46102</v>
      </c>
      <c r="I1276" s="13">
        <v>11617.538979999999</v>
      </c>
    </row>
    <row r="1277" spans="2:9" ht="15" customHeight="1" x14ac:dyDescent="0.2">
      <c r="B1277"/>
      <c r="C1277" s="14" t="s">
        <v>14</v>
      </c>
      <c r="D1277" s="15" t="s">
        <v>1016</v>
      </c>
      <c r="E1277" s="16">
        <f>SUBTOTAL(9,E1273:E1276)</f>
        <v>132531</v>
      </c>
      <c r="F1277" s="16">
        <f>SUBTOTAL(9,F1273:F1276)</f>
        <v>7127590</v>
      </c>
      <c r="G1277" s="16">
        <f>SUBTOTAL(9,G1273:G1276)</f>
        <v>7260121</v>
      </c>
      <c r="H1277" s="16">
        <f>SUBTOTAL(9,H1273:H1276)</f>
        <v>3984140.1952800001</v>
      </c>
      <c r="I1277" s="16">
        <f>SUBTOTAL(9,I1273:I1276)</f>
        <v>3275980.8047199999</v>
      </c>
    </row>
    <row r="1278" spans="2:9" ht="15" customHeight="1" x14ac:dyDescent="0.25">
      <c r="B1278" s="10">
        <v>856</v>
      </c>
      <c r="C1278" s="11"/>
      <c r="D1278" s="5" t="s">
        <v>1017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5341</v>
      </c>
      <c r="F1279" s="13">
        <v>270382</v>
      </c>
      <c r="G1279" s="13">
        <v>275723</v>
      </c>
      <c r="H1279" s="13">
        <v>86374.874760000006</v>
      </c>
      <c r="I1279" s="13">
        <v>189348.12523999999</v>
      </c>
    </row>
    <row r="1280" spans="2:9" ht="15" customHeight="1" x14ac:dyDescent="0.2">
      <c r="B1280"/>
      <c r="C1280" s="14" t="s">
        <v>14</v>
      </c>
      <c r="D1280" s="15" t="s">
        <v>1018</v>
      </c>
      <c r="E1280" s="16">
        <f>SUBTOTAL(9,E1279:E1279)</f>
        <v>5341</v>
      </c>
      <c r="F1280" s="16">
        <f>SUBTOTAL(9,F1279:F1279)</f>
        <v>270382</v>
      </c>
      <c r="G1280" s="16">
        <f>SUBTOTAL(9,G1279:G1279)</f>
        <v>275723</v>
      </c>
      <c r="H1280" s="16">
        <f>SUBTOTAL(9,H1279:H1279)</f>
        <v>86374.874760000006</v>
      </c>
      <c r="I1280" s="16">
        <f>SUBTOTAL(9,I1279:I1279)</f>
        <v>189348.12523999999</v>
      </c>
    </row>
    <row r="1281" spans="2:9" ht="15" customHeight="1" x14ac:dyDescent="0.25">
      <c r="B1281" s="10">
        <v>858</v>
      </c>
      <c r="C1281" s="11"/>
      <c r="D1281" s="5" t="s">
        <v>1019</v>
      </c>
      <c r="E1281" s="12"/>
      <c r="F1281" s="1"/>
      <c r="H1281" s="1"/>
      <c r="I1281" s="1"/>
    </row>
    <row r="1282" spans="2:9" x14ac:dyDescent="0.2">
      <c r="B1282"/>
      <c r="C1282" s="2">
        <v>1</v>
      </c>
      <c r="D1282" s="5" t="s">
        <v>21</v>
      </c>
      <c r="E1282" s="13">
        <v>30194</v>
      </c>
      <c r="F1282" s="13">
        <v>595705</v>
      </c>
      <c r="G1282" s="13">
        <v>625899</v>
      </c>
      <c r="H1282" s="13">
        <v>354005.02114000003</v>
      </c>
      <c r="I1282" s="13">
        <v>271893.97885999997</v>
      </c>
    </row>
    <row r="1283" spans="2:9" x14ac:dyDescent="0.2">
      <c r="B1283"/>
      <c r="C1283" s="2">
        <v>21</v>
      </c>
      <c r="D1283" s="5" t="s">
        <v>27</v>
      </c>
      <c r="E1283" s="13">
        <v>1252</v>
      </c>
      <c r="F1283" s="13">
        <v>25032</v>
      </c>
      <c r="G1283" s="13">
        <v>26284</v>
      </c>
      <c r="H1283" s="13">
        <v>11665.38956</v>
      </c>
      <c r="I1283" s="13">
        <v>14618.61044</v>
      </c>
    </row>
    <row r="1284" spans="2:9" ht="15" customHeight="1" x14ac:dyDescent="0.2">
      <c r="B1284"/>
      <c r="C1284" s="14" t="s">
        <v>14</v>
      </c>
      <c r="D1284" s="15" t="s">
        <v>1020</v>
      </c>
      <c r="E1284" s="16">
        <f>SUBTOTAL(9,E1282:E1283)</f>
        <v>31446</v>
      </c>
      <c r="F1284" s="16">
        <f>SUBTOTAL(9,F1282:F1283)</f>
        <v>620737</v>
      </c>
      <c r="G1284" s="16">
        <f>SUBTOTAL(9,G1282:G1283)</f>
        <v>652183</v>
      </c>
      <c r="H1284" s="16">
        <f>SUBTOTAL(9,H1282:H1283)</f>
        <v>365670.41070000001</v>
      </c>
      <c r="I1284" s="16">
        <f>SUBTOTAL(9,I1282:I1283)</f>
        <v>286512.58929999999</v>
      </c>
    </row>
    <row r="1285" spans="2:9" ht="15" customHeight="1" x14ac:dyDescent="0.2">
      <c r="C1285" s="17"/>
      <c r="D1285" s="18" t="s">
        <v>1021</v>
      </c>
      <c r="E1285" s="19">
        <f>SUBTOTAL(9,E1258:E1284)</f>
        <v>204945</v>
      </c>
      <c r="F1285" s="19">
        <f>SUBTOTAL(9,F1258:F1284)</f>
        <v>8645021</v>
      </c>
      <c r="G1285" s="19">
        <f>SUBTOTAL(9,G1258:G1284)</f>
        <v>8849966</v>
      </c>
      <c r="H1285" s="19">
        <f>SUBTOTAL(9,H1258:H1284)</f>
        <v>4767849.9913100004</v>
      </c>
      <c r="I1285" s="19">
        <f>SUBTOTAL(9,I1258:I1284)</f>
        <v>4082116.00869</v>
      </c>
    </row>
    <row r="1286" spans="2:9" ht="27" customHeight="1" x14ac:dyDescent="0.25">
      <c r="B1286" s="1"/>
      <c r="C1286" s="2"/>
      <c r="D1286" s="9" t="s">
        <v>1022</v>
      </c>
      <c r="E1286" s="1"/>
      <c r="F1286" s="1"/>
      <c r="G1286" s="1"/>
      <c r="H1286" s="1"/>
      <c r="I1286" s="1"/>
    </row>
    <row r="1287" spans="2:9" ht="15" customHeight="1" x14ac:dyDescent="0.25">
      <c r="B1287" s="10">
        <v>860</v>
      </c>
      <c r="C1287" s="11"/>
      <c r="D1287" s="5" t="s">
        <v>1023</v>
      </c>
      <c r="E1287" s="12"/>
      <c r="F1287" s="1"/>
      <c r="H1287" s="1"/>
      <c r="I1287" s="1"/>
    </row>
    <row r="1288" spans="2:9" x14ac:dyDescent="0.2">
      <c r="B1288"/>
      <c r="C1288" s="2">
        <v>50</v>
      </c>
      <c r="D1288" s="5" t="s">
        <v>431</v>
      </c>
      <c r="E1288" s="13">
        <v>0</v>
      </c>
      <c r="F1288" s="13">
        <v>81641</v>
      </c>
      <c r="G1288" s="13">
        <v>81641</v>
      </c>
      <c r="H1288" s="13">
        <v>54427</v>
      </c>
      <c r="I1288" s="13">
        <v>27214</v>
      </c>
    </row>
    <row r="1289" spans="2:9" x14ac:dyDescent="0.2">
      <c r="B1289"/>
      <c r="C1289" s="2">
        <v>51</v>
      </c>
      <c r="D1289" s="5" t="s">
        <v>1024</v>
      </c>
      <c r="E1289" s="13">
        <v>0</v>
      </c>
      <c r="F1289" s="13">
        <v>32512</v>
      </c>
      <c r="G1289" s="13">
        <v>32512</v>
      </c>
      <c r="H1289" s="13">
        <v>23341</v>
      </c>
      <c r="I1289" s="13">
        <v>9171</v>
      </c>
    </row>
    <row r="1290" spans="2:9" ht="15" customHeight="1" x14ac:dyDescent="0.2">
      <c r="B1290"/>
      <c r="C1290" s="14" t="s">
        <v>14</v>
      </c>
      <c r="D1290" s="15" t="s">
        <v>1025</v>
      </c>
      <c r="E1290" s="16">
        <f>SUBTOTAL(9,E1288:E1289)</f>
        <v>0</v>
      </c>
      <c r="F1290" s="16">
        <f>SUBTOTAL(9,F1288:F1289)</f>
        <v>114153</v>
      </c>
      <c r="G1290" s="16">
        <f>SUBTOTAL(9,G1288:G1289)</f>
        <v>114153</v>
      </c>
      <c r="H1290" s="16">
        <f>SUBTOTAL(9,H1288:H1289)</f>
        <v>77768</v>
      </c>
      <c r="I1290" s="16">
        <f>SUBTOTAL(9,I1288:I1289)</f>
        <v>36385</v>
      </c>
    </row>
    <row r="1291" spans="2:9" ht="15" customHeight="1" x14ac:dyDescent="0.25">
      <c r="B1291" s="10">
        <v>862</v>
      </c>
      <c r="C1291" s="11"/>
      <c r="D1291" s="5" t="s">
        <v>1026</v>
      </c>
      <c r="E1291" s="12"/>
      <c r="F1291" s="1"/>
      <c r="H1291" s="1"/>
      <c r="I1291" s="1"/>
    </row>
    <row r="1292" spans="2:9" x14ac:dyDescent="0.2">
      <c r="B1292"/>
      <c r="C1292" s="2">
        <v>70</v>
      </c>
      <c r="D1292" s="5" t="s">
        <v>1027</v>
      </c>
      <c r="E1292" s="13">
        <v>0</v>
      </c>
      <c r="F1292" s="13">
        <v>11264</v>
      </c>
      <c r="G1292" s="13">
        <v>11264</v>
      </c>
      <c r="H1292" s="13">
        <v>8448</v>
      </c>
      <c r="I1292" s="13">
        <v>2816</v>
      </c>
    </row>
    <row r="1293" spans="2:9" ht="15" customHeight="1" x14ac:dyDescent="0.2">
      <c r="B1293"/>
      <c r="C1293" s="14" t="s">
        <v>14</v>
      </c>
      <c r="D1293" s="15" t="s">
        <v>1028</v>
      </c>
      <c r="E1293" s="16">
        <f>SUBTOTAL(9,E1292:E1292)</f>
        <v>0</v>
      </c>
      <c r="F1293" s="16">
        <f>SUBTOTAL(9,F1292:F1292)</f>
        <v>11264</v>
      </c>
      <c r="G1293" s="16">
        <f>SUBTOTAL(9,G1292:G1292)</f>
        <v>11264</v>
      </c>
      <c r="H1293" s="16">
        <f>SUBTOTAL(9,H1292:H1292)</f>
        <v>8448</v>
      </c>
      <c r="I1293" s="16">
        <f>SUBTOTAL(9,I1292:I1292)</f>
        <v>2816</v>
      </c>
    </row>
    <row r="1294" spans="2:9" ht="15" customHeight="1" x14ac:dyDescent="0.25">
      <c r="B1294" s="10">
        <v>865</v>
      </c>
      <c r="C1294" s="11"/>
      <c r="D1294" s="5" t="s">
        <v>1029</v>
      </c>
      <c r="E1294" s="12"/>
      <c r="F1294" s="1"/>
      <c r="H1294" s="1"/>
      <c r="I1294" s="1"/>
    </row>
    <row r="1295" spans="2:9" x14ac:dyDescent="0.2">
      <c r="B1295"/>
      <c r="C1295" s="2">
        <v>21</v>
      </c>
      <c r="D1295" s="5" t="s">
        <v>1030</v>
      </c>
      <c r="E1295" s="13">
        <v>740</v>
      </c>
      <c r="F1295" s="13">
        <v>2873</v>
      </c>
      <c r="G1295" s="13">
        <v>3613</v>
      </c>
      <c r="H1295" s="13">
        <v>919.48856000000001</v>
      </c>
      <c r="I1295" s="13">
        <v>2693.5114400000002</v>
      </c>
    </row>
    <row r="1296" spans="2:9" x14ac:dyDescent="0.2">
      <c r="B1296"/>
      <c r="C1296" s="2">
        <v>50</v>
      </c>
      <c r="D1296" s="5" t="s">
        <v>1031</v>
      </c>
      <c r="E1296" s="13">
        <v>0</v>
      </c>
      <c r="F1296" s="13">
        <v>6202</v>
      </c>
      <c r="G1296" s="13">
        <v>6202</v>
      </c>
      <c r="H1296" s="13">
        <v>3101</v>
      </c>
      <c r="I1296" s="13">
        <v>3101</v>
      </c>
    </row>
    <row r="1297" spans="2:9" x14ac:dyDescent="0.2">
      <c r="B1297"/>
      <c r="C1297" s="2">
        <v>70</v>
      </c>
      <c r="D1297" s="5" t="s">
        <v>297</v>
      </c>
      <c r="E1297" s="13">
        <v>0</v>
      </c>
      <c r="F1297" s="13">
        <v>1683</v>
      </c>
      <c r="G1297" s="13">
        <v>1683</v>
      </c>
      <c r="H1297" s="13">
        <v>1231.5</v>
      </c>
      <c r="I1297" s="13">
        <v>451.5</v>
      </c>
    </row>
    <row r="1298" spans="2:9" x14ac:dyDescent="0.2">
      <c r="B1298"/>
      <c r="C1298" s="2">
        <v>79</v>
      </c>
      <c r="D1298" s="5" t="s">
        <v>1032</v>
      </c>
      <c r="E1298" s="13">
        <v>1850</v>
      </c>
      <c r="F1298" s="13">
        <v>6897</v>
      </c>
      <c r="G1298" s="13">
        <v>8747</v>
      </c>
      <c r="H1298" s="13">
        <v>0</v>
      </c>
      <c r="I1298" s="13">
        <v>8747</v>
      </c>
    </row>
    <row r="1299" spans="2:9" ht="15" customHeight="1" x14ac:dyDescent="0.2">
      <c r="B1299"/>
      <c r="C1299" s="14" t="s">
        <v>14</v>
      </c>
      <c r="D1299" s="15" t="s">
        <v>1033</v>
      </c>
      <c r="E1299" s="16">
        <f>SUBTOTAL(9,E1295:E1298)</f>
        <v>2590</v>
      </c>
      <c r="F1299" s="16">
        <f>SUBTOTAL(9,F1295:F1298)</f>
        <v>17655</v>
      </c>
      <c r="G1299" s="16">
        <f>SUBTOTAL(9,G1295:G1298)</f>
        <v>20245</v>
      </c>
      <c r="H1299" s="16">
        <f>SUBTOTAL(9,H1295:H1298)</f>
        <v>5251.9885599999998</v>
      </c>
      <c r="I1299" s="16">
        <f>SUBTOTAL(9,I1295:I1298)</f>
        <v>14993.01144</v>
      </c>
    </row>
    <row r="1300" spans="2:9" ht="15" customHeight="1" x14ac:dyDescent="0.25">
      <c r="B1300" s="10">
        <v>868</v>
      </c>
      <c r="C1300" s="11"/>
      <c r="D1300" s="5" t="s">
        <v>1034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21</v>
      </c>
      <c r="E1301" s="13">
        <v>2095</v>
      </c>
      <c r="F1301" s="13">
        <v>124585</v>
      </c>
      <c r="G1301" s="13">
        <v>126680</v>
      </c>
      <c r="H1301" s="13">
        <v>70297.290049999996</v>
      </c>
      <c r="I1301" s="13">
        <v>56382.709949999997</v>
      </c>
    </row>
    <row r="1302" spans="2:9" ht="15" customHeight="1" x14ac:dyDescent="0.2">
      <c r="B1302"/>
      <c r="C1302" s="14" t="s">
        <v>14</v>
      </c>
      <c r="D1302" s="15" t="s">
        <v>1035</v>
      </c>
      <c r="E1302" s="16">
        <f>SUBTOTAL(9,E1301:E1301)</f>
        <v>2095</v>
      </c>
      <c r="F1302" s="16">
        <f>SUBTOTAL(9,F1301:F1301)</f>
        <v>124585</v>
      </c>
      <c r="G1302" s="16">
        <f>SUBTOTAL(9,G1301:G1301)</f>
        <v>126680</v>
      </c>
      <c r="H1302" s="16">
        <f>SUBTOTAL(9,H1301:H1301)</f>
        <v>70297.290049999996</v>
      </c>
      <c r="I1302" s="16">
        <f>SUBTOTAL(9,I1301:I1301)</f>
        <v>56382.709949999997</v>
      </c>
    </row>
    <row r="1303" spans="2:9" ht="15" customHeight="1" x14ac:dyDescent="0.2">
      <c r="C1303" s="17"/>
      <c r="D1303" s="18" t="s">
        <v>1036</v>
      </c>
      <c r="E1303" s="19">
        <f>SUBTOTAL(9,E1287:E1302)</f>
        <v>4685</v>
      </c>
      <c r="F1303" s="19">
        <f>SUBTOTAL(9,F1287:F1302)</f>
        <v>267657</v>
      </c>
      <c r="G1303" s="19">
        <f>SUBTOTAL(9,G1287:G1302)</f>
        <v>272342</v>
      </c>
      <c r="H1303" s="19">
        <f>SUBTOTAL(9,H1287:H1302)</f>
        <v>161765.27860999998</v>
      </c>
      <c r="I1303" s="19">
        <f>SUBTOTAL(9,I1287:I1302)</f>
        <v>110576.72138999999</v>
      </c>
    </row>
    <row r="1304" spans="2:9" ht="27" customHeight="1" x14ac:dyDescent="0.25">
      <c r="B1304" s="1"/>
      <c r="C1304" s="2"/>
      <c r="D1304" s="9" t="s">
        <v>1037</v>
      </c>
      <c r="E1304" s="1"/>
      <c r="F1304" s="1"/>
      <c r="G1304" s="1"/>
      <c r="H1304" s="1"/>
      <c r="I1304" s="1"/>
    </row>
    <row r="1305" spans="2:9" ht="15" customHeight="1" x14ac:dyDescent="0.25">
      <c r="B1305" s="10">
        <v>880</v>
      </c>
      <c r="C1305" s="11"/>
      <c r="D1305" s="5" t="s">
        <v>1038</v>
      </c>
      <c r="E1305" s="12"/>
      <c r="F1305" s="1"/>
      <c r="H1305" s="1"/>
      <c r="I1305" s="1"/>
    </row>
    <row r="1306" spans="2:9" x14ac:dyDescent="0.2">
      <c r="B1306"/>
      <c r="C1306" s="2">
        <v>70</v>
      </c>
      <c r="D1306" s="5" t="s">
        <v>1039</v>
      </c>
      <c r="E1306" s="13">
        <v>0</v>
      </c>
      <c r="F1306" s="13">
        <v>2323839</v>
      </c>
      <c r="G1306" s="13">
        <v>2323839</v>
      </c>
      <c r="H1306" s="13">
        <v>1891919.5</v>
      </c>
      <c r="I1306" s="13">
        <v>431919.5</v>
      </c>
    </row>
    <row r="1307" spans="2:9" x14ac:dyDescent="0.2">
      <c r="B1307"/>
      <c r="C1307" s="2">
        <v>71</v>
      </c>
      <c r="D1307" s="5" t="s">
        <v>1040</v>
      </c>
      <c r="E1307" s="13">
        <v>0</v>
      </c>
      <c r="F1307" s="13">
        <v>110777</v>
      </c>
      <c r="G1307" s="13">
        <v>110777</v>
      </c>
      <c r="H1307" s="13">
        <v>83082.75</v>
      </c>
      <c r="I1307" s="13">
        <v>27694.25</v>
      </c>
    </row>
    <row r="1308" spans="2:9" ht="15" customHeight="1" x14ac:dyDescent="0.2">
      <c r="B1308"/>
      <c r="C1308" s="14" t="s">
        <v>14</v>
      </c>
      <c r="D1308" s="15" t="s">
        <v>1041</v>
      </c>
      <c r="E1308" s="16">
        <f>SUBTOTAL(9,E1306:E1307)</f>
        <v>0</v>
      </c>
      <c r="F1308" s="16">
        <f>SUBTOTAL(9,F1306:F1307)</f>
        <v>2434616</v>
      </c>
      <c r="G1308" s="16">
        <f>SUBTOTAL(9,G1306:G1307)</f>
        <v>2434616</v>
      </c>
      <c r="H1308" s="16">
        <f>SUBTOTAL(9,H1306:H1307)</f>
        <v>1975002.25</v>
      </c>
      <c r="I1308" s="16">
        <f>SUBTOTAL(9,I1306:I1307)</f>
        <v>459613.75</v>
      </c>
    </row>
    <row r="1309" spans="2:9" ht="15" customHeight="1" x14ac:dyDescent="0.25">
      <c r="B1309" s="10">
        <v>881</v>
      </c>
      <c r="C1309" s="11"/>
      <c r="D1309" s="5" t="s">
        <v>1042</v>
      </c>
      <c r="E1309" s="12"/>
      <c r="F1309" s="1"/>
      <c r="H1309" s="1"/>
      <c r="I1309" s="1"/>
    </row>
    <row r="1310" spans="2:9" x14ac:dyDescent="0.2">
      <c r="B1310"/>
      <c r="C1310" s="2">
        <v>21</v>
      </c>
      <c r="D1310" s="5" t="s">
        <v>27</v>
      </c>
      <c r="E1310" s="13">
        <v>491</v>
      </c>
      <c r="F1310" s="13">
        <v>9024</v>
      </c>
      <c r="G1310" s="13">
        <v>9515</v>
      </c>
      <c r="H1310" s="13">
        <v>3866.0217400000001</v>
      </c>
      <c r="I1310" s="13">
        <v>5648.9782599999999</v>
      </c>
    </row>
    <row r="1311" spans="2:9" x14ac:dyDescent="0.2">
      <c r="B1311"/>
      <c r="C1311" s="2">
        <v>70</v>
      </c>
      <c r="D1311" s="5" t="s">
        <v>1043</v>
      </c>
      <c r="E1311" s="13">
        <v>0</v>
      </c>
      <c r="F1311" s="13">
        <v>942949</v>
      </c>
      <c r="G1311" s="13">
        <v>942949</v>
      </c>
      <c r="H1311" s="13">
        <v>654760.24699999997</v>
      </c>
      <c r="I1311" s="13">
        <v>288188.75300000003</v>
      </c>
    </row>
    <row r="1312" spans="2:9" x14ac:dyDescent="0.2">
      <c r="B1312"/>
      <c r="C1312" s="2">
        <v>78</v>
      </c>
      <c r="D1312" s="5" t="s">
        <v>1044</v>
      </c>
      <c r="E1312" s="13">
        <v>0</v>
      </c>
      <c r="F1312" s="13">
        <v>25276</v>
      </c>
      <c r="G1312" s="13">
        <v>25276</v>
      </c>
      <c r="H1312" s="13">
        <v>20435</v>
      </c>
      <c r="I1312" s="13">
        <v>4841</v>
      </c>
    </row>
    <row r="1313" spans="2:9" ht="15" customHeight="1" x14ac:dyDescent="0.2">
      <c r="B1313"/>
      <c r="C1313" s="14" t="s">
        <v>14</v>
      </c>
      <c r="D1313" s="15" t="s">
        <v>1045</v>
      </c>
      <c r="E1313" s="16">
        <f>SUBTOTAL(9,E1310:E1312)</f>
        <v>491</v>
      </c>
      <c r="F1313" s="16">
        <f>SUBTOTAL(9,F1310:F1312)</f>
        <v>977249</v>
      </c>
      <c r="G1313" s="16">
        <f>SUBTOTAL(9,G1310:G1312)</f>
        <v>977740</v>
      </c>
      <c r="H1313" s="16">
        <f>SUBTOTAL(9,H1310:H1312)</f>
        <v>679061.26873999997</v>
      </c>
      <c r="I1313" s="16">
        <f>SUBTOTAL(9,I1310:I1312)</f>
        <v>298678.73126000003</v>
      </c>
    </row>
    <row r="1314" spans="2:9" ht="15" customHeight="1" x14ac:dyDescent="0.25">
      <c r="B1314" s="10">
        <v>882</v>
      </c>
      <c r="C1314" s="11"/>
      <c r="D1314" s="5" t="s">
        <v>1046</v>
      </c>
      <c r="E1314" s="12"/>
      <c r="F1314" s="1"/>
      <c r="H1314" s="1"/>
      <c r="I1314" s="1"/>
    </row>
    <row r="1315" spans="2:9" x14ac:dyDescent="0.2">
      <c r="B1315"/>
      <c r="C1315" s="2">
        <v>60</v>
      </c>
      <c r="D1315" s="5" t="s">
        <v>1047</v>
      </c>
      <c r="E1315" s="13">
        <v>0</v>
      </c>
      <c r="F1315" s="13">
        <v>41111</v>
      </c>
      <c r="G1315" s="13">
        <v>41111</v>
      </c>
      <c r="H1315" s="13">
        <v>0</v>
      </c>
      <c r="I1315" s="13">
        <v>41111</v>
      </c>
    </row>
    <row r="1316" spans="2:9" x14ac:dyDescent="0.2">
      <c r="B1316"/>
      <c r="C1316" s="2">
        <v>61</v>
      </c>
      <c r="D1316" s="5" t="s">
        <v>1048</v>
      </c>
      <c r="E1316" s="13">
        <v>106399</v>
      </c>
      <c r="F1316" s="13">
        <v>19822</v>
      </c>
      <c r="G1316" s="13">
        <v>126221</v>
      </c>
      <c r="H1316" s="13">
        <v>11073.710359999999</v>
      </c>
      <c r="I1316" s="13">
        <v>115147.28964</v>
      </c>
    </row>
    <row r="1317" spans="2:9" x14ac:dyDescent="0.2">
      <c r="B1317"/>
      <c r="C1317" s="2">
        <v>70</v>
      </c>
      <c r="D1317" s="5" t="s">
        <v>1049</v>
      </c>
      <c r="E1317" s="13">
        <v>0</v>
      </c>
      <c r="F1317" s="13">
        <v>18094</v>
      </c>
      <c r="G1317" s="13">
        <v>18094</v>
      </c>
      <c r="H1317" s="13">
        <v>17705</v>
      </c>
      <c r="I1317" s="13">
        <v>389</v>
      </c>
    </row>
    <row r="1318" spans="2:9" ht="15" customHeight="1" x14ac:dyDescent="0.2">
      <c r="B1318"/>
      <c r="C1318" s="14" t="s">
        <v>14</v>
      </c>
      <c r="D1318" s="15" t="s">
        <v>1050</v>
      </c>
      <c r="E1318" s="16">
        <f>SUBTOTAL(9,E1315:E1317)</f>
        <v>106399</v>
      </c>
      <c r="F1318" s="16">
        <f>SUBTOTAL(9,F1315:F1317)</f>
        <v>79027</v>
      </c>
      <c r="G1318" s="16">
        <f>SUBTOTAL(9,G1315:G1317)</f>
        <v>185426</v>
      </c>
      <c r="H1318" s="16">
        <f>SUBTOTAL(9,H1315:H1317)</f>
        <v>28778.710359999997</v>
      </c>
      <c r="I1318" s="16">
        <f>SUBTOTAL(9,I1315:I1317)</f>
        <v>156647.28964</v>
      </c>
    </row>
    <row r="1319" spans="2:9" ht="15" customHeight="1" x14ac:dyDescent="0.2">
      <c r="C1319" s="17"/>
      <c r="D1319" s="18" t="s">
        <v>1051</v>
      </c>
      <c r="E1319" s="19">
        <f>SUBTOTAL(9,E1305:E1318)</f>
        <v>106890</v>
      </c>
      <c r="F1319" s="19">
        <f>SUBTOTAL(9,F1305:F1318)</f>
        <v>3490892</v>
      </c>
      <c r="G1319" s="19">
        <f>SUBTOTAL(9,G1305:G1318)</f>
        <v>3597782</v>
      </c>
      <c r="H1319" s="19">
        <f>SUBTOTAL(9,H1305:H1318)</f>
        <v>2682842.2291000001</v>
      </c>
      <c r="I1319" s="19">
        <f>SUBTOTAL(9,I1305:I1318)</f>
        <v>914939.7709</v>
      </c>
    </row>
    <row r="1320" spans="2:9" ht="15" customHeight="1" x14ac:dyDescent="0.2">
      <c r="C1320" s="17"/>
      <c r="D1320" s="18" t="s">
        <v>1052</v>
      </c>
      <c r="E1320" s="19">
        <f>SUBTOTAL(9,E1209:E1319)</f>
        <v>362597</v>
      </c>
      <c r="F1320" s="19">
        <f>SUBTOTAL(9,F1209:F1319)</f>
        <v>34136442</v>
      </c>
      <c r="G1320" s="19">
        <f>SUBTOTAL(9,G1209:G1319)</f>
        <v>34499039</v>
      </c>
      <c r="H1320" s="19">
        <f>SUBTOTAL(9,H1209:H1319)</f>
        <v>20574933.997990001</v>
      </c>
      <c r="I1320" s="19">
        <f>SUBTOTAL(9,I1209:I1319)</f>
        <v>13924105.002010003</v>
      </c>
    </row>
    <row r="1321" spans="2:9" x14ac:dyDescent="0.2">
      <c r="C1321" s="17"/>
      <c r="D1321" s="20"/>
      <c r="E1321" s="21"/>
      <c r="F1321" s="21"/>
      <c r="G1321" s="21"/>
      <c r="H1321" s="21"/>
      <c r="I1321" s="21"/>
    </row>
    <row r="1322" spans="2:9" ht="15" customHeight="1" x14ac:dyDescent="0.2">
      <c r="B1322" s="1"/>
      <c r="C1322" s="2"/>
      <c r="D1322" s="3" t="s">
        <v>1053</v>
      </c>
      <c r="E1322" s="1"/>
      <c r="F1322" s="1"/>
      <c r="G1322" s="1"/>
      <c r="H1322" s="1"/>
      <c r="I1322" s="1"/>
    </row>
    <row r="1323" spans="2:9" ht="27" customHeight="1" x14ac:dyDescent="0.25">
      <c r="B1323" s="1"/>
      <c r="C1323" s="2"/>
      <c r="D1323" s="9" t="s">
        <v>1054</v>
      </c>
      <c r="E1323" s="1"/>
      <c r="F1323" s="1"/>
      <c r="G1323" s="1"/>
      <c r="H1323" s="1"/>
      <c r="I1323" s="1"/>
    </row>
    <row r="1324" spans="2:9" ht="15" customHeight="1" x14ac:dyDescent="0.25">
      <c r="B1324" s="10">
        <v>900</v>
      </c>
      <c r="C1324" s="11"/>
      <c r="D1324" s="5" t="s">
        <v>1055</v>
      </c>
      <c r="E1324" s="12"/>
      <c r="F1324" s="1"/>
      <c r="H1324" s="1"/>
      <c r="I1324" s="1"/>
    </row>
    <row r="1325" spans="2:9" x14ac:dyDescent="0.2">
      <c r="B1325"/>
      <c r="C1325" s="2">
        <v>1</v>
      </c>
      <c r="D1325" s="5" t="s">
        <v>21</v>
      </c>
      <c r="E1325" s="13">
        <v>22590</v>
      </c>
      <c r="F1325" s="13">
        <v>483011</v>
      </c>
      <c r="G1325" s="13">
        <v>505601</v>
      </c>
      <c r="H1325" s="13">
        <v>290813.84246999997</v>
      </c>
      <c r="I1325" s="13">
        <v>214787.15753</v>
      </c>
    </row>
    <row r="1326" spans="2:9" x14ac:dyDescent="0.2">
      <c r="B1326"/>
      <c r="C1326" s="2">
        <v>21</v>
      </c>
      <c r="D1326" s="5" t="s">
        <v>32</v>
      </c>
      <c r="E1326" s="13">
        <v>89316</v>
      </c>
      <c r="F1326" s="13">
        <v>50546</v>
      </c>
      <c r="G1326" s="13">
        <v>139862</v>
      </c>
      <c r="H1326" s="13">
        <v>18644.08122</v>
      </c>
      <c r="I1326" s="13">
        <v>121217.91878000001</v>
      </c>
    </row>
    <row r="1327" spans="2:9" x14ac:dyDescent="0.2">
      <c r="B1327"/>
      <c r="C1327" s="2">
        <v>22</v>
      </c>
      <c r="D1327" s="5" t="s">
        <v>1056</v>
      </c>
      <c r="E1327" s="13">
        <v>8709</v>
      </c>
      <c r="F1327" s="13">
        <v>5500</v>
      </c>
      <c r="G1327" s="13">
        <v>14209</v>
      </c>
      <c r="H1327" s="13">
        <v>3311.7295199999999</v>
      </c>
      <c r="I1327" s="13">
        <v>10897.270479999999</v>
      </c>
    </row>
    <row r="1328" spans="2:9" x14ac:dyDescent="0.2">
      <c r="B1328"/>
      <c r="C1328" s="2">
        <v>25</v>
      </c>
      <c r="D1328" s="5" t="s">
        <v>1057</v>
      </c>
      <c r="E1328" s="13">
        <v>4000</v>
      </c>
      <c r="F1328" s="13">
        <v>32100</v>
      </c>
      <c r="G1328" s="13">
        <v>36100</v>
      </c>
      <c r="H1328" s="13">
        <v>15805.01591</v>
      </c>
      <c r="I1328" s="13">
        <v>20294.984090000002</v>
      </c>
    </row>
    <row r="1329" spans="2:9" x14ac:dyDescent="0.2">
      <c r="B1329"/>
      <c r="C1329" s="2">
        <v>26</v>
      </c>
      <c r="D1329" s="5" t="s">
        <v>1058</v>
      </c>
      <c r="E1329" s="13">
        <v>11515</v>
      </c>
      <c r="F1329" s="13">
        <v>13000</v>
      </c>
      <c r="G1329" s="13">
        <v>24515</v>
      </c>
      <c r="H1329" s="13">
        <v>5826.2252900000003</v>
      </c>
      <c r="I1329" s="13">
        <v>18688.774710000002</v>
      </c>
    </row>
    <row r="1330" spans="2:9" x14ac:dyDescent="0.2">
      <c r="B1330"/>
      <c r="C1330" s="2">
        <v>27</v>
      </c>
      <c r="D1330" s="5" t="s">
        <v>1059</v>
      </c>
      <c r="E1330" s="13">
        <v>0</v>
      </c>
      <c r="F1330" s="13">
        <v>22600</v>
      </c>
      <c r="G1330" s="13">
        <v>22600</v>
      </c>
      <c r="H1330" s="13">
        <v>0</v>
      </c>
      <c r="I1330" s="13">
        <v>22600</v>
      </c>
    </row>
    <row r="1331" spans="2:9" x14ac:dyDescent="0.2">
      <c r="B1331"/>
      <c r="C1331" s="2">
        <v>31</v>
      </c>
      <c r="D1331" s="5" t="s">
        <v>1060</v>
      </c>
      <c r="E1331" s="13">
        <v>0</v>
      </c>
      <c r="F1331" s="13">
        <v>341000</v>
      </c>
      <c r="G1331" s="13">
        <v>341000</v>
      </c>
      <c r="H1331" s="13">
        <v>341000</v>
      </c>
      <c r="I1331" s="13">
        <v>0</v>
      </c>
    </row>
    <row r="1332" spans="2:9" x14ac:dyDescent="0.2">
      <c r="B1332"/>
      <c r="C1332" s="2">
        <v>70</v>
      </c>
      <c r="D1332" s="5" t="s">
        <v>439</v>
      </c>
      <c r="E1332" s="13">
        <v>0</v>
      </c>
      <c r="F1332" s="13">
        <v>43500</v>
      </c>
      <c r="G1332" s="13">
        <v>43500</v>
      </c>
      <c r="H1332" s="13">
        <v>19945.461490000002</v>
      </c>
      <c r="I1332" s="13">
        <v>23554.538509999998</v>
      </c>
    </row>
    <row r="1333" spans="2:9" x14ac:dyDescent="0.2">
      <c r="B1333"/>
      <c r="C1333" s="2">
        <v>71</v>
      </c>
      <c r="D1333" s="5" t="s">
        <v>1061</v>
      </c>
      <c r="E1333" s="13">
        <v>0</v>
      </c>
      <c r="F1333" s="13">
        <v>4000</v>
      </c>
      <c r="G1333" s="13">
        <v>4000</v>
      </c>
      <c r="H1333" s="13">
        <v>0</v>
      </c>
      <c r="I1333" s="13">
        <v>4000</v>
      </c>
    </row>
    <row r="1334" spans="2:9" x14ac:dyDescent="0.2">
      <c r="B1334"/>
      <c r="C1334" s="2">
        <v>72</v>
      </c>
      <c r="D1334" s="5" t="s">
        <v>1062</v>
      </c>
      <c r="E1334" s="13">
        <v>0</v>
      </c>
      <c r="F1334" s="13">
        <v>4100</v>
      </c>
      <c r="G1334" s="13">
        <v>4100</v>
      </c>
      <c r="H1334" s="13">
        <v>3700</v>
      </c>
      <c r="I1334" s="13">
        <v>400</v>
      </c>
    </row>
    <row r="1335" spans="2:9" x14ac:dyDescent="0.2">
      <c r="B1335"/>
      <c r="C1335" s="2">
        <v>73</v>
      </c>
      <c r="D1335" s="5" t="s">
        <v>1063</v>
      </c>
      <c r="E1335" s="13">
        <v>0</v>
      </c>
      <c r="F1335" s="13">
        <v>32400</v>
      </c>
      <c r="G1335" s="13">
        <v>32400</v>
      </c>
      <c r="H1335" s="13">
        <v>12000</v>
      </c>
      <c r="I1335" s="13">
        <v>20400</v>
      </c>
    </row>
    <row r="1336" spans="2:9" x14ac:dyDescent="0.2">
      <c r="B1336"/>
      <c r="C1336" s="2">
        <v>74</v>
      </c>
      <c r="D1336" s="5" t="s">
        <v>1064</v>
      </c>
      <c r="E1336" s="13">
        <v>0</v>
      </c>
      <c r="F1336" s="13">
        <v>3200</v>
      </c>
      <c r="G1336" s="13">
        <v>3200</v>
      </c>
      <c r="H1336" s="13">
        <v>3200</v>
      </c>
      <c r="I1336" s="13">
        <v>0</v>
      </c>
    </row>
    <row r="1337" spans="2:9" x14ac:dyDescent="0.2">
      <c r="B1337"/>
      <c r="C1337" s="2">
        <v>75</v>
      </c>
      <c r="D1337" s="5" t="s">
        <v>1065</v>
      </c>
      <c r="E1337" s="13">
        <v>8637</v>
      </c>
      <c r="F1337" s="13">
        <v>18700</v>
      </c>
      <c r="G1337" s="13">
        <v>27337</v>
      </c>
      <c r="H1337" s="13">
        <v>10614.054</v>
      </c>
      <c r="I1337" s="13">
        <v>16722.946</v>
      </c>
    </row>
    <row r="1338" spans="2:9" x14ac:dyDescent="0.2">
      <c r="B1338"/>
      <c r="C1338" s="2">
        <v>76</v>
      </c>
      <c r="D1338" s="5" t="s">
        <v>1066</v>
      </c>
      <c r="E1338" s="13">
        <v>0</v>
      </c>
      <c r="F1338" s="13">
        <v>39400</v>
      </c>
      <c r="G1338" s="13">
        <v>39400</v>
      </c>
      <c r="H1338" s="13">
        <v>29550</v>
      </c>
      <c r="I1338" s="13">
        <v>9850</v>
      </c>
    </row>
    <row r="1339" spans="2:9" x14ac:dyDescent="0.2">
      <c r="B1339"/>
      <c r="C1339" s="2">
        <v>77</v>
      </c>
      <c r="D1339" s="5" t="s">
        <v>1067</v>
      </c>
      <c r="E1339" s="13">
        <v>26100</v>
      </c>
      <c r="F1339" s="13">
        <v>3000</v>
      </c>
      <c r="G1339" s="13">
        <v>29100</v>
      </c>
      <c r="H1339" s="13">
        <v>10600</v>
      </c>
      <c r="I1339" s="13">
        <v>18500</v>
      </c>
    </row>
    <row r="1340" spans="2:9" x14ac:dyDescent="0.2">
      <c r="B1340"/>
      <c r="C1340" s="2">
        <v>80</v>
      </c>
      <c r="D1340" s="5" t="s">
        <v>1068</v>
      </c>
      <c r="E1340" s="13">
        <v>0</v>
      </c>
      <c r="F1340" s="13">
        <v>5000</v>
      </c>
      <c r="G1340" s="13">
        <v>5000</v>
      </c>
      <c r="H1340" s="13">
        <v>345.43209999999999</v>
      </c>
      <c r="I1340" s="13">
        <v>4654.5679</v>
      </c>
    </row>
    <row r="1341" spans="2:9" x14ac:dyDescent="0.2">
      <c r="B1341"/>
      <c r="C1341" s="2">
        <v>81</v>
      </c>
      <c r="D1341" s="5" t="s">
        <v>1069</v>
      </c>
      <c r="E1341" s="13">
        <v>0</v>
      </c>
      <c r="F1341" s="13">
        <v>9400</v>
      </c>
      <c r="G1341" s="13">
        <v>9400</v>
      </c>
      <c r="H1341" s="13">
        <v>4000</v>
      </c>
      <c r="I1341" s="13">
        <v>5400</v>
      </c>
    </row>
    <row r="1342" spans="2:9" x14ac:dyDescent="0.2">
      <c r="B1342"/>
      <c r="C1342" s="2">
        <v>82</v>
      </c>
      <c r="D1342" s="5" t="s">
        <v>1070</v>
      </c>
      <c r="E1342" s="13">
        <v>3200</v>
      </c>
      <c r="F1342" s="13">
        <v>30000</v>
      </c>
      <c r="G1342" s="13">
        <v>33200</v>
      </c>
      <c r="H1342" s="13">
        <v>13999.746999999999</v>
      </c>
      <c r="I1342" s="13">
        <v>19200.253000000001</v>
      </c>
    </row>
    <row r="1343" spans="2:9" x14ac:dyDescent="0.2">
      <c r="B1343"/>
      <c r="C1343" s="2">
        <v>83</v>
      </c>
      <c r="D1343" s="5" t="s">
        <v>1071</v>
      </c>
      <c r="E1343" s="13">
        <v>0</v>
      </c>
      <c r="F1343" s="13">
        <v>5400</v>
      </c>
      <c r="G1343" s="13">
        <v>5400</v>
      </c>
      <c r="H1343" s="13">
        <v>2700</v>
      </c>
      <c r="I1343" s="13">
        <v>2700</v>
      </c>
    </row>
    <row r="1344" spans="2:9" ht="25.5" x14ac:dyDescent="0.2">
      <c r="B1344"/>
      <c r="C1344" s="2">
        <v>85</v>
      </c>
      <c r="D1344" s="5" t="s">
        <v>1072</v>
      </c>
      <c r="E1344" s="13">
        <v>0</v>
      </c>
      <c r="F1344" s="13">
        <v>670000</v>
      </c>
      <c r="G1344" s="13">
        <v>670000</v>
      </c>
      <c r="H1344" s="13">
        <v>556083.29324000003</v>
      </c>
      <c r="I1344" s="13">
        <v>113916.70676</v>
      </c>
    </row>
    <row r="1345" spans="2:9" ht="15" customHeight="1" x14ac:dyDescent="0.2">
      <c r="B1345"/>
      <c r="C1345" s="14" t="s">
        <v>14</v>
      </c>
      <c r="D1345" s="15" t="s">
        <v>1073</v>
      </c>
      <c r="E1345" s="16">
        <f>SUBTOTAL(9,E1325:E1344)</f>
        <v>174067</v>
      </c>
      <c r="F1345" s="16">
        <f>SUBTOTAL(9,F1325:F1344)</f>
        <v>1815857</v>
      </c>
      <c r="G1345" s="16">
        <f>SUBTOTAL(9,G1325:G1344)</f>
        <v>1989924</v>
      </c>
      <c r="H1345" s="16">
        <f>SUBTOTAL(9,H1325:H1344)</f>
        <v>1342138.8822399999</v>
      </c>
      <c r="I1345" s="16">
        <f>SUBTOTAL(9,I1325:I1344)</f>
        <v>647785.11776000005</v>
      </c>
    </row>
    <row r="1346" spans="2:9" ht="15" customHeight="1" x14ac:dyDescent="0.25">
      <c r="B1346" s="10">
        <v>902</v>
      </c>
      <c r="C1346" s="11"/>
      <c r="D1346" s="5" t="s">
        <v>1074</v>
      </c>
      <c r="E1346" s="12"/>
      <c r="F1346" s="1"/>
      <c r="H1346" s="1"/>
      <c r="I1346" s="1"/>
    </row>
    <row r="1347" spans="2:9" x14ac:dyDescent="0.2">
      <c r="B1347"/>
      <c r="C1347" s="2">
        <v>1</v>
      </c>
      <c r="D1347" s="5" t="s">
        <v>21</v>
      </c>
      <c r="E1347" s="13">
        <v>6156</v>
      </c>
      <c r="F1347" s="13">
        <v>126480</v>
      </c>
      <c r="G1347" s="13">
        <v>132636</v>
      </c>
      <c r="H1347" s="13">
        <v>76045.809030000004</v>
      </c>
      <c r="I1347" s="13">
        <v>56590.190970000003</v>
      </c>
    </row>
    <row r="1348" spans="2:9" x14ac:dyDescent="0.2">
      <c r="B1348"/>
      <c r="C1348" s="2">
        <v>21</v>
      </c>
      <c r="D1348" s="5" t="s">
        <v>27</v>
      </c>
      <c r="E1348" s="13">
        <v>4</v>
      </c>
      <c r="F1348" s="13">
        <v>100</v>
      </c>
      <c r="G1348" s="13">
        <v>104</v>
      </c>
      <c r="H1348" s="13">
        <v>0</v>
      </c>
      <c r="I1348" s="13">
        <v>104</v>
      </c>
    </row>
    <row r="1349" spans="2:9" x14ac:dyDescent="0.2">
      <c r="B1349"/>
      <c r="C1349" s="2">
        <v>45</v>
      </c>
      <c r="D1349" s="5" t="s">
        <v>33</v>
      </c>
      <c r="E1349" s="13">
        <v>13570</v>
      </c>
      <c r="F1349" s="13">
        <v>9600</v>
      </c>
      <c r="G1349" s="13">
        <v>23170</v>
      </c>
      <c r="H1349" s="13">
        <v>5623.7109799999998</v>
      </c>
      <c r="I1349" s="13">
        <v>17546.28902</v>
      </c>
    </row>
    <row r="1350" spans="2:9" ht="15" customHeight="1" x14ac:dyDescent="0.2">
      <c r="B1350"/>
      <c r="C1350" s="14" t="s">
        <v>14</v>
      </c>
      <c r="D1350" s="15" t="s">
        <v>1075</v>
      </c>
      <c r="E1350" s="16">
        <f>SUBTOTAL(9,E1347:E1349)</f>
        <v>19730</v>
      </c>
      <c r="F1350" s="16">
        <f>SUBTOTAL(9,F1347:F1349)</f>
        <v>136180</v>
      </c>
      <c r="G1350" s="16">
        <f>SUBTOTAL(9,G1347:G1349)</f>
        <v>155910</v>
      </c>
      <c r="H1350" s="16">
        <f>SUBTOTAL(9,H1347:H1349)</f>
        <v>81669.520010000007</v>
      </c>
      <c r="I1350" s="16">
        <f>SUBTOTAL(9,I1347:I1349)</f>
        <v>74240.479990000007</v>
      </c>
    </row>
    <row r="1351" spans="2:9" ht="15" customHeight="1" x14ac:dyDescent="0.25">
      <c r="B1351" s="10">
        <v>903</v>
      </c>
      <c r="C1351" s="11"/>
      <c r="D1351" s="5" t="s">
        <v>1076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21</v>
      </c>
      <c r="E1352" s="13">
        <v>2187</v>
      </c>
      <c r="F1352" s="13">
        <v>54302</v>
      </c>
      <c r="G1352" s="13">
        <v>56489</v>
      </c>
      <c r="H1352" s="13">
        <v>30783.771690000001</v>
      </c>
      <c r="I1352" s="13">
        <v>25705.228309999999</v>
      </c>
    </row>
    <row r="1353" spans="2:9" ht="15" customHeight="1" x14ac:dyDescent="0.2">
      <c r="B1353"/>
      <c r="C1353" s="14" t="s">
        <v>14</v>
      </c>
      <c r="D1353" s="15" t="s">
        <v>1077</v>
      </c>
      <c r="E1353" s="16">
        <f>SUBTOTAL(9,E1352:E1352)</f>
        <v>2187</v>
      </c>
      <c r="F1353" s="16">
        <f>SUBTOTAL(9,F1352:F1352)</f>
        <v>54302</v>
      </c>
      <c r="G1353" s="16">
        <f>SUBTOTAL(9,G1352:G1352)</f>
        <v>56489</v>
      </c>
      <c r="H1353" s="16">
        <f>SUBTOTAL(9,H1352:H1352)</f>
        <v>30783.771690000001</v>
      </c>
      <c r="I1353" s="16">
        <f>SUBTOTAL(9,I1352:I1352)</f>
        <v>25705.228309999999</v>
      </c>
    </row>
    <row r="1354" spans="2:9" ht="15" customHeight="1" x14ac:dyDescent="0.25">
      <c r="B1354" s="10">
        <v>904</v>
      </c>
      <c r="C1354" s="11"/>
      <c r="D1354" s="5" t="s">
        <v>1078</v>
      </c>
      <c r="E1354" s="12"/>
      <c r="F1354" s="1"/>
      <c r="H1354" s="1"/>
      <c r="I1354" s="1"/>
    </row>
    <row r="1355" spans="2:9" x14ac:dyDescent="0.2">
      <c r="B1355"/>
      <c r="C1355" s="2">
        <v>1</v>
      </c>
      <c r="D1355" s="5" t="s">
        <v>21</v>
      </c>
      <c r="E1355" s="13">
        <v>14583</v>
      </c>
      <c r="F1355" s="13">
        <v>399076</v>
      </c>
      <c r="G1355" s="13">
        <v>413659</v>
      </c>
      <c r="H1355" s="13">
        <v>269512.36699000001</v>
      </c>
      <c r="I1355" s="13">
        <v>144146.63300999999</v>
      </c>
    </row>
    <row r="1356" spans="2:9" x14ac:dyDescent="0.2">
      <c r="B1356"/>
      <c r="C1356" s="2">
        <v>21</v>
      </c>
      <c r="D1356" s="5" t="s">
        <v>32</v>
      </c>
      <c r="E1356" s="13">
        <v>37126</v>
      </c>
      <c r="F1356" s="13">
        <v>44206</v>
      </c>
      <c r="G1356" s="13">
        <v>81332</v>
      </c>
      <c r="H1356" s="13">
        <v>0</v>
      </c>
      <c r="I1356" s="13">
        <v>81332</v>
      </c>
    </row>
    <row r="1357" spans="2:9" x14ac:dyDescent="0.2">
      <c r="B1357"/>
      <c r="C1357" s="2">
        <v>45</v>
      </c>
      <c r="D1357" s="5" t="s">
        <v>33</v>
      </c>
      <c r="E1357" s="13">
        <v>114891</v>
      </c>
      <c r="F1357" s="13">
        <v>62541</v>
      </c>
      <c r="G1357" s="13">
        <v>177432</v>
      </c>
      <c r="H1357" s="13">
        <v>44731.159350000002</v>
      </c>
      <c r="I1357" s="13">
        <v>132700.84065</v>
      </c>
    </row>
    <row r="1358" spans="2:9" ht="15" customHeight="1" x14ac:dyDescent="0.2">
      <c r="B1358"/>
      <c r="C1358" s="14" t="s">
        <v>14</v>
      </c>
      <c r="D1358" s="15" t="s">
        <v>1079</v>
      </c>
      <c r="E1358" s="16">
        <f>SUBTOTAL(9,E1355:E1357)</f>
        <v>166600</v>
      </c>
      <c r="F1358" s="16">
        <f>SUBTOTAL(9,F1355:F1357)</f>
        <v>505823</v>
      </c>
      <c r="G1358" s="16">
        <f>SUBTOTAL(9,G1355:G1357)</f>
        <v>672423</v>
      </c>
      <c r="H1358" s="16">
        <f>SUBTOTAL(9,H1355:H1357)</f>
        <v>314243.52633999998</v>
      </c>
      <c r="I1358" s="16">
        <f>SUBTOTAL(9,I1355:I1357)</f>
        <v>358179.47366000002</v>
      </c>
    </row>
    <row r="1359" spans="2:9" ht="15" customHeight="1" x14ac:dyDescent="0.25">
      <c r="B1359" s="10">
        <v>905</v>
      </c>
      <c r="C1359" s="11"/>
      <c r="D1359" s="5" t="s">
        <v>1080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21</v>
      </c>
      <c r="E1360" s="13">
        <v>2</v>
      </c>
      <c r="F1360" s="13">
        <v>189679</v>
      </c>
      <c r="G1360" s="13">
        <v>189681</v>
      </c>
      <c r="H1360" s="13">
        <v>114149.16335</v>
      </c>
      <c r="I1360" s="13">
        <v>75531.836649999997</v>
      </c>
    </row>
    <row r="1361" spans="2:9" x14ac:dyDescent="0.2">
      <c r="B1361"/>
      <c r="C1361" s="2">
        <v>21</v>
      </c>
      <c r="D1361" s="5" t="s">
        <v>32</v>
      </c>
      <c r="E1361" s="13">
        <v>3332</v>
      </c>
      <c r="F1361" s="13">
        <v>71734</v>
      </c>
      <c r="G1361" s="13">
        <v>75066</v>
      </c>
      <c r="H1361" s="13">
        <v>25944.645949999998</v>
      </c>
      <c r="I1361" s="13">
        <v>49121.354050000002</v>
      </c>
    </row>
    <row r="1362" spans="2:9" x14ac:dyDescent="0.2">
      <c r="B1362"/>
      <c r="C1362" s="2">
        <v>45</v>
      </c>
      <c r="D1362" s="5" t="s">
        <v>33</v>
      </c>
      <c r="E1362" s="13">
        <v>16898</v>
      </c>
      <c r="F1362" s="13">
        <v>16400</v>
      </c>
      <c r="G1362" s="13">
        <v>33298</v>
      </c>
      <c r="H1362" s="13">
        <v>13080.355380000001</v>
      </c>
      <c r="I1362" s="13">
        <v>20217.644619999999</v>
      </c>
    </row>
    <row r="1363" spans="2:9" ht="15" customHeight="1" x14ac:dyDescent="0.2">
      <c r="B1363"/>
      <c r="C1363" s="14" t="s">
        <v>14</v>
      </c>
      <c r="D1363" s="15" t="s">
        <v>1081</v>
      </c>
      <c r="E1363" s="16">
        <f>SUBTOTAL(9,E1360:E1362)</f>
        <v>20232</v>
      </c>
      <c r="F1363" s="16">
        <f>SUBTOTAL(9,F1360:F1362)</f>
        <v>277813</v>
      </c>
      <c r="G1363" s="16">
        <f>SUBTOTAL(9,G1360:G1362)</f>
        <v>298045</v>
      </c>
      <c r="H1363" s="16">
        <f>SUBTOTAL(9,H1360:H1362)</f>
        <v>153174.16467999999</v>
      </c>
      <c r="I1363" s="16">
        <f>SUBTOTAL(9,I1360:I1362)</f>
        <v>144870.83532000001</v>
      </c>
    </row>
    <row r="1364" spans="2:9" ht="15" customHeight="1" x14ac:dyDescent="0.25">
      <c r="B1364" s="10">
        <v>906</v>
      </c>
      <c r="C1364" s="11"/>
      <c r="D1364" s="5" t="s">
        <v>1082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21</v>
      </c>
      <c r="E1365" s="13">
        <v>1872</v>
      </c>
      <c r="F1365" s="13">
        <v>60434</v>
      </c>
      <c r="G1365" s="13">
        <v>62306</v>
      </c>
      <c r="H1365" s="13">
        <v>36503.348969999999</v>
      </c>
      <c r="I1365" s="13">
        <v>25802.651030000001</v>
      </c>
    </row>
    <row r="1366" spans="2:9" x14ac:dyDescent="0.2">
      <c r="B1366"/>
      <c r="C1366" s="2">
        <v>30</v>
      </c>
      <c r="D1366" s="5" t="s">
        <v>1083</v>
      </c>
      <c r="E1366" s="13">
        <v>942</v>
      </c>
      <c r="F1366" s="13">
        <v>10900</v>
      </c>
      <c r="G1366" s="13">
        <v>11842</v>
      </c>
      <c r="H1366" s="13">
        <v>2108.0632900000001</v>
      </c>
      <c r="I1366" s="13">
        <v>9733.9367099999999</v>
      </c>
    </row>
    <row r="1367" spans="2:9" x14ac:dyDescent="0.2">
      <c r="B1367"/>
      <c r="C1367" s="2">
        <v>31</v>
      </c>
      <c r="D1367" s="5" t="s">
        <v>1084</v>
      </c>
      <c r="E1367" s="13">
        <v>2602</v>
      </c>
      <c r="F1367" s="13">
        <v>6966</v>
      </c>
      <c r="G1367" s="13">
        <v>9568</v>
      </c>
      <c r="H1367" s="13">
        <v>1497.3126199999999</v>
      </c>
      <c r="I1367" s="13">
        <v>8070.6873800000003</v>
      </c>
    </row>
    <row r="1368" spans="2:9" ht="15" customHeight="1" x14ac:dyDescent="0.2">
      <c r="B1368"/>
      <c r="C1368" s="14" t="s">
        <v>14</v>
      </c>
      <c r="D1368" s="15" t="s">
        <v>1085</v>
      </c>
      <c r="E1368" s="16">
        <f>SUBTOTAL(9,E1365:E1367)</f>
        <v>5416</v>
      </c>
      <c r="F1368" s="16">
        <f>SUBTOTAL(9,F1365:F1367)</f>
        <v>78300</v>
      </c>
      <c r="G1368" s="16">
        <f>SUBTOTAL(9,G1365:G1367)</f>
        <v>83716</v>
      </c>
      <c r="H1368" s="16">
        <f>SUBTOTAL(9,H1365:H1367)</f>
        <v>40108.724879999994</v>
      </c>
      <c r="I1368" s="16">
        <f>SUBTOTAL(9,I1365:I1367)</f>
        <v>43607.275120000006</v>
      </c>
    </row>
    <row r="1369" spans="2:9" ht="15" customHeight="1" x14ac:dyDescent="0.25">
      <c r="B1369" s="10">
        <v>907</v>
      </c>
      <c r="C1369" s="11"/>
      <c r="D1369" s="5" t="s">
        <v>1086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3">
        <v>2642</v>
      </c>
      <c r="F1370" s="13">
        <v>64716</v>
      </c>
      <c r="G1370" s="13">
        <v>67358</v>
      </c>
      <c r="H1370" s="13">
        <v>36245.893629999999</v>
      </c>
      <c r="I1370" s="13">
        <v>31112.106370000001</v>
      </c>
    </row>
    <row r="1371" spans="2:9" x14ac:dyDescent="0.2">
      <c r="B1371"/>
      <c r="C1371" s="2">
        <v>21</v>
      </c>
      <c r="D1371" s="5" t="s">
        <v>32</v>
      </c>
      <c r="E1371" s="13">
        <v>138190</v>
      </c>
      <c r="F1371" s="13">
        <v>277500</v>
      </c>
      <c r="G1371" s="13">
        <v>415690</v>
      </c>
      <c r="H1371" s="13">
        <v>82675.740149999998</v>
      </c>
      <c r="I1371" s="13">
        <v>333014.25984999997</v>
      </c>
    </row>
    <row r="1372" spans="2:9" x14ac:dyDescent="0.2">
      <c r="B1372"/>
      <c r="C1372" s="2">
        <v>30</v>
      </c>
      <c r="D1372" s="5" t="s">
        <v>1087</v>
      </c>
      <c r="E1372" s="13">
        <v>0</v>
      </c>
      <c r="F1372" s="13">
        <v>5000</v>
      </c>
      <c r="G1372" s="13">
        <v>5000</v>
      </c>
      <c r="H1372" s="13">
        <v>423.36014</v>
      </c>
      <c r="I1372" s="13">
        <v>4576.6398600000002</v>
      </c>
    </row>
    <row r="1373" spans="2:9" ht="15" customHeight="1" x14ac:dyDescent="0.2">
      <c r="B1373"/>
      <c r="C1373" s="14" t="s">
        <v>14</v>
      </c>
      <c r="D1373" s="15" t="s">
        <v>1088</v>
      </c>
      <c r="E1373" s="16">
        <f>SUBTOTAL(9,E1370:E1372)</f>
        <v>140832</v>
      </c>
      <c r="F1373" s="16">
        <f>SUBTOTAL(9,F1370:F1372)</f>
        <v>347216</v>
      </c>
      <c r="G1373" s="16">
        <f>SUBTOTAL(9,G1370:G1372)</f>
        <v>488048</v>
      </c>
      <c r="H1373" s="16">
        <f>SUBTOTAL(9,H1370:H1372)</f>
        <v>119344.99392000001</v>
      </c>
      <c r="I1373" s="16">
        <f>SUBTOTAL(9,I1370:I1372)</f>
        <v>368703.00607999996</v>
      </c>
    </row>
    <row r="1374" spans="2:9" ht="15" customHeight="1" x14ac:dyDescent="0.25">
      <c r="B1374" s="10">
        <v>908</v>
      </c>
      <c r="C1374" s="11"/>
      <c r="D1374" s="5" t="s">
        <v>1089</v>
      </c>
      <c r="E1374" s="12"/>
      <c r="F1374" s="1"/>
      <c r="H1374" s="1"/>
      <c r="I1374" s="1"/>
    </row>
    <row r="1375" spans="2:9" x14ac:dyDescent="0.2">
      <c r="B1375"/>
      <c r="C1375" s="2">
        <v>70</v>
      </c>
      <c r="D1375" s="5" t="s">
        <v>1090</v>
      </c>
      <c r="E1375" s="13">
        <v>0</v>
      </c>
      <c r="F1375" s="13">
        <v>325000</v>
      </c>
      <c r="G1375" s="13">
        <v>325000</v>
      </c>
      <c r="H1375" s="13">
        <v>188541.6</v>
      </c>
      <c r="I1375" s="13">
        <v>136458.4</v>
      </c>
    </row>
    <row r="1376" spans="2:9" x14ac:dyDescent="0.2">
      <c r="B1376"/>
      <c r="C1376" s="2">
        <v>71</v>
      </c>
      <c r="D1376" s="5" t="s">
        <v>1091</v>
      </c>
      <c r="E1376" s="13">
        <v>0</v>
      </c>
      <c r="F1376" s="13">
        <v>42000</v>
      </c>
      <c r="G1376" s="13">
        <v>42000</v>
      </c>
      <c r="H1376" s="13">
        <v>24500</v>
      </c>
      <c r="I1376" s="13">
        <v>17500</v>
      </c>
    </row>
    <row r="1377" spans="2:9" x14ac:dyDescent="0.2">
      <c r="B1377"/>
      <c r="C1377" s="2">
        <v>72</v>
      </c>
      <c r="D1377" s="5" t="s">
        <v>1092</v>
      </c>
      <c r="E1377" s="13">
        <v>0</v>
      </c>
      <c r="F1377" s="13">
        <v>15000</v>
      </c>
      <c r="G1377" s="13">
        <v>15000</v>
      </c>
      <c r="H1377" s="13">
        <v>0</v>
      </c>
      <c r="I1377" s="13">
        <v>15000</v>
      </c>
    </row>
    <row r="1378" spans="2:9" ht="15" customHeight="1" x14ac:dyDescent="0.2">
      <c r="B1378"/>
      <c r="C1378" s="14" t="s">
        <v>14</v>
      </c>
      <c r="D1378" s="15" t="s">
        <v>1093</v>
      </c>
      <c r="E1378" s="16">
        <f>SUBTOTAL(9,E1375:E1377)</f>
        <v>0</v>
      </c>
      <c r="F1378" s="16">
        <f>SUBTOTAL(9,F1375:F1377)</f>
        <v>382000</v>
      </c>
      <c r="G1378" s="16">
        <f>SUBTOTAL(9,G1375:G1377)</f>
        <v>382000</v>
      </c>
      <c r="H1378" s="16">
        <f>SUBTOTAL(9,H1375:H1377)</f>
        <v>213041.6</v>
      </c>
      <c r="I1378" s="16">
        <f>SUBTOTAL(9,I1375:I1377)</f>
        <v>168958.4</v>
      </c>
    </row>
    <row r="1379" spans="2:9" ht="15" customHeight="1" x14ac:dyDescent="0.25">
      <c r="B1379" s="10">
        <v>909</v>
      </c>
      <c r="C1379" s="11"/>
      <c r="D1379" s="5" t="s">
        <v>1094</v>
      </c>
      <c r="E1379" s="12"/>
      <c r="F1379" s="1"/>
      <c r="H1379" s="1"/>
      <c r="I1379" s="1"/>
    </row>
    <row r="1380" spans="2:9" x14ac:dyDescent="0.2">
      <c r="B1380"/>
      <c r="C1380" s="2">
        <v>73</v>
      </c>
      <c r="D1380" s="5" t="s">
        <v>1095</v>
      </c>
      <c r="E1380" s="13">
        <v>0</v>
      </c>
      <c r="F1380" s="13">
        <v>2205000</v>
      </c>
      <c r="G1380" s="13">
        <v>2205000</v>
      </c>
      <c r="H1380" s="13">
        <v>1562940.1485599999</v>
      </c>
      <c r="I1380" s="13">
        <v>642059.85144</v>
      </c>
    </row>
    <row r="1381" spans="2:9" ht="15" customHeight="1" x14ac:dyDescent="0.2">
      <c r="B1381"/>
      <c r="C1381" s="14" t="s">
        <v>14</v>
      </c>
      <c r="D1381" s="15" t="s">
        <v>1096</v>
      </c>
      <c r="E1381" s="16">
        <f>SUBTOTAL(9,E1380:E1380)</f>
        <v>0</v>
      </c>
      <c r="F1381" s="16">
        <f>SUBTOTAL(9,F1380:F1380)</f>
        <v>2205000</v>
      </c>
      <c r="G1381" s="16">
        <f>SUBTOTAL(9,G1380:G1380)</f>
        <v>2205000</v>
      </c>
      <c r="H1381" s="16">
        <f>SUBTOTAL(9,H1380:H1380)</f>
        <v>1562940.1485599999</v>
      </c>
      <c r="I1381" s="16">
        <f>SUBTOTAL(9,I1380:I1380)</f>
        <v>642059.85144</v>
      </c>
    </row>
    <row r="1382" spans="2:9" ht="15" customHeight="1" x14ac:dyDescent="0.25">
      <c r="B1382" s="10">
        <v>910</v>
      </c>
      <c r="C1382" s="11"/>
      <c r="D1382" s="5" t="s">
        <v>1097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21</v>
      </c>
      <c r="E1383" s="13">
        <v>22765</v>
      </c>
      <c r="F1383" s="13">
        <v>448551</v>
      </c>
      <c r="G1383" s="13">
        <v>471316</v>
      </c>
      <c r="H1383" s="13">
        <v>264221.23025000002</v>
      </c>
      <c r="I1383" s="13">
        <v>207094.76975000001</v>
      </c>
    </row>
    <row r="1384" spans="2:9" ht="15" customHeight="1" x14ac:dyDescent="0.2">
      <c r="B1384"/>
      <c r="C1384" s="14" t="s">
        <v>14</v>
      </c>
      <c r="D1384" s="15" t="s">
        <v>1098</v>
      </c>
      <c r="E1384" s="16">
        <f>SUBTOTAL(9,E1383:E1383)</f>
        <v>22765</v>
      </c>
      <c r="F1384" s="16">
        <f>SUBTOTAL(9,F1383:F1383)</f>
        <v>448551</v>
      </c>
      <c r="G1384" s="16">
        <f>SUBTOTAL(9,G1383:G1383)</f>
        <v>471316</v>
      </c>
      <c r="H1384" s="16">
        <f>SUBTOTAL(9,H1383:H1383)</f>
        <v>264221.23025000002</v>
      </c>
      <c r="I1384" s="16">
        <f>SUBTOTAL(9,I1383:I1383)</f>
        <v>207094.76975000001</v>
      </c>
    </row>
    <row r="1385" spans="2:9" ht="15" customHeight="1" x14ac:dyDescent="0.25">
      <c r="B1385" s="10">
        <v>911</v>
      </c>
      <c r="C1385" s="11"/>
      <c r="D1385" s="5" t="s">
        <v>1099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5420</v>
      </c>
      <c r="F1386" s="13">
        <v>121961</v>
      </c>
      <c r="G1386" s="13">
        <v>127381</v>
      </c>
      <c r="H1386" s="13">
        <v>72913.887659999993</v>
      </c>
      <c r="I1386" s="13">
        <v>54467.11234</v>
      </c>
    </row>
    <row r="1387" spans="2:9" x14ac:dyDescent="0.2">
      <c r="B1387"/>
      <c r="C1387" s="2">
        <v>70</v>
      </c>
      <c r="D1387" s="5" t="s">
        <v>1100</v>
      </c>
      <c r="E1387" s="13">
        <v>3000</v>
      </c>
      <c r="F1387" s="13">
        <v>2000</v>
      </c>
      <c r="G1387" s="13">
        <v>5000</v>
      </c>
      <c r="H1387" s="13">
        <v>0</v>
      </c>
      <c r="I1387" s="13">
        <v>5000</v>
      </c>
    </row>
    <row r="1388" spans="2:9" ht="15" customHeight="1" x14ac:dyDescent="0.2">
      <c r="B1388"/>
      <c r="C1388" s="14" t="s">
        <v>14</v>
      </c>
      <c r="D1388" s="15" t="s">
        <v>1101</v>
      </c>
      <c r="E1388" s="16">
        <f>SUBTOTAL(9,E1386:E1387)</f>
        <v>8420</v>
      </c>
      <c r="F1388" s="16">
        <f>SUBTOTAL(9,F1386:F1387)</f>
        <v>123961</v>
      </c>
      <c r="G1388" s="16">
        <f>SUBTOTAL(9,G1386:G1387)</f>
        <v>132381</v>
      </c>
      <c r="H1388" s="16">
        <f>SUBTOTAL(9,H1386:H1387)</f>
        <v>72913.887659999993</v>
      </c>
      <c r="I1388" s="16">
        <f>SUBTOTAL(9,I1386:I1387)</f>
        <v>59467.11234</v>
      </c>
    </row>
    <row r="1389" spans="2:9" ht="15" customHeight="1" x14ac:dyDescent="0.25">
      <c r="B1389" s="10">
        <v>912</v>
      </c>
      <c r="C1389" s="11"/>
      <c r="D1389" s="5" t="s">
        <v>1102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21</v>
      </c>
      <c r="E1390" s="13">
        <v>954</v>
      </c>
      <c r="F1390" s="13">
        <v>34577</v>
      </c>
      <c r="G1390" s="13">
        <v>35531</v>
      </c>
      <c r="H1390" s="13">
        <v>17626.365430000002</v>
      </c>
      <c r="I1390" s="13">
        <v>17904.634569999998</v>
      </c>
    </row>
    <row r="1391" spans="2:9" ht="15" customHeight="1" x14ac:dyDescent="0.2">
      <c r="B1391"/>
      <c r="C1391" s="14" t="s">
        <v>14</v>
      </c>
      <c r="D1391" s="15" t="s">
        <v>1103</v>
      </c>
      <c r="E1391" s="16">
        <f>SUBTOTAL(9,E1390:E1390)</f>
        <v>954</v>
      </c>
      <c r="F1391" s="16">
        <f>SUBTOTAL(9,F1390:F1390)</f>
        <v>34577</v>
      </c>
      <c r="G1391" s="16">
        <f>SUBTOTAL(9,G1390:G1390)</f>
        <v>35531</v>
      </c>
      <c r="H1391" s="16">
        <f>SUBTOTAL(9,H1390:H1390)</f>
        <v>17626.365430000002</v>
      </c>
      <c r="I1391" s="16">
        <f>SUBTOTAL(9,I1390:I1390)</f>
        <v>17904.634569999998</v>
      </c>
    </row>
    <row r="1392" spans="2:9" ht="15" customHeight="1" x14ac:dyDescent="0.25">
      <c r="B1392" s="10">
        <v>913</v>
      </c>
      <c r="C1392" s="11"/>
      <c r="D1392" s="5" t="s">
        <v>1104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21</v>
      </c>
      <c r="E1393" s="13">
        <v>330</v>
      </c>
      <c r="F1393" s="13">
        <v>6696</v>
      </c>
      <c r="G1393" s="13">
        <v>7026</v>
      </c>
      <c r="H1393" s="13">
        <v>2942.8804300000002</v>
      </c>
      <c r="I1393" s="13">
        <v>4083.1195699999998</v>
      </c>
    </row>
    <row r="1394" spans="2:9" ht="15" customHeight="1" x14ac:dyDescent="0.2">
      <c r="B1394"/>
      <c r="C1394" s="14" t="s">
        <v>14</v>
      </c>
      <c r="D1394" s="15" t="s">
        <v>1105</v>
      </c>
      <c r="E1394" s="16">
        <f>SUBTOTAL(9,E1393:E1393)</f>
        <v>330</v>
      </c>
      <c r="F1394" s="16">
        <f>SUBTOTAL(9,F1393:F1393)</f>
        <v>6696</v>
      </c>
      <c r="G1394" s="16">
        <f>SUBTOTAL(9,G1393:G1393)</f>
        <v>7026</v>
      </c>
      <c r="H1394" s="16">
        <f>SUBTOTAL(9,H1393:H1393)</f>
        <v>2942.8804300000002</v>
      </c>
      <c r="I1394" s="16">
        <f>SUBTOTAL(9,I1393:I1393)</f>
        <v>4083.1195699999998</v>
      </c>
    </row>
    <row r="1395" spans="2:9" ht="15" customHeight="1" x14ac:dyDescent="0.25">
      <c r="B1395" s="10">
        <v>915</v>
      </c>
      <c r="C1395" s="11"/>
      <c r="D1395" s="5" t="s">
        <v>1106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566</v>
      </c>
      <c r="F1396" s="13">
        <v>11190</v>
      </c>
      <c r="G1396" s="13">
        <v>11756</v>
      </c>
      <c r="H1396" s="13">
        <v>6029.62637</v>
      </c>
      <c r="I1396" s="13">
        <v>5726.37363</v>
      </c>
    </row>
    <row r="1397" spans="2:9" ht="15" customHeight="1" x14ac:dyDescent="0.2">
      <c r="B1397"/>
      <c r="C1397" s="14" t="s">
        <v>14</v>
      </c>
      <c r="D1397" s="15" t="s">
        <v>1107</v>
      </c>
      <c r="E1397" s="16">
        <f>SUBTOTAL(9,E1396:E1396)</f>
        <v>566</v>
      </c>
      <c r="F1397" s="16">
        <f>SUBTOTAL(9,F1396:F1396)</f>
        <v>11190</v>
      </c>
      <c r="G1397" s="16">
        <f>SUBTOTAL(9,G1396:G1396)</f>
        <v>11756</v>
      </c>
      <c r="H1397" s="16">
        <f>SUBTOTAL(9,H1396:H1396)</f>
        <v>6029.62637</v>
      </c>
      <c r="I1397" s="16">
        <f>SUBTOTAL(9,I1396:I1396)</f>
        <v>5726.37363</v>
      </c>
    </row>
    <row r="1398" spans="2:9" ht="15" customHeight="1" x14ac:dyDescent="0.25">
      <c r="B1398" s="10">
        <v>917</v>
      </c>
      <c r="C1398" s="11"/>
      <c r="D1398" s="5" t="s">
        <v>1108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11859</v>
      </c>
      <c r="F1399" s="13">
        <v>482626</v>
      </c>
      <c r="G1399" s="13">
        <v>494485</v>
      </c>
      <c r="H1399" s="13">
        <v>276893.38493</v>
      </c>
      <c r="I1399" s="13">
        <v>217591.61507</v>
      </c>
    </row>
    <row r="1400" spans="2:9" x14ac:dyDescent="0.2">
      <c r="B1400"/>
      <c r="C1400" s="2">
        <v>22</v>
      </c>
      <c r="D1400" s="5" t="s">
        <v>1109</v>
      </c>
      <c r="E1400" s="13">
        <v>74007</v>
      </c>
      <c r="F1400" s="13">
        <v>119170</v>
      </c>
      <c r="G1400" s="13">
        <v>193177</v>
      </c>
      <c r="H1400" s="13">
        <v>54177.211589999999</v>
      </c>
      <c r="I1400" s="13">
        <v>138999.78841000001</v>
      </c>
    </row>
    <row r="1401" spans="2:9" x14ac:dyDescent="0.2">
      <c r="B1401"/>
      <c r="C1401" s="2">
        <v>45</v>
      </c>
      <c r="D1401" s="5" t="s">
        <v>33</v>
      </c>
      <c r="E1401" s="13">
        <v>6033</v>
      </c>
      <c r="F1401" s="13">
        <v>0</v>
      </c>
      <c r="G1401" s="13">
        <v>6033</v>
      </c>
      <c r="H1401" s="13">
        <v>388.36799999999999</v>
      </c>
      <c r="I1401" s="13">
        <v>5644.6319999999996</v>
      </c>
    </row>
    <row r="1402" spans="2:9" ht="15" customHeight="1" x14ac:dyDescent="0.2">
      <c r="B1402"/>
      <c r="C1402" s="14" t="s">
        <v>14</v>
      </c>
      <c r="D1402" s="15" t="s">
        <v>1110</v>
      </c>
      <c r="E1402" s="16">
        <f>SUBTOTAL(9,E1399:E1401)</f>
        <v>91899</v>
      </c>
      <c r="F1402" s="16">
        <f>SUBTOTAL(9,F1399:F1401)</f>
        <v>601796</v>
      </c>
      <c r="G1402" s="16">
        <f>SUBTOTAL(9,G1399:G1401)</f>
        <v>693695</v>
      </c>
      <c r="H1402" s="16">
        <f>SUBTOTAL(9,H1399:H1401)</f>
        <v>331458.96452000004</v>
      </c>
      <c r="I1402" s="16">
        <f>SUBTOTAL(9,I1399:I1401)</f>
        <v>362236.03547999996</v>
      </c>
    </row>
    <row r="1403" spans="2:9" ht="15" customHeight="1" x14ac:dyDescent="0.25">
      <c r="B1403" s="10">
        <v>919</v>
      </c>
      <c r="C1403" s="11"/>
      <c r="D1403" s="5" t="s">
        <v>1111</v>
      </c>
      <c r="E1403" s="12"/>
      <c r="F1403" s="1"/>
      <c r="H1403" s="1"/>
      <c r="I1403" s="1"/>
    </row>
    <row r="1404" spans="2:9" x14ac:dyDescent="0.2">
      <c r="B1404"/>
      <c r="C1404" s="2">
        <v>60</v>
      </c>
      <c r="D1404" s="5" t="s">
        <v>212</v>
      </c>
      <c r="E1404" s="13">
        <v>0</v>
      </c>
      <c r="F1404" s="13">
        <v>497000</v>
      </c>
      <c r="G1404" s="13">
        <v>497000</v>
      </c>
      <c r="H1404" s="13">
        <v>0</v>
      </c>
      <c r="I1404" s="13">
        <v>497000</v>
      </c>
    </row>
    <row r="1405" spans="2:9" x14ac:dyDescent="0.2">
      <c r="B1405"/>
      <c r="C1405" s="2">
        <v>61</v>
      </c>
      <c r="D1405" s="5" t="s">
        <v>1112</v>
      </c>
      <c r="E1405" s="13">
        <v>0</v>
      </c>
      <c r="F1405" s="13">
        <v>2000</v>
      </c>
      <c r="G1405" s="13">
        <v>2000</v>
      </c>
      <c r="H1405" s="13">
        <v>0</v>
      </c>
      <c r="I1405" s="13">
        <v>2000</v>
      </c>
    </row>
    <row r="1406" spans="2:9" x14ac:dyDescent="0.2">
      <c r="B1406"/>
      <c r="C1406" s="2">
        <v>71</v>
      </c>
      <c r="D1406" s="5" t="s">
        <v>1113</v>
      </c>
      <c r="E1406" s="13">
        <v>0</v>
      </c>
      <c r="F1406" s="13">
        <v>2500</v>
      </c>
      <c r="G1406" s="13">
        <v>2500</v>
      </c>
      <c r="H1406" s="13">
        <v>2500</v>
      </c>
      <c r="I1406" s="13">
        <v>0</v>
      </c>
    </row>
    <row r="1407" spans="2:9" x14ac:dyDescent="0.2">
      <c r="B1407"/>
      <c r="C1407" s="2">
        <v>73</v>
      </c>
      <c r="D1407" s="5" t="s">
        <v>1114</v>
      </c>
      <c r="E1407" s="13">
        <v>0</v>
      </c>
      <c r="F1407" s="13">
        <v>255000</v>
      </c>
      <c r="G1407" s="13">
        <v>255000</v>
      </c>
      <c r="H1407" s="13">
        <v>255000</v>
      </c>
      <c r="I1407" s="13">
        <v>0</v>
      </c>
    </row>
    <row r="1408" spans="2:9" x14ac:dyDescent="0.2">
      <c r="B1408"/>
      <c r="C1408" s="2">
        <v>74</v>
      </c>
      <c r="D1408" s="5" t="s">
        <v>1115</v>
      </c>
      <c r="E1408" s="13">
        <v>988</v>
      </c>
      <c r="F1408" s="13">
        <v>1900</v>
      </c>
      <c r="G1408" s="13">
        <v>2888</v>
      </c>
      <c r="H1408" s="13">
        <v>176.27</v>
      </c>
      <c r="I1408" s="13">
        <v>2711.73</v>
      </c>
    </row>
    <row r="1409" spans="2:9" x14ac:dyDescent="0.2">
      <c r="B1409"/>
      <c r="C1409" s="2">
        <v>75</v>
      </c>
      <c r="D1409" s="5" t="s">
        <v>1116</v>
      </c>
      <c r="E1409" s="13">
        <v>11276</v>
      </c>
      <c r="F1409" s="13">
        <v>26800</v>
      </c>
      <c r="G1409" s="13">
        <v>38076</v>
      </c>
      <c r="H1409" s="13">
        <v>3243.7620000000002</v>
      </c>
      <c r="I1409" s="13">
        <v>34832.237999999998</v>
      </c>
    </row>
    <row r="1410" spans="2:9" x14ac:dyDescent="0.2">
      <c r="B1410"/>
      <c r="C1410" s="2">
        <v>76</v>
      </c>
      <c r="D1410" s="5" t="s">
        <v>1117</v>
      </c>
      <c r="E1410" s="13">
        <v>13853</v>
      </c>
      <c r="F1410" s="13">
        <v>6400</v>
      </c>
      <c r="G1410" s="13">
        <v>20253</v>
      </c>
      <c r="H1410" s="13">
        <v>3009.9490000000001</v>
      </c>
      <c r="I1410" s="13">
        <v>17243.050999999999</v>
      </c>
    </row>
    <row r="1411" spans="2:9" ht="15" customHeight="1" x14ac:dyDescent="0.2">
      <c r="B1411"/>
      <c r="C1411" s="14" t="s">
        <v>14</v>
      </c>
      <c r="D1411" s="15" t="s">
        <v>1118</v>
      </c>
      <c r="E1411" s="16">
        <f>SUBTOTAL(9,E1404:E1410)</f>
        <v>26117</v>
      </c>
      <c r="F1411" s="16">
        <f>SUBTOTAL(9,F1404:F1410)</f>
        <v>791600</v>
      </c>
      <c r="G1411" s="16">
        <f>SUBTOTAL(9,G1404:G1410)</f>
        <v>817717</v>
      </c>
      <c r="H1411" s="16">
        <f>SUBTOTAL(9,H1404:H1410)</f>
        <v>263929.98099999997</v>
      </c>
      <c r="I1411" s="16">
        <f>SUBTOTAL(9,I1404:I1410)</f>
        <v>553787.01899999997</v>
      </c>
    </row>
    <row r="1412" spans="2:9" ht="15" customHeight="1" x14ac:dyDescent="0.2">
      <c r="C1412" s="17"/>
      <c r="D1412" s="18" t="s">
        <v>1119</v>
      </c>
      <c r="E1412" s="19">
        <f>SUBTOTAL(9,E1324:E1411)</f>
        <v>680115</v>
      </c>
      <c r="F1412" s="19">
        <f>SUBTOTAL(9,F1324:F1411)</f>
        <v>7820862</v>
      </c>
      <c r="G1412" s="19">
        <f>SUBTOTAL(9,G1324:G1411)</f>
        <v>8500977</v>
      </c>
      <c r="H1412" s="19">
        <f>SUBTOTAL(9,H1324:H1411)</f>
        <v>4816568.2679799991</v>
      </c>
      <c r="I1412" s="19">
        <f>SUBTOTAL(9,I1324:I1411)</f>
        <v>3684408.73202</v>
      </c>
    </row>
    <row r="1413" spans="2:9" ht="27" customHeight="1" x14ac:dyDescent="0.25">
      <c r="B1413" s="1"/>
      <c r="C1413" s="2"/>
      <c r="D1413" s="9" t="s">
        <v>1120</v>
      </c>
      <c r="E1413" s="1"/>
      <c r="F1413" s="1"/>
      <c r="G1413" s="1"/>
      <c r="H1413" s="1"/>
      <c r="I1413" s="1"/>
    </row>
    <row r="1414" spans="2:9" ht="15" customHeight="1" x14ac:dyDescent="0.25">
      <c r="B1414" s="10">
        <v>920</v>
      </c>
      <c r="C1414" s="11"/>
      <c r="D1414" s="5" t="s">
        <v>301</v>
      </c>
      <c r="E1414" s="12"/>
      <c r="F1414" s="1"/>
      <c r="H1414" s="1"/>
      <c r="I1414" s="1"/>
    </row>
    <row r="1415" spans="2:9" x14ac:dyDescent="0.2">
      <c r="B1415"/>
      <c r="C1415" s="2">
        <v>50</v>
      </c>
      <c r="D1415" s="5" t="s">
        <v>1121</v>
      </c>
      <c r="E1415" s="13">
        <v>0</v>
      </c>
      <c r="F1415" s="13">
        <v>1595680</v>
      </c>
      <c r="G1415" s="13">
        <v>1595680</v>
      </c>
      <c r="H1415" s="13">
        <v>888650.38873999997</v>
      </c>
      <c r="I1415" s="13">
        <v>707029.61126000003</v>
      </c>
    </row>
    <row r="1416" spans="2:9" x14ac:dyDescent="0.2">
      <c r="B1416"/>
      <c r="C1416" s="2">
        <v>51</v>
      </c>
      <c r="D1416" s="5" t="s">
        <v>1122</v>
      </c>
      <c r="E1416" s="13">
        <v>0</v>
      </c>
      <c r="F1416" s="13">
        <v>608470</v>
      </c>
      <c r="G1416" s="13">
        <v>608470</v>
      </c>
      <c r="H1416" s="13">
        <v>222725</v>
      </c>
      <c r="I1416" s="13">
        <v>385745</v>
      </c>
    </row>
    <row r="1417" spans="2:9" ht="15" customHeight="1" x14ac:dyDescent="0.2">
      <c r="B1417"/>
      <c r="C1417" s="14" t="s">
        <v>14</v>
      </c>
      <c r="D1417" s="15" t="s">
        <v>1123</v>
      </c>
      <c r="E1417" s="16">
        <f>SUBTOTAL(9,E1415:E1416)</f>
        <v>0</v>
      </c>
      <c r="F1417" s="16">
        <f>SUBTOTAL(9,F1415:F1416)</f>
        <v>2204150</v>
      </c>
      <c r="G1417" s="16">
        <f>SUBTOTAL(9,G1415:G1416)</f>
        <v>2204150</v>
      </c>
      <c r="H1417" s="16">
        <f>SUBTOTAL(9,H1415:H1416)</f>
        <v>1111375.3887399998</v>
      </c>
      <c r="I1417" s="16">
        <f>SUBTOTAL(9,I1415:I1416)</f>
        <v>1092774.6112600002</v>
      </c>
    </row>
    <row r="1418" spans="2:9" ht="15" customHeight="1" x14ac:dyDescent="0.25">
      <c r="B1418" s="10">
        <v>922</v>
      </c>
      <c r="C1418" s="11"/>
      <c r="D1418" s="5" t="s">
        <v>1124</v>
      </c>
      <c r="E1418" s="12"/>
      <c r="F1418" s="1"/>
      <c r="H1418" s="1"/>
      <c r="I1418" s="1"/>
    </row>
    <row r="1419" spans="2:9" x14ac:dyDescent="0.2">
      <c r="B1419"/>
      <c r="C1419" s="2">
        <v>50</v>
      </c>
      <c r="D1419" s="5" t="s">
        <v>1125</v>
      </c>
      <c r="E1419" s="13">
        <v>0</v>
      </c>
      <c r="F1419" s="13">
        <v>92401</v>
      </c>
      <c r="G1419" s="13">
        <v>92401</v>
      </c>
      <c r="H1419" s="13">
        <v>44501</v>
      </c>
      <c r="I1419" s="13">
        <v>47900</v>
      </c>
    </row>
    <row r="1420" spans="2:9" x14ac:dyDescent="0.2">
      <c r="B1420"/>
      <c r="C1420" s="2">
        <v>51</v>
      </c>
      <c r="D1420" s="5" t="s">
        <v>1126</v>
      </c>
      <c r="E1420" s="13">
        <v>7850</v>
      </c>
      <c r="F1420" s="13">
        <v>112650</v>
      </c>
      <c r="G1420" s="13">
        <v>120500</v>
      </c>
      <c r="H1420" s="13">
        <v>127348.29</v>
      </c>
      <c r="I1420" s="13">
        <v>-6848.29</v>
      </c>
    </row>
    <row r="1421" spans="2:9" x14ac:dyDescent="0.2">
      <c r="B1421"/>
      <c r="C1421" s="2">
        <v>70</v>
      </c>
      <c r="D1421" s="5" t="s">
        <v>1127</v>
      </c>
      <c r="E1421" s="13">
        <v>0</v>
      </c>
      <c r="F1421" s="13">
        <v>221500</v>
      </c>
      <c r="G1421" s="13">
        <v>221500</v>
      </c>
      <c r="H1421" s="13">
        <v>88369</v>
      </c>
      <c r="I1421" s="13">
        <v>133131</v>
      </c>
    </row>
    <row r="1422" spans="2:9" x14ac:dyDescent="0.2">
      <c r="B1422"/>
      <c r="C1422" s="2">
        <v>71</v>
      </c>
      <c r="D1422" s="5" t="s">
        <v>1128</v>
      </c>
      <c r="E1422" s="13">
        <v>0</v>
      </c>
      <c r="F1422" s="13">
        <v>501500</v>
      </c>
      <c r="G1422" s="13">
        <v>501500</v>
      </c>
      <c r="H1422" s="13">
        <v>228462</v>
      </c>
      <c r="I1422" s="13">
        <v>273038</v>
      </c>
    </row>
    <row r="1423" spans="2:9" x14ac:dyDescent="0.2">
      <c r="B1423"/>
      <c r="C1423" s="2">
        <v>72</v>
      </c>
      <c r="D1423" s="5" t="s">
        <v>1129</v>
      </c>
      <c r="E1423" s="13">
        <v>0</v>
      </c>
      <c r="F1423" s="13">
        <v>22800</v>
      </c>
      <c r="G1423" s="13">
        <v>22800</v>
      </c>
      <c r="H1423" s="13">
        <v>7000</v>
      </c>
      <c r="I1423" s="13">
        <v>15800</v>
      </c>
    </row>
    <row r="1424" spans="2:9" x14ac:dyDescent="0.2">
      <c r="B1424"/>
      <c r="C1424" s="2">
        <v>73</v>
      </c>
      <c r="D1424" s="5" t="s">
        <v>1130</v>
      </c>
      <c r="E1424" s="13">
        <v>0</v>
      </c>
      <c r="F1424" s="13">
        <v>475100</v>
      </c>
      <c r="G1424" s="13">
        <v>475100</v>
      </c>
      <c r="H1424" s="13">
        <v>0</v>
      </c>
      <c r="I1424" s="13">
        <v>475100</v>
      </c>
    </row>
    <row r="1425" spans="2:9" x14ac:dyDescent="0.2">
      <c r="B1425"/>
      <c r="C1425" s="2">
        <v>74</v>
      </c>
      <c r="D1425" s="5" t="s">
        <v>1131</v>
      </c>
      <c r="E1425" s="13">
        <v>0</v>
      </c>
      <c r="F1425" s="13">
        <v>81700</v>
      </c>
      <c r="G1425" s="13">
        <v>81700</v>
      </c>
      <c r="H1425" s="13">
        <v>29000</v>
      </c>
      <c r="I1425" s="13">
        <v>52700</v>
      </c>
    </row>
    <row r="1426" spans="2:9" x14ac:dyDescent="0.2">
      <c r="B1426"/>
      <c r="C1426" s="2">
        <v>76</v>
      </c>
      <c r="D1426" s="5" t="s">
        <v>1132</v>
      </c>
      <c r="E1426" s="13">
        <v>48000</v>
      </c>
      <c r="F1426" s="13">
        <v>11300</v>
      </c>
      <c r="G1426" s="13">
        <v>59300</v>
      </c>
      <c r="H1426" s="13">
        <v>56500</v>
      </c>
      <c r="I1426" s="13">
        <v>2800</v>
      </c>
    </row>
    <row r="1427" spans="2:9" x14ac:dyDescent="0.2">
      <c r="B1427"/>
      <c r="C1427" s="2">
        <v>95</v>
      </c>
      <c r="D1427" s="5" t="s">
        <v>1133</v>
      </c>
      <c r="E1427" s="13">
        <v>0</v>
      </c>
      <c r="F1427" s="13">
        <v>82700</v>
      </c>
      <c r="G1427" s="13">
        <v>82700</v>
      </c>
      <c r="H1427" s="13">
        <v>0</v>
      </c>
      <c r="I1427" s="13">
        <v>82700</v>
      </c>
    </row>
    <row r="1428" spans="2:9" ht="15" customHeight="1" x14ac:dyDescent="0.2">
      <c r="B1428"/>
      <c r="C1428" s="14" t="s">
        <v>14</v>
      </c>
      <c r="D1428" s="15" t="s">
        <v>1134</v>
      </c>
      <c r="E1428" s="16">
        <f>SUBTOTAL(9,E1419:E1427)</f>
        <v>55850</v>
      </c>
      <c r="F1428" s="16">
        <f>SUBTOTAL(9,F1419:F1427)</f>
        <v>1601651</v>
      </c>
      <c r="G1428" s="16">
        <f>SUBTOTAL(9,G1419:G1427)</f>
        <v>1657501</v>
      </c>
      <c r="H1428" s="16">
        <f>SUBTOTAL(9,H1419:H1427)</f>
        <v>581180.29</v>
      </c>
      <c r="I1428" s="16">
        <f>SUBTOTAL(9,I1419:I1427)</f>
        <v>1076320.71</v>
      </c>
    </row>
    <row r="1429" spans="2:9" ht="15" customHeight="1" x14ac:dyDescent="0.25">
      <c r="B1429" s="10">
        <v>923</v>
      </c>
      <c r="C1429" s="11"/>
      <c r="D1429" s="5" t="s">
        <v>1135</v>
      </c>
      <c r="E1429" s="12"/>
      <c r="F1429" s="1"/>
      <c r="H1429" s="1"/>
      <c r="I1429" s="1"/>
    </row>
    <row r="1430" spans="2:9" x14ac:dyDescent="0.2">
      <c r="B1430"/>
      <c r="C1430" s="2">
        <v>1</v>
      </c>
      <c r="D1430" s="5" t="s">
        <v>21</v>
      </c>
      <c r="E1430" s="13">
        <v>337</v>
      </c>
      <c r="F1430" s="13">
        <v>606496</v>
      </c>
      <c r="G1430" s="13">
        <v>606833</v>
      </c>
      <c r="H1430" s="13">
        <v>423170.66102</v>
      </c>
      <c r="I1430" s="13">
        <v>183662.33898</v>
      </c>
    </row>
    <row r="1431" spans="2:9" x14ac:dyDescent="0.2">
      <c r="B1431"/>
      <c r="C1431" s="2">
        <v>21</v>
      </c>
      <c r="D1431" s="5" t="s">
        <v>32</v>
      </c>
      <c r="E1431" s="13">
        <v>0</v>
      </c>
      <c r="F1431" s="13">
        <v>432764</v>
      </c>
      <c r="G1431" s="13">
        <v>432764</v>
      </c>
      <c r="H1431" s="13">
        <v>197370.00132000001</v>
      </c>
      <c r="I1431" s="13">
        <v>235393.99867999999</v>
      </c>
    </row>
    <row r="1432" spans="2:9" x14ac:dyDescent="0.2">
      <c r="B1432"/>
      <c r="C1432" s="2">
        <v>22</v>
      </c>
      <c r="D1432" s="5" t="s">
        <v>1109</v>
      </c>
      <c r="E1432" s="13">
        <v>0</v>
      </c>
      <c r="F1432" s="13">
        <v>192394</v>
      </c>
      <c r="G1432" s="13">
        <v>192394</v>
      </c>
      <c r="H1432" s="13">
        <v>107131.433</v>
      </c>
      <c r="I1432" s="13">
        <v>85262.566999999995</v>
      </c>
    </row>
    <row r="1433" spans="2:9" ht="15" customHeight="1" x14ac:dyDescent="0.2">
      <c r="B1433"/>
      <c r="C1433" s="14" t="s">
        <v>14</v>
      </c>
      <c r="D1433" s="15" t="s">
        <v>1136</v>
      </c>
      <c r="E1433" s="16">
        <f>SUBTOTAL(9,E1430:E1432)</f>
        <v>337</v>
      </c>
      <c r="F1433" s="16">
        <f>SUBTOTAL(9,F1430:F1432)</f>
        <v>1231654</v>
      </c>
      <c r="G1433" s="16">
        <f>SUBTOTAL(9,G1430:G1432)</f>
        <v>1231991</v>
      </c>
      <c r="H1433" s="16">
        <f>SUBTOTAL(9,H1430:H1432)</f>
        <v>727672.09534</v>
      </c>
      <c r="I1433" s="16">
        <f>SUBTOTAL(9,I1430:I1432)</f>
        <v>504318.90465999994</v>
      </c>
    </row>
    <row r="1434" spans="2:9" ht="15" customHeight="1" x14ac:dyDescent="0.25">
      <c r="B1434" s="10">
        <v>924</v>
      </c>
      <c r="C1434" s="11"/>
      <c r="D1434" s="5" t="s">
        <v>1137</v>
      </c>
      <c r="E1434" s="12"/>
      <c r="F1434" s="1"/>
      <c r="H1434" s="1"/>
      <c r="I1434" s="1"/>
    </row>
    <row r="1435" spans="2:9" x14ac:dyDescent="0.2">
      <c r="B1435"/>
      <c r="C1435" s="2">
        <v>70</v>
      </c>
      <c r="D1435" s="5" t="s">
        <v>213</v>
      </c>
      <c r="E1435" s="13">
        <v>0</v>
      </c>
      <c r="F1435" s="13">
        <v>295245</v>
      </c>
      <c r="G1435" s="13">
        <v>295245</v>
      </c>
      <c r="H1435" s="13">
        <v>0</v>
      </c>
      <c r="I1435" s="13">
        <v>295245</v>
      </c>
    </row>
    <row r="1436" spans="2:9" ht="15" customHeight="1" x14ac:dyDescent="0.2">
      <c r="B1436"/>
      <c r="C1436" s="14" t="s">
        <v>14</v>
      </c>
      <c r="D1436" s="15" t="s">
        <v>1138</v>
      </c>
      <c r="E1436" s="16">
        <f>SUBTOTAL(9,E1435:E1435)</f>
        <v>0</v>
      </c>
      <c r="F1436" s="16">
        <f>SUBTOTAL(9,F1435:F1435)</f>
        <v>295245</v>
      </c>
      <c r="G1436" s="16">
        <f>SUBTOTAL(9,G1435:G1435)</f>
        <v>295245</v>
      </c>
      <c r="H1436" s="16">
        <f>SUBTOTAL(9,H1435:H1435)</f>
        <v>0</v>
      </c>
      <c r="I1436" s="16">
        <f>SUBTOTAL(9,I1435:I1435)</f>
        <v>295245</v>
      </c>
    </row>
    <row r="1437" spans="2:9" ht="15" customHeight="1" x14ac:dyDescent="0.25">
      <c r="B1437" s="10">
        <v>926</v>
      </c>
      <c r="C1437" s="11"/>
      <c r="D1437" s="5" t="s">
        <v>1139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21</v>
      </c>
      <c r="E1438" s="13">
        <v>3251</v>
      </c>
      <c r="F1438" s="13">
        <v>191727</v>
      </c>
      <c r="G1438" s="13">
        <v>194978</v>
      </c>
      <c r="H1438" s="13">
        <v>128172.26832</v>
      </c>
      <c r="I1438" s="13">
        <v>66805.731679999997</v>
      </c>
    </row>
    <row r="1439" spans="2:9" x14ac:dyDescent="0.2">
      <c r="B1439"/>
      <c r="C1439" s="2">
        <v>21</v>
      </c>
      <c r="D1439" s="5" t="s">
        <v>32</v>
      </c>
      <c r="E1439" s="13">
        <v>5152</v>
      </c>
      <c r="F1439" s="13">
        <v>220913</v>
      </c>
      <c r="G1439" s="13">
        <v>226065</v>
      </c>
      <c r="H1439" s="13">
        <v>126448.36971</v>
      </c>
      <c r="I1439" s="13">
        <v>99616.630290000001</v>
      </c>
    </row>
    <row r="1440" spans="2:9" x14ac:dyDescent="0.2">
      <c r="B1440"/>
      <c r="C1440" s="2">
        <v>45</v>
      </c>
      <c r="D1440" s="5" t="s">
        <v>33</v>
      </c>
      <c r="E1440" s="13">
        <v>91446</v>
      </c>
      <c r="F1440" s="13">
        <v>0</v>
      </c>
      <c r="G1440" s="13">
        <v>91446</v>
      </c>
      <c r="H1440" s="13">
        <v>23840.65364</v>
      </c>
      <c r="I1440" s="13">
        <v>67605.346359999996</v>
      </c>
    </row>
    <row r="1441" spans="2:9" ht="15" customHeight="1" x14ac:dyDescent="0.2">
      <c r="B1441"/>
      <c r="C1441" s="14" t="s">
        <v>14</v>
      </c>
      <c r="D1441" s="15" t="s">
        <v>1140</v>
      </c>
      <c r="E1441" s="16">
        <f>SUBTOTAL(9,E1438:E1440)</f>
        <v>99849</v>
      </c>
      <c r="F1441" s="16">
        <f>SUBTOTAL(9,F1438:F1440)</f>
        <v>412640</v>
      </c>
      <c r="G1441" s="16">
        <f>SUBTOTAL(9,G1438:G1440)</f>
        <v>512489</v>
      </c>
      <c r="H1441" s="16">
        <f>SUBTOTAL(9,H1438:H1440)</f>
        <v>278461.29167000001</v>
      </c>
      <c r="I1441" s="16">
        <f>SUBTOTAL(9,I1438:I1440)</f>
        <v>234027.70832999999</v>
      </c>
    </row>
    <row r="1442" spans="2:9" ht="15" customHeight="1" x14ac:dyDescent="0.25">
      <c r="B1442" s="10">
        <v>928</v>
      </c>
      <c r="C1442" s="11"/>
      <c r="D1442" s="5" t="s">
        <v>1141</v>
      </c>
      <c r="E1442" s="12"/>
      <c r="F1442" s="1"/>
      <c r="H1442" s="1"/>
      <c r="I1442" s="1"/>
    </row>
    <row r="1443" spans="2:9" x14ac:dyDescent="0.2">
      <c r="B1443"/>
      <c r="C1443" s="2">
        <v>21</v>
      </c>
      <c r="D1443" s="5" t="s">
        <v>32</v>
      </c>
      <c r="E1443" s="13">
        <v>0</v>
      </c>
      <c r="F1443" s="13">
        <v>25200</v>
      </c>
      <c r="G1443" s="13">
        <v>25200</v>
      </c>
      <c r="H1443" s="13">
        <v>11239.058999999999</v>
      </c>
      <c r="I1443" s="13">
        <v>13960.941000000001</v>
      </c>
    </row>
    <row r="1444" spans="2:9" x14ac:dyDescent="0.2">
      <c r="B1444"/>
      <c r="C1444" s="2">
        <v>50</v>
      </c>
      <c r="D1444" s="5" t="s">
        <v>1142</v>
      </c>
      <c r="E1444" s="13">
        <v>0</v>
      </c>
      <c r="F1444" s="13">
        <v>70550</v>
      </c>
      <c r="G1444" s="13">
        <v>70550</v>
      </c>
      <c r="H1444" s="13">
        <v>52912.5</v>
      </c>
      <c r="I1444" s="13">
        <v>17637.5</v>
      </c>
    </row>
    <row r="1445" spans="2:9" x14ac:dyDescent="0.2">
      <c r="B1445"/>
      <c r="C1445" s="2">
        <v>72</v>
      </c>
      <c r="D1445" s="5" t="s">
        <v>1143</v>
      </c>
      <c r="E1445" s="13">
        <v>0</v>
      </c>
      <c r="F1445" s="13">
        <v>96900</v>
      </c>
      <c r="G1445" s="13">
        <v>96900</v>
      </c>
      <c r="H1445" s="13">
        <v>72675</v>
      </c>
      <c r="I1445" s="13">
        <v>24225</v>
      </c>
    </row>
    <row r="1446" spans="2:9" ht="15" customHeight="1" x14ac:dyDescent="0.2">
      <c r="B1446"/>
      <c r="C1446" s="14" t="s">
        <v>14</v>
      </c>
      <c r="D1446" s="15" t="s">
        <v>1144</v>
      </c>
      <c r="E1446" s="16">
        <f>SUBTOTAL(9,E1443:E1445)</f>
        <v>0</v>
      </c>
      <c r="F1446" s="16">
        <f>SUBTOTAL(9,F1443:F1445)</f>
        <v>192650</v>
      </c>
      <c r="G1446" s="16">
        <f>SUBTOTAL(9,G1443:G1445)</f>
        <v>192650</v>
      </c>
      <c r="H1446" s="16">
        <f>SUBTOTAL(9,H1443:H1445)</f>
        <v>136826.55900000001</v>
      </c>
      <c r="I1446" s="16">
        <f>SUBTOTAL(9,I1443:I1445)</f>
        <v>55823.440999999999</v>
      </c>
    </row>
    <row r="1447" spans="2:9" ht="15" customHeight="1" x14ac:dyDescent="0.25">
      <c r="B1447" s="10">
        <v>930</v>
      </c>
      <c r="C1447" s="11"/>
      <c r="D1447" s="5" t="s">
        <v>1145</v>
      </c>
      <c r="E1447" s="12"/>
      <c r="F1447" s="1"/>
      <c r="H1447" s="1"/>
      <c r="I1447" s="1"/>
    </row>
    <row r="1448" spans="2:9" x14ac:dyDescent="0.2">
      <c r="B1448"/>
      <c r="C1448" s="2">
        <v>70</v>
      </c>
      <c r="D1448" s="5" t="s">
        <v>213</v>
      </c>
      <c r="E1448" s="13">
        <v>0</v>
      </c>
      <c r="F1448" s="13">
        <v>19749</v>
      </c>
      <c r="G1448" s="13">
        <v>19749</v>
      </c>
      <c r="H1448" s="13">
        <v>19749</v>
      </c>
      <c r="I1448" s="13">
        <v>0</v>
      </c>
    </row>
    <row r="1449" spans="2:9" ht="15" customHeight="1" x14ac:dyDescent="0.2">
      <c r="B1449"/>
      <c r="C1449" s="14" t="s">
        <v>14</v>
      </c>
      <c r="D1449" s="15" t="s">
        <v>1146</v>
      </c>
      <c r="E1449" s="16">
        <f>SUBTOTAL(9,E1448:E1448)</f>
        <v>0</v>
      </c>
      <c r="F1449" s="16">
        <f>SUBTOTAL(9,F1448:F1448)</f>
        <v>19749</v>
      </c>
      <c r="G1449" s="16">
        <f>SUBTOTAL(9,G1448:G1448)</f>
        <v>19749</v>
      </c>
      <c r="H1449" s="16">
        <f>SUBTOTAL(9,H1448:H1448)</f>
        <v>19749</v>
      </c>
      <c r="I1449" s="16">
        <f>SUBTOTAL(9,I1448:I1448)</f>
        <v>0</v>
      </c>
    </row>
    <row r="1450" spans="2:9" ht="15" customHeight="1" x14ac:dyDescent="0.25">
      <c r="B1450" s="10">
        <v>935</v>
      </c>
      <c r="C1450" s="11"/>
      <c r="D1450" s="5" t="s">
        <v>1147</v>
      </c>
      <c r="E1450" s="12"/>
      <c r="F1450" s="1"/>
      <c r="H1450" s="1"/>
      <c r="I1450" s="1"/>
    </row>
    <row r="1451" spans="2:9" x14ac:dyDescent="0.2">
      <c r="B1451"/>
      <c r="C1451" s="2">
        <v>1</v>
      </c>
      <c r="D1451" s="5" t="s">
        <v>21</v>
      </c>
      <c r="E1451" s="13">
        <v>3564</v>
      </c>
      <c r="F1451" s="13">
        <v>292715</v>
      </c>
      <c r="G1451" s="13">
        <v>296279</v>
      </c>
      <c r="H1451" s="13">
        <v>163529.55209000001</v>
      </c>
      <c r="I1451" s="13">
        <v>132749.44790999999</v>
      </c>
    </row>
    <row r="1452" spans="2:9" ht="15" customHeight="1" x14ac:dyDescent="0.2">
      <c r="B1452"/>
      <c r="C1452" s="14" t="s">
        <v>14</v>
      </c>
      <c r="D1452" s="15" t="s">
        <v>1148</v>
      </c>
      <c r="E1452" s="16">
        <f>SUBTOTAL(9,E1451:E1451)</f>
        <v>3564</v>
      </c>
      <c r="F1452" s="16">
        <f>SUBTOTAL(9,F1451:F1451)</f>
        <v>292715</v>
      </c>
      <c r="G1452" s="16">
        <f>SUBTOTAL(9,G1451:G1451)</f>
        <v>296279</v>
      </c>
      <c r="H1452" s="16">
        <f>SUBTOTAL(9,H1451:H1451)</f>
        <v>163529.55209000001</v>
      </c>
      <c r="I1452" s="16">
        <f>SUBTOTAL(9,I1451:I1451)</f>
        <v>132749.44790999999</v>
      </c>
    </row>
    <row r="1453" spans="2:9" ht="15" customHeight="1" x14ac:dyDescent="0.25">
      <c r="B1453" s="10">
        <v>936</v>
      </c>
      <c r="C1453" s="11"/>
      <c r="D1453" s="5" t="s">
        <v>1149</v>
      </c>
      <c r="E1453" s="12"/>
      <c r="F1453" s="1"/>
      <c r="H1453" s="1"/>
      <c r="I1453" s="1"/>
    </row>
    <row r="1454" spans="2:9" x14ac:dyDescent="0.2">
      <c r="B1454"/>
      <c r="C1454" s="2">
        <v>1</v>
      </c>
      <c r="D1454" s="5" t="s">
        <v>21</v>
      </c>
      <c r="E1454" s="13">
        <v>414</v>
      </c>
      <c r="F1454" s="13">
        <v>8142</v>
      </c>
      <c r="G1454" s="13">
        <v>8556</v>
      </c>
      <c r="H1454" s="13">
        <v>3456.34672</v>
      </c>
      <c r="I1454" s="13">
        <v>5099.6532800000004</v>
      </c>
    </row>
    <row r="1455" spans="2:9" ht="15" customHeight="1" x14ac:dyDescent="0.2">
      <c r="B1455"/>
      <c r="C1455" s="14" t="s">
        <v>14</v>
      </c>
      <c r="D1455" s="15" t="s">
        <v>1150</v>
      </c>
      <c r="E1455" s="16">
        <f>SUBTOTAL(9,E1454:E1454)</f>
        <v>414</v>
      </c>
      <c r="F1455" s="16">
        <f>SUBTOTAL(9,F1454:F1454)</f>
        <v>8142</v>
      </c>
      <c r="G1455" s="16">
        <f>SUBTOTAL(9,G1454:G1454)</f>
        <v>8556</v>
      </c>
      <c r="H1455" s="16">
        <f>SUBTOTAL(9,H1454:H1454)</f>
        <v>3456.34672</v>
      </c>
      <c r="I1455" s="16">
        <f>SUBTOTAL(9,I1454:I1454)</f>
        <v>5099.6532800000004</v>
      </c>
    </row>
    <row r="1456" spans="2:9" ht="15" customHeight="1" x14ac:dyDescent="0.2">
      <c r="C1456" s="17"/>
      <c r="D1456" s="18" t="s">
        <v>1151</v>
      </c>
      <c r="E1456" s="19">
        <f>SUBTOTAL(9,E1414:E1455)</f>
        <v>160014</v>
      </c>
      <c r="F1456" s="19">
        <f>SUBTOTAL(9,F1414:F1455)</f>
        <v>6258596</v>
      </c>
      <c r="G1456" s="19">
        <f>SUBTOTAL(9,G1414:G1455)</f>
        <v>6418610</v>
      </c>
      <c r="H1456" s="19">
        <f>SUBTOTAL(9,H1414:H1455)</f>
        <v>3022250.5235599997</v>
      </c>
      <c r="I1456" s="19">
        <f>SUBTOTAL(9,I1414:I1455)</f>
        <v>3396359.4764400003</v>
      </c>
    </row>
    <row r="1457" spans="2:9" ht="27" customHeight="1" x14ac:dyDescent="0.25">
      <c r="B1457" s="1"/>
      <c r="C1457" s="2"/>
      <c r="D1457" s="9" t="s">
        <v>1152</v>
      </c>
      <c r="E1457" s="1"/>
      <c r="F1457" s="1"/>
      <c r="G1457" s="1"/>
      <c r="H1457" s="1"/>
      <c r="I1457" s="1"/>
    </row>
    <row r="1458" spans="2:9" ht="15" customHeight="1" x14ac:dyDescent="0.25">
      <c r="B1458" s="10">
        <v>940</v>
      </c>
      <c r="C1458" s="11"/>
      <c r="D1458" s="5" t="s">
        <v>1153</v>
      </c>
      <c r="E1458" s="12"/>
      <c r="F1458" s="1"/>
      <c r="H1458" s="1"/>
      <c r="I1458" s="1"/>
    </row>
    <row r="1459" spans="2:9" x14ac:dyDescent="0.2">
      <c r="B1459"/>
      <c r="C1459" s="2">
        <v>21</v>
      </c>
      <c r="D1459" s="5" t="s">
        <v>32</v>
      </c>
      <c r="E1459" s="13">
        <v>11277</v>
      </c>
      <c r="F1459" s="13">
        <v>14960</v>
      </c>
      <c r="G1459" s="13">
        <v>26237</v>
      </c>
      <c r="H1459" s="13">
        <v>2791.4000500000002</v>
      </c>
      <c r="I1459" s="13">
        <v>23445.59995</v>
      </c>
    </row>
    <row r="1460" spans="2:9" x14ac:dyDescent="0.2">
      <c r="B1460"/>
      <c r="C1460" s="2">
        <v>70</v>
      </c>
      <c r="D1460" s="5" t="s">
        <v>1154</v>
      </c>
      <c r="E1460" s="13">
        <v>68815</v>
      </c>
      <c r="F1460" s="13">
        <v>45650</v>
      </c>
      <c r="G1460" s="13">
        <v>114465</v>
      </c>
      <c r="H1460" s="13">
        <v>0</v>
      </c>
      <c r="I1460" s="13">
        <v>114465</v>
      </c>
    </row>
    <row r="1461" spans="2:9" x14ac:dyDescent="0.2">
      <c r="B1461"/>
      <c r="C1461" s="2">
        <v>73</v>
      </c>
      <c r="D1461" s="5" t="s">
        <v>1155</v>
      </c>
      <c r="E1461" s="13">
        <v>0</v>
      </c>
      <c r="F1461" s="13">
        <v>1600</v>
      </c>
      <c r="G1461" s="13">
        <v>1600</v>
      </c>
      <c r="H1461" s="13">
        <v>1516.692</v>
      </c>
      <c r="I1461" s="13">
        <v>83.308000000000007</v>
      </c>
    </row>
    <row r="1462" spans="2:9" ht="15" customHeight="1" x14ac:dyDescent="0.2">
      <c r="B1462"/>
      <c r="C1462" s="14" t="s">
        <v>14</v>
      </c>
      <c r="D1462" s="15" t="s">
        <v>1156</v>
      </c>
      <c r="E1462" s="16">
        <f>SUBTOTAL(9,E1459:E1461)</f>
        <v>80092</v>
      </c>
      <c r="F1462" s="16">
        <f>SUBTOTAL(9,F1459:F1461)</f>
        <v>62210</v>
      </c>
      <c r="G1462" s="16">
        <f>SUBTOTAL(9,G1459:G1461)</f>
        <v>142302</v>
      </c>
      <c r="H1462" s="16">
        <f>SUBTOTAL(9,H1459:H1461)</f>
        <v>4308.0920500000002</v>
      </c>
      <c r="I1462" s="16">
        <f>SUBTOTAL(9,I1459:I1461)</f>
        <v>137993.90794999999</v>
      </c>
    </row>
    <row r="1463" spans="2:9" ht="15" customHeight="1" x14ac:dyDescent="0.25">
      <c r="B1463" s="10">
        <v>941</v>
      </c>
      <c r="C1463" s="11"/>
      <c r="D1463" s="5" t="s">
        <v>1157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0</v>
      </c>
      <c r="F1464" s="13">
        <v>3200</v>
      </c>
      <c r="G1464" s="13">
        <v>3200</v>
      </c>
      <c r="H1464" s="13">
        <v>4790.7050200000003</v>
      </c>
      <c r="I1464" s="13">
        <v>-1590.7050200000001</v>
      </c>
    </row>
    <row r="1465" spans="2:9" x14ac:dyDescent="0.2">
      <c r="B1465"/>
      <c r="C1465" s="2">
        <v>21</v>
      </c>
      <c r="D1465" s="5" t="s">
        <v>182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</row>
    <row r="1466" spans="2:9" x14ac:dyDescent="0.2">
      <c r="B1466"/>
      <c r="C1466" s="2">
        <v>70</v>
      </c>
      <c r="D1466" s="5" t="s">
        <v>1158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</row>
    <row r="1467" spans="2:9" ht="15" customHeight="1" x14ac:dyDescent="0.2">
      <c r="B1467"/>
      <c r="C1467" s="14" t="s">
        <v>14</v>
      </c>
      <c r="D1467" s="15" t="s">
        <v>1159</v>
      </c>
      <c r="E1467" s="16">
        <f>SUBTOTAL(9,E1464:E1466)</f>
        <v>0</v>
      </c>
      <c r="F1467" s="16">
        <f>SUBTOTAL(9,F1464:F1466)</f>
        <v>3200</v>
      </c>
      <c r="G1467" s="16">
        <f>SUBTOTAL(9,G1464:G1466)</f>
        <v>3200</v>
      </c>
      <c r="H1467" s="16">
        <f>SUBTOTAL(9,H1464:H1466)</f>
        <v>4790.7050200000003</v>
      </c>
      <c r="I1467" s="16">
        <f>SUBTOTAL(9,I1464:I1466)</f>
        <v>-1590.7050200000001</v>
      </c>
    </row>
    <row r="1468" spans="2:9" ht="15" customHeight="1" x14ac:dyDescent="0.2">
      <c r="C1468" s="17"/>
      <c r="D1468" s="18" t="s">
        <v>1160</v>
      </c>
      <c r="E1468" s="19">
        <f>SUBTOTAL(9,E1458:E1467)</f>
        <v>80092</v>
      </c>
      <c r="F1468" s="19">
        <f>SUBTOTAL(9,F1458:F1467)</f>
        <v>65410</v>
      </c>
      <c r="G1468" s="19">
        <f>SUBTOTAL(9,G1458:G1467)</f>
        <v>145502</v>
      </c>
      <c r="H1468" s="19">
        <f>SUBTOTAL(9,H1458:H1467)</f>
        <v>9098.7970700000005</v>
      </c>
      <c r="I1468" s="19">
        <f>SUBTOTAL(9,I1458:I1467)</f>
        <v>136403.20293</v>
      </c>
    </row>
    <row r="1469" spans="2:9" ht="27" customHeight="1" x14ac:dyDescent="0.25">
      <c r="B1469" s="1"/>
      <c r="C1469" s="2"/>
      <c r="D1469" s="9" t="s">
        <v>1161</v>
      </c>
      <c r="E1469" s="1"/>
      <c r="F1469" s="1"/>
      <c r="G1469" s="1"/>
      <c r="H1469" s="1"/>
      <c r="I1469" s="1"/>
    </row>
    <row r="1470" spans="2:9" ht="15" customHeight="1" x14ac:dyDescent="0.25">
      <c r="B1470" s="10">
        <v>950</v>
      </c>
      <c r="C1470" s="11"/>
      <c r="D1470" s="5" t="s">
        <v>1162</v>
      </c>
      <c r="E1470" s="12"/>
      <c r="F1470" s="1"/>
      <c r="H1470" s="1"/>
      <c r="I1470" s="1"/>
    </row>
    <row r="1471" spans="2:9" x14ac:dyDescent="0.2">
      <c r="B1471"/>
      <c r="C1471" s="2">
        <v>21</v>
      </c>
      <c r="D1471" s="5" t="s">
        <v>27</v>
      </c>
      <c r="E1471" s="13">
        <v>0</v>
      </c>
      <c r="F1471" s="13">
        <v>40400</v>
      </c>
      <c r="G1471" s="13">
        <v>40400</v>
      </c>
      <c r="H1471" s="13">
        <v>16855.460289999999</v>
      </c>
      <c r="I1471" s="13">
        <v>23544.539710000001</v>
      </c>
    </row>
    <row r="1472" spans="2:9" x14ac:dyDescent="0.2">
      <c r="B1472"/>
      <c r="C1472" s="2">
        <v>52</v>
      </c>
      <c r="D1472" s="5" t="s">
        <v>1163</v>
      </c>
      <c r="E1472" s="13">
        <v>0</v>
      </c>
      <c r="F1472" s="13">
        <v>175000</v>
      </c>
      <c r="G1472" s="13">
        <v>175000</v>
      </c>
      <c r="H1472" s="13">
        <v>175000</v>
      </c>
      <c r="I1472" s="13">
        <v>0</v>
      </c>
    </row>
    <row r="1473" spans="2:9" x14ac:dyDescent="0.2">
      <c r="B1473"/>
      <c r="C1473" s="2">
        <v>54</v>
      </c>
      <c r="D1473" s="5" t="s">
        <v>1164</v>
      </c>
      <c r="E1473" s="13">
        <v>0</v>
      </c>
      <c r="F1473" s="13">
        <v>50000</v>
      </c>
      <c r="G1473" s="13">
        <v>50000</v>
      </c>
      <c r="H1473" s="13">
        <v>50000</v>
      </c>
      <c r="I1473" s="13">
        <v>0</v>
      </c>
    </row>
    <row r="1474" spans="2:9" x14ac:dyDescent="0.2">
      <c r="B1474"/>
      <c r="C1474" s="2">
        <v>70</v>
      </c>
      <c r="D1474" s="5" t="s">
        <v>1165</v>
      </c>
      <c r="E1474" s="13">
        <v>0</v>
      </c>
      <c r="F1474" s="13">
        <v>8000</v>
      </c>
      <c r="G1474" s="13">
        <v>8000</v>
      </c>
      <c r="H1474" s="13">
        <v>8000</v>
      </c>
      <c r="I1474" s="13">
        <v>0</v>
      </c>
    </row>
    <row r="1475" spans="2:9" x14ac:dyDescent="0.2">
      <c r="B1475"/>
      <c r="C1475" s="2">
        <v>71</v>
      </c>
      <c r="D1475" s="5" t="s">
        <v>1166</v>
      </c>
      <c r="E1475" s="13">
        <v>0</v>
      </c>
      <c r="F1475" s="13">
        <v>40800</v>
      </c>
      <c r="G1475" s="13">
        <v>40800</v>
      </c>
      <c r="H1475" s="13">
        <v>40800</v>
      </c>
      <c r="I1475" s="13">
        <v>0</v>
      </c>
    </row>
    <row r="1476" spans="2:9" x14ac:dyDescent="0.2">
      <c r="B1476"/>
      <c r="C1476" s="2">
        <v>72</v>
      </c>
      <c r="D1476" s="5" t="s">
        <v>1167</v>
      </c>
      <c r="E1476" s="13">
        <v>0</v>
      </c>
      <c r="F1476" s="13">
        <v>93100</v>
      </c>
      <c r="G1476" s="13">
        <v>93100</v>
      </c>
      <c r="H1476" s="13">
        <v>46500</v>
      </c>
      <c r="I1476" s="13">
        <v>46600</v>
      </c>
    </row>
    <row r="1477" spans="2:9" x14ac:dyDescent="0.2">
      <c r="B1477"/>
      <c r="C1477" s="2">
        <v>73</v>
      </c>
      <c r="D1477" s="5" t="s">
        <v>1168</v>
      </c>
      <c r="E1477" s="13">
        <v>0</v>
      </c>
      <c r="F1477" s="13">
        <v>362000</v>
      </c>
      <c r="G1477" s="13">
        <v>362000</v>
      </c>
      <c r="H1477" s="13">
        <v>271500</v>
      </c>
      <c r="I1477" s="13">
        <v>90500</v>
      </c>
    </row>
    <row r="1478" spans="2:9" x14ac:dyDescent="0.2">
      <c r="B1478"/>
      <c r="C1478" s="2">
        <v>90</v>
      </c>
      <c r="D1478" s="5" t="s">
        <v>1169</v>
      </c>
      <c r="E1478" s="13">
        <v>0</v>
      </c>
      <c r="F1478" s="13">
        <v>325000</v>
      </c>
      <c r="G1478" s="13">
        <v>325000</v>
      </c>
      <c r="H1478" s="13">
        <v>325000</v>
      </c>
      <c r="I1478" s="13">
        <v>0</v>
      </c>
    </row>
    <row r="1479" spans="2:9" x14ac:dyDescent="0.2">
      <c r="B1479"/>
      <c r="C1479" s="2">
        <v>91</v>
      </c>
      <c r="D1479" s="5" t="s">
        <v>1170</v>
      </c>
      <c r="E1479" s="13">
        <v>0</v>
      </c>
      <c r="F1479" s="13">
        <v>92000</v>
      </c>
      <c r="G1479" s="13">
        <v>92000</v>
      </c>
      <c r="H1479" s="13">
        <v>92000</v>
      </c>
      <c r="I1479" s="13">
        <v>0</v>
      </c>
    </row>
    <row r="1480" spans="2:9" x14ac:dyDescent="0.2">
      <c r="B1480"/>
      <c r="C1480" s="2">
        <v>92</v>
      </c>
      <c r="D1480" s="5" t="s">
        <v>1171</v>
      </c>
      <c r="E1480" s="13">
        <v>110000</v>
      </c>
      <c r="F1480" s="13">
        <v>109000</v>
      </c>
      <c r="G1480" s="13">
        <v>219000</v>
      </c>
      <c r="H1480" s="13">
        <v>184000</v>
      </c>
      <c r="I1480" s="13">
        <v>35000</v>
      </c>
    </row>
    <row r="1481" spans="2:9" x14ac:dyDescent="0.2">
      <c r="B1481"/>
      <c r="C1481" s="2">
        <v>95</v>
      </c>
      <c r="D1481" s="5" t="s">
        <v>1172</v>
      </c>
      <c r="E1481" s="13">
        <v>0</v>
      </c>
      <c r="F1481" s="13">
        <v>16000</v>
      </c>
      <c r="G1481" s="13">
        <v>16000</v>
      </c>
      <c r="H1481" s="13">
        <v>16000</v>
      </c>
      <c r="I1481" s="13">
        <v>0</v>
      </c>
    </row>
    <row r="1482" spans="2:9" ht="15" customHeight="1" x14ac:dyDescent="0.2">
      <c r="B1482"/>
      <c r="C1482" s="14" t="s">
        <v>14</v>
      </c>
      <c r="D1482" s="15" t="s">
        <v>1173</v>
      </c>
      <c r="E1482" s="16">
        <f>SUBTOTAL(9,E1471:E1481)</f>
        <v>110000</v>
      </c>
      <c r="F1482" s="16">
        <f>SUBTOTAL(9,F1471:F1481)</f>
        <v>1311300</v>
      </c>
      <c r="G1482" s="16">
        <f>SUBTOTAL(9,G1471:G1481)</f>
        <v>1421300</v>
      </c>
      <c r="H1482" s="16">
        <f>SUBTOTAL(9,H1471:H1481)</f>
        <v>1225655.4602899998</v>
      </c>
      <c r="I1482" s="16">
        <f>SUBTOTAL(9,I1471:I1481)</f>
        <v>195644.53970999998</v>
      </c>
    </row>
    <row r="1483" spans="2:9" ht="15" customHeight="1" x14ac:dyDescent="0.2">
      <c r="C1483" s="17"/>
      <c r="D1483" s="18" t="s">
        <v>1174</v>
      </c>
      <c r="E1483" s="19">
        <f>SUBTOTAL(9,E1470:E1482)</f>
        <v>110000</v>
      </c>
      <c r="F1483" s="19">
        <f>SUBTOTAL(9,F1470:F1482)</f>
        <v>1311300</v>
      </c>
      <c r="G1483" s="19">
        <f>SUBTOTAL(9,G1470:G1482)</f>
        <v>1421300</v>
      </c>
      <c r="H1483" s="19">
        <f>SUBTOTAL(9,H1470:H1482)</f>
        <v>1225655.4602899998</v>
      </c>
      <c r="I1483" s="19">
        <f>SUBTOTAL(9,I1470:I1482)</f>
        <v>195644.53970999998</v>
      </c>
    </row>
    <row r="1484" spans="2:9" ht="27" customHeight="1" x14ac:dyDescent="0.25">
      <c r="B1484" s="1"/>
      <c r="C1484" s="2"/>
      <c r="D1484" s="9" t="s">
        <v>1175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970</v>
      </c>
      <c r="C1485" s="11"/>
      <c r="D1485" s="5" t="s">
        <v>1176</v>
      </c>
      <c r="E1485" s="12"/>
      <c r="F1485" s="1"/>
      <c r="H1485" s="1"/>
      <c r="I1485" s="1"/>
    </row>
    <row r="1486" spans="2:9" x14ac:dyDescent="0.2">
      <c r="B1486"/>
      <c r="C1486" s="2">
        <v>1</v>
      </c>
      <c r="D1486" s="5" t="s">
        <v>1177</v>
      </c>
      <c r="E1486" s="13">
        <v>50351</v>
      </c>
      <c r="F1486" s="13">
        <v>2067325</v>
      </c>
      <c r="G1486" s="13">
        <v>2117676</v>
      </c>
      <c r="H1486" s="13">
        <v>1203557.8707300001</v>
      </c>
      <c r="I1486" s="13">
        <v>914118.12927000003</v>
      </c>
    </row>
    <row r="1487" spans="2:9" x14ac:dyDescent="0.2">
      <c r="B1487"/>
      <c r="C1487" s="2">
        <v>21</v>
      </c>
      <c r="D1487" s="5" t="s">
        <v>32</v>
      </c>
      <c r="E1487" s="13">
        <v>19948</v>
      </c>
      <c r="F1487" s="13">
        <v>32800</v>
      </c>
      <c r="G1487" s="13">
        <v>52748</v>
      </c>
      <c r="H1487" s="13">
        <v>3108.5670599999999</v>
      </c>
      <c r="I1487" s="13">
        <v>49639.432939999999</v>
      </c>
    </row>
    <row r="1488" spans="2:9" x14ac:dyDescent="0.2">
      <c r="B1488"/>
      <c r="C1488" s="2">
        <v>30</v>
      </c>
      <c r="D1488" s="5" t="s">
        <v>1178</v>
      </c>
      <c r="E1488" s="13">
        <v>317583</v>
      </c>
      <c r="F1488" s="13">
        <v>596000</v>
      </c>
      <c r="G1488" s="13">
        <v>913583</v>
      </c>
      <c r="H1488" s="13">
        <v>177534.74148999999</v>
      </c>
      <c r="I1488" s="13">
        <v>736048.25850999996</v>
      </c>
    </row>
    <row r="1489" spans="2:9" x14ac:dyDescent="0.2">
      <c r="B1489"/>
      <c r="C1489" s="2">
        <v>45</v>
      </c>
      <c r="D1489" s="5" t="s">
        <v>1179</v>
      </c>
      <c r="E1489" s="13">
        <v>78091</v>
      </c>
      <c r="F1489" s="13">
        <v>196800</v>
      </c>
      <c r="G1489" s="13">
        <v>274891</v>
      </c>
      <c r="H1489" s="13">
        <v>70149.815310000005</v>
      </c>
      <c r="I1489" s="13">
        <v>204741.18468999999</v>
      </c>
    </row>
    <row r="1490" spans="2:9" x14ac:dyDescent="0.2">
      <c r="B1490"/>
      <c r="C1490" s="2">
        <v>60</v>
      </c>
      <c r="D1490" s="5" t="s">
        <v>1180</v>
      </c>
      <c r="E1490" s="13">
        <v>64600</v>
      </c>
      <c r="F1490" s="13">
        <v>35200</v>
      </c>
      <c r="G1490" s="13">
        <v>99800</v>
      </c>
      <c r="H1490" s="13">
        <v>0</v>
      </c>
      <c r="I1490" s="13">
        <v>99800</v>
      </c>
    </row>
    <row r="1491" spans="2:9" x14ac:dyDescent="0.2">
      <c r="B1491"/>
      <c r="C1491" s="2">
        <v>70</v>
      </c>
      <c r="D1491" s="5" t="s">
        <v>1181</v>
      </c>
      <c r="E1491" s="13">
        <v>34153</v>
      </c>
      <c r="F1491" s="13">
        <v>0</v>
      </c>
      <c r="G1491" s="13">
        <v>34153</v>
      </c>
      <c r="H1491" s="13">
        <v>2936.1179999999999</v>
      </c>
      <c r="I1491" s="13">
        <v>31216.882000000001</v>
      </c>
    </row>
    <row r="1492" spans="2:9" x14ac:dyDescent="0.2">
      <c r="B1492"/>
      <c r="C1492" s="2">
        <v>71</v>
      </c>
      <c r="D1492" s="5" t="s">
        <v>1182</v>
      </c>
      <c r="E1492" s="13">
        <v>46937</v>
      </c>
      <c r="F1492" s="13">
        <v>95500</v>
      </c>
      <c r="G1492" s="13">
        <v>142437</v>
      </c>
      <c r="H1492" s="13">
        <v>10577.379000000001</v>
      </c>
      <c r="I1492" s="13">
        <v>131859.62100000001</v>
      </c>
    </row>
    <row r="1493" spans="2:9" x14ac:dyDescent="0.2">
      <c r="B1493"/>
      <c r="C1493" s="2">
        <v>72</v>
      </c>
      <c r="D1493" s="5" t="s">
        <v>1183</v>
      </c>
      <c r="E1493" s="13">
        <v>0</v>
      </c>
      <c r="F1493" s="13">
        <v>11700</v>
      </c>
      <c r="G1493" s="13">
        <v>11700</v>
      </c>
      <c r="H1493" s="13">
        <v>11700</v>
      </c>
      <c r="I1493" s="13">
        <v>0</v>
      </c>
    </row>
    <row r="1494" spans="2:9" ht="15" customHeight="1" x14ac:dyDescent="0.2">
      <c r="B1494"/>
      <c r="C1494" s="14" t="s">
        <v>14</v>
      </c>
      <c r="D1494" s="15" t="s">
        <v>1184</v>
      </c>
      <c r="E1494" s="16">
        <f>SUBTOTAL(9,E1486:E1493)</f>
        <v>611663</v>
      </c>
      <c r="F1494" s="16">
        <f>SUBTOTAL(9,F1486:F1493)</f>
        <v>3035325</v>
      </c>
      <c r="G1494" s="16">
        <f>SUBTOTAL(9,G1486:G1493)</f>
        <v>3646988</v>
      </c>
      <c r="H1494" s="16">
        <f>SUBTOTAL(9,H1486:H1493)</f>
        <v>1479564.49159</v>
      </c>
      <c r="I1494" s="16">
        <f>SUBTOTAL(9,I1486:I1493)</f>
        <v>2167423.5084099998</v>
      </c>
    </row>
    <row r="1495" spans="2:9" ht="15" customHeight="1" x14ac:dyDescent="0.2">
      <c r="C1495" s="17"/>
      <c r="D1495" s="18" t="s">
        <v>1185</v>
      </c>
      <c r="E1495" s="19">
        <f>SUBTOTAL(9,E1485:E1494)</f>
        <v>611663</v>
      </c>
      <c r="F1495" s="19">
        <f>SUBTOTAL(9,F1485:F1494)</f>
        <v>3035325</v>
      </c>
      <c r="G1495" s="19">
        <f>SUBTOTAL(9,G1485:G1494)</f>
        <v>3646988</v>
      </c>
      <c r="H1495" s="19">
        <f>SUBTOTAL(9,H1485:H1494)</f>
        <v>1479564.49159</v>
      </c>
      <c r="I1495" s="19">
        <f>SUBTOTAL(9,I1485:I1494)</f>
        <v>2167423.5084099998</v>
      </c>
    </row>
    <row r="1496" spans="2:9" ht="15" customHeight="1" x14ac:dyDescent="0.2">
      <c r="C1496" s="17"/>
      <c r="D1496" s="18" t="s">
        <v>1186</v>
      </c>
      <c r="E1496" s="19">
        <f>SUBTOTAL(9,E1323:E1495)</f>
        <v>1641884</v>
      </c>
      <c r="F1496" s="19">
        <f>SUBTOTAL(9,F1323:F1495)</f>
        <v>18491493</v>
      </c>
      <c r="G1496" s="19">
        <f>SUBTOTAL(9,G1323:G1495)</f>
        <v>20133377</v>
      </c>
      <c r="H1496" s="19">
        <f>SUBTOTAL(9,H1323:H1495)</f>
        <v>10553137.540490001</v>
      </c>
      <c r="I1496" s="19">
        <f>SUBTOTAL(9,I1323:I1495)</f>
        <v>9580239.4595099986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1187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1188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1189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21</v>
      </c>
      <c r="E1501" s="13">
        <v>8346</v>
      </c>
      <c r="F1501" s="13">
        <v>167554</v>
      </c>
      <c r="G1501" s="13">
        <v>175900</v>
      </c>
      <c r="H1501" s="13">
        <v>99217.776639999996</v>
      </c>
      <c r="I1501" s="13">
        <v>76682.223360000004</v>
      </c>
    </row>
    <row r="1502" spans="2:9" x14ac:dyDescent="0.2">
      <c r="B1502"/>
      <c r="C1502" s="2">
        <v>21</v>
      </c>
      <c r="D1502" s="5" t="s">
        <v>32</v>
      </c>
      <c r="E1502" s="13">
        <v>7114</v>
      </c>
      <c r="F1502" s="13">
        <v>15610</v>
      </c>
      <c r="G1502" s="13">
        <v>22724</v>
      </c>
      <c r="H1502" s="13">
        <v>3907.5918299999998</v>
      </c>
      <c r="I1502" s="13">
        <v>18816.408169999999</v>
      </c>
    </row>
    <row r="1503" spans="2:9" ht="25.5" x14ac:dyDescent="0.2">
      <c r="B1503"/>
      <c r="C1503" s="2">
        <v>45</v>
      </c>
      <c r="D1503" s="5" t="s">
        <v>1190</v>
      </c>
      <c r="E1503" s="13">
        <v>7306</v>
      </c>
      <c r="F1503" s="13">
        <v>2720</v>
      </c>
      <c r="G1503" s="13">
        <v>10026</v>
      </c>
      <c r="H1503" s="13">
        <v>1556.57574</v>
      </c>
      <c r="I1503" s="13">
        <v>8469.4242599999998</v>
      </c>
    </row>
    <row r="1504" spans="2:9" x14ac:dyDescent="0.2">
      <c r="B1504"/>
      <c r="C1504" s="2">
        <v>50</v>
      </c>
      <c r="D1504" s="5" t="s">
        <v>1191</v>
      </c>
      <c r="E1504" s="13">
        <v>0</v>
      </c>
      <c r="F1504" s="13">
        <v>286</v>
      </c>
      <c r="G1504" s="13">
        <v>286</v>
      </c>
      <c r="H1504" s="13">
        <v>0</v>
      </c>
      <c r="I1504" s="13">
        <v>286</v>
      </c>
    </row>
    <row r="1505" spans="2:9" ht="15" customHeight="1" x14ac:dyDescent="0.2">
      <c r="B1505"/>
      <c r="C1505" s="14" t="s">
        <v>14</v>
      </c>
      <c r="D1505" s="15" t="s">
        <v>1192</v>
      </c>
      <c r="E1505" s="16">
        <f>SUBTOTAL(9,E1501:E1504)</f>
        <v>22766</v>
      </c>
      <c r="F1505" s="16">
        <f>SUBTOTAL(9,F1501:F1504)</f>
        <v>186170</v>
      </c>
      <c r="G1505" s="16">
        <f>SUBTOTAL(9,G1501:G1504)</f>
        <v>208936</v>
      </c>
      <c r="H1505" s="16">
        <f>SUBTOTAL(9,H1501:H1504)</f>
        <v>104681.94421</v>
      </c>
      <c r="I1505" s="16">
        <f>SUBTOTAL(9,I1501:I1504)</f>
        <v>104254.05579</v>
      </c>
    </row>
    <row r="1506" spans="2:9" ht="15" customHeight="1" x14ac:dyDescent="0.2">
      <c r="C1506" s="17"/>
      <c r="D1506" s="18" t="s">
        <v>1193</v>
      </c>
      <c r="E1506" s="19">
        <f>SUBTOTAL(9,E1500:E1505)</f>
        <v>22766</v>
      </c>
      <c r="F1506" s="19">
        <f>SUBTOTAL(9,F1500:F1505)</f>
        <v>186170</v>
      </c>
      <c r="G1506" s="19">
        <f>SUBTOTAL(9,G1500:G1505)</f>
        <v>208936</v>
      </c>
      <c r="H1506" s="19">
        <f>SUBTOTAL(9,H1500:H1505)</f>
        <v>104681.94421</v>
      </c>
      <c r="I1506" s="19">
        <f>SUBTOTAL(9,I1500:I1505)</f>
        <v>104254.05579</v>
      </c>
    </row>
    <row r="1507" spans="2:9" ht="27" customHeight="1" x14ac:dyDescent="0.25">
      <c r="B1507" s="1"/>
      <c r="C1507" s="2"/>
      <c r="D1507" s="9" t="s">
        <v>1194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1195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1196</v>
      </c>
      <c r="E1509" s="13">
        <v>0</v>
      </c>
      <c r="F1509" s="13">
        <v>104355</v>
      </c>
      <c r="G1509" s="13">
        <v>104355</v>
      </c>
      <c r="H1509" s="13">
        <v>69759</v>
      </c>
      <c r="I1509" s="13">
        <v>34596</v>
      </c>
    </row>
    <row r="1510" spans="2:9" ht="15" customHeight="1" x14ac:dyDescent="0.2">
      <c r="B1510"/>
      <c r="C1510" s="14" t="s">
        <v>14</v>
      </c>
      <c r="D1510" s="15" t="s">
        <v>1197</v>
      </c>
      <c r="E1510" s="16">
        <f>SUBTOTAL(9,E1509:E1509)</f>
        <v>0</v>
      </c>
      <c r="F1510" s="16">
        <f>SUBTOTAL(9,F1509:F1509)</f>
        <v>104355</v>
      </c>
      <c r="G1510" s="16">
        <f>SUBTOTAL(9,G1509:G1509)</f>
        <v>104355</v>
      </c>
      <c r="H1510" s="16">
        <f>SUBTOTAL(9,H1509:H1509)</f>
        <v>69759</v>
      </c>
      <c r="I1510" s="16">
        <f>SUBTOTAL(9,I1509:I1509)</f>
        <v>34596</v>
      </c>
    </row>
    <row r="1511" spans="2:9" ht="15" customHeight="1" x14ac:dyDescent="0.25">
      <c r="B1511" s="10">
        <v>1115</v>
      </c>
      <c r="C1511" s="11"/>
      <c r="D1511" s="5" t="s">
        <v>1198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21</v>
      </c>
      <c r="E1512" s="13">
        <v>29587</v>
      </c>
      <c r="F1512" s="13">
        <v>1432006</v>
      </c>
      <c r="G1512" s="13">
        <v>1461593</v>
      </c>
      <c r="H1512" s="13">
        <v>782331.25922999997</v>
      </c>
      <c r="I1512" s="13">
        <v>679261.74077000003</v>
      </c>
    </row>
    <row r="1513" spans="2:9" x14ac:dyDescent="0.2">
      <c r="B1513"/>
      <c r="C1513" s="2">
        <v>22</v>
      </c>
      <c r="D1513" s="5" t="s">
        <v>1199</v>
      </c>
      <c r="E1513" s="13">
        <v>151</v>
      </c>
      <c r="F1513" s="13">
        <v>13185</v>
      </c>
      <c r="G1513" s="13">
        <v>13336</v>
      </c>
      <c r="H1513" s="13">
        <v>2223.933</v>
      </c>
      <c r="I1513" s="13">
        <v>11112.066999999999</v>
      </c>
    </row>
    <row r="1514" spans="2:9" x14ac:dyDescent="0.2">
      <c r="B1514"/>
      <c r="C1514" s="2">
        <v>71</v>
      </c>
      <c r="D1514" s="5" t="s">
        <v>1200</v>
      </c>
      <c r="E1514" s="13">
        <v>0</v>
      </c>
      <c r="F1514" s="13">
        <v>34200</v>
      </c>
      <c r="G1514" s="13">
        <v>34200</v>
      </c>
      <c r="H1514" s="13">
        <v>16898.200410000001</v>
      </c>
      <c r="I1514" s="13">
        <v>17301.799589999999</v>
      </c>
    </row>
    <row r="1515" spans="2:9" ht="15" customHeight="1" x14ac:dyDescent="0.2">
      <c r="B1515"/>
      <c r="C1515" s="14" t="s">
        <v>14</v>
      </c>
      <c r="D1515" s="15" t="s">
        <v>1201</v>
      </c>
      <c r="E1515" s="16">
        <f>SUBTOTAL(9,E1512:E1514)</f>
        <v>29738</v>
      </c>
      <c r="F1515" s="16">
        <f>SUBTOTAL(9,F1512:F1514)</f>
        <v>1479391</v>
      </c>
      <c r="G1515" s="16">
        <f>SUBTOTAL(9,G1512:G1514)</f>
        <v>1509129</v>
      </c>
      <c r="H1515" s="16">
        <f>SUBTOTAL(9,H1512:H1514)</f>
        <v>801453.39263999998</v>
      </c>
      <c r="I1515" s="16">
        <f>SUBTOTAL(9,I1512:I1514)</f>
        <v>707675.60736000002</v>
      </c>
    </row>
    <row r="1516" spans="2:9" ht="15" customHeight="1" x14ac:dyDescent="0.2">
      <c r="C1516" s="17"/>
      <c r="D1516" s="18" t="s">
        <v>1202</v>
      </c>
      <c r="E1516" s="19">
        <f>SUBTOTAL(9,E1508:E1515)</f>
        <v>29738</v>
      </c>
      <c r="F1516" s="19">
        <f>SUBTOTAL(9,F1508:F1515)</f>
        <v>1583746</v>
      </c>
      <c r="G1516" s="19">
        <f>SUBTOTAL(9,G1508:G1515)</f>
        <v>1613484</v>
      </c>
      <c r="H1516" s="19">
        <f>SUBTOTAL(9,H1508:H1515)</f>
        <v>871212.39263999998</v>
      </c>
      <c r="I1516" s="19">
        <f>SUBTOTAL(9,I1508:I1515)</f>
        <v>742271.60736000002</v>
      </c>
    </row>
    <row r="1517" spans="2:9" ht="27" customHeight="1" x14ac:dyDescent="0.25">
      <c r="B1517" s="1"/>
      <c r="C1517" s="2"/>
      <c r="D1517" s="9" t="s">
        <v>1203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1204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1205</v>
      </c>
      <c r="E1519" s="13">
        <v>0</v>
      </c>
      <c r="F1519" s="13">
        <v>248552</v>
      </c>
      <c r="G1519" s="13">
        <v>248552</v>
      </c>
      <c r="H1519" s="13">
        <v>83109</v>
      </c>
      <c r="I1519" s="13">
        <v>165443</v>
      </c>
    </row>
    <row r="1520" spans="2:9" ht="15" customHeight="1" x14ac:dyDescent="0.2">
      <c r="B1520"/>
      <c r="C1520" s="14" t="s">
        <v>14</v>
      </c>
      <c r="D1520" s="15" t="s">
        <v>1206</v>
      </c>
      <c r="E1520" s="16">
        <f>SUBTOTAL(9,E1519:E1519)</f>
        <v>0</v>
      </c>
      <c r="F1520" s="16">
        <f>SUBTOTAL(9,F1519:F1519)</f>
        <v>248552</v>
      </c>
      <c r="G1520" s="16">
        <f>SUBTOTAL(9,G1519:G1519)</f>
        <v>248552</v>
      </c>
      <c r="H1520" s="16">
        <f>SUBTOTAL(9,H1519:H1519)</f>
        <v>83109</v>
      </c>
      <c r="I1520" s="16">
        <f>SUBTOTAL(9,I1519:I1519)</f>
        <v>165443</v>
      </c>
    </row>
    <row r="1521" spans="2:9" ht="15" customHeight="1" x14ac:dyDescent="0.25">
      <c r="B1521" s="10">
        <v>1137</v>
      </c>
      <c r="C1521" s="11"/>
      <c r="D1521" s="5" t="s">
        <v>1207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1208</v>
      </c>
      <c r="E1522" s="13">
        <v>0</v>
      </c>
      <c r="F1522" s="13">
        <v>206290</v>
      </c>
      <c r="G1522" s="13">
        <v>206290</v>
      </c>
      <c r="H1522" s="13">
        <v>106645</v>
      </c>
      <c r="I1522" s="13">
        <v>99645</v>
      </c>
    </row>
    <row r="1523" spans="2:9" x14ac:dyDescent="0.2">
      <c r="B1523"/>
      <c r="C1523" s="2">
        <v>51</v>
      </c>
      <c r="D1523" s="5" t="s">
        <v>1209</v>
      </c>
      <c r="E1523" s="13">
        <v>0</v>
      </c>
      <c r="F1523" s="13">
        <v>194486</v>
      </c>
      <c r="G1523" s="13">
        <v>194486</v>
      </c>
      <c r="H1523" s="13">
        <v>97523</v>
      </c>
      <c r="I1523" s="13">
        <v>96963</v>
      </c>
    </row>
    <row r="1524" spans="2:9" x14ac:dyDescent="0.2">
      <c r="B1524"/>
      <c r="C1524" s="2">
        <v>54</v>
      </c>
      <c r="D1524" s="5" t="s">
        <v>1210</v>
      </c>
      <c r="E1524" s="13">
        <v>0</v>
      </c>
      <c r="F1524" s="13">
        <v>175000</v>
      </c>
      <c r="G1524" s="13">
        <v>175000</v>
      </c>
      <c r="H1524" s="13">
        <v>174900</v>
      </c>
      <c r="I1524" s="13">
        <v>100</v>
      </c>
    </row>
    <row r="1525" spans="2:9" x14ac:dyDescent="0.2">
      <c r="B1525"/>
      <c r="C1525" s="2">
        <v>70</v>
      </c>
      <c r="D1525" s="5" t="s">
        <v>1211</v>
      </c>
      <c r="E1525" s="13">
        <v>0</v>
      </c>
      <c r="F1525" s="13">
        <v>3000</v>
      </c>
      <c r="G1525" s="13">
        <v>3000</v>
      </c>
      <c r="H1525" s="13">
        <v>1500</v>
      </c>
      <c r="I1525" s="13">
        <v>1500</v>
      </c>
    </row>
    <row r="1526" spans="2:9" x14ac:dyDescent="0.2">
      <c r="B1526"/>
      <c r="C1526" s="2">
        <v>71</v>
      </c>
      <c r="D1526" s="5" t="s">
        <v>1212</v>
      </c>
      <c r="E1526" s="13">
        <v>572</v>
      </c>
      <c r="F1526" s="13">
        <v>0</v>
      </c>
      <c r="G1526" s="13">
        <v>572</v>
      </c>
      <c r="H1526" s="13">
        <v>520.4</v>
      </c>
      <c r="I1526" s="13">
        <v>51.6</v>
      </c>
    </row>
    <row r="1527" spans="2:9" ht="15" customHeight="1" x14ac:dyDescent="0.2">
      <c r="B1527"/>
      <c r="C1527" s="14" t="s">
        <v>14</v>
      </c>
      <c r="D1527" s="15" t="s">
        <v>1213</v>
      </c>
      <c r="E1527" s="16">
        <f>SUBTOTAL(9,E1522:E1526)</f>
        <v>572</v>
      </c>
      <c r="F1527" s="16">
        <f>SUBTOTAL(9,F1522:F1526)</f>
        <v>578776</v>
      </c>
      <c r="G1527" s="16">
        <f>SUBTOTAL(9,G1522:G1526)</f>
        <v>579348</v>
      </c>
      <c r="H1527" s="16">
        <f>SUBTOTAL(9,H1522:H1526)</f>
        <v>381088.4</v>
      </c>
      <c r="I1527" s="16">
        <f>SUBTOTAL(9,I1522:I1526)</f>
        <v>198259.6</v>
      </c>
    </row>
    <row r="1528" spans="2:9" ht="15" customHeight="1" x14ac:dyDescent="0.2">
      <c r="C1528" s="17"/>
      <c r="D1528" s="18" t="s">
        <v>1214</v>
      </c>
      <c r="E1528" s="19">
        <f>SUBTOTAL(9,E1518:E1527)</f>
        <v>572</v>
      </c>
      <c r="F1528" s="19">
        <f>SUBTOTAL(9,F1518:F1527)</f>
        <v>827328</v>
      </c>
      <c r="G1528" s="19">
        <f>SUBTOTAL(9,G1518:G1527)</f>
        <v>827900</v>
      </c>
      <c r="H1528" s="19">
        <f>SUBTOTAL(9,H1518:H1527)</f>
        <v>464197.4</v>
      </c>
      <c r="I1528" s="19">
        <f>SUBTOTAL(9,I1518:I1527)</f>
        <v>363702.6</v>
      </c>
    </row>
    <row r="1529" spans="2:9" ht="27" customHeight="1" x14ac:dyDescent="0.25">
      <c r="B1529" s="1"/>
      <c r="C1529" s="2"/>
      <c r="D1529" s="9" t="s">
        <v>1215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1216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1217</v>
      </c>
      <c r="E1531" s="13">
        <v>0</v>
      </c>
      <c r="F1531" s="13">
        <v>41302</v>
      </c>
      <c r="G1531" s="13">
        <v>41302</v>
      </c>
      <c r="H1531" s="13">
        <v>20951</v>
      </c>
      <c r="I1531" s="13">
        <v>20351</v>
      </c>
    </row>
    <row r="1532" spans="2:9" x14ac:dyDescent="0.2">
      <c r="B1532"/>
      <c r="C1532" s="2">
        <v>71</v>
      </c>
      <c r="D1532" s="5" t="s">
        <v>1218</v>
      </c>
      <c r="E1532" s="13">
        <v>300</v>
      </c>
      <c r="F1532" s="13">
        <v>1298</v>
      </c>
      <c r="G1532" s="13">
        <v>1598</v>
      </c>
      <c r="H1532" s="13">
        <v>0</v>
      </c>
      <c r="I1532" s="13">
        <v>1598</v>
      </c>
    </row>
    <row r="1533" spans="2:9" x14ac:dyDescent="0.2">
      <c r="B1533"/>
      <c r="C1533" s="2">
        <v>72</v>
      </c>
      <c r="D1533" s="5" t="s">
        <v>1219</v>
      </c>
      <c r="E1533" s="13">
        <v>0</v>
      </c>
      <c r="F1533" s="13">
        <v>7927</v>
      </c>
      <c r="G1533" s="13">
        <v>7927</v>
      </c>
      <c r="H1533" s="13">
        <v>3963.5</v>
      </c>
      <c r="I1533" s="13">
        <v>3963.5</v>
      </c>
    </row>
    <row r="1534" spans="2:9" ht="15" customHeight="1" x14ac:dyDescent="0.2">
      <c r="B1534"/>
      <c r="C1534" s="14" t="s">
        <v>14</v>
      </c>
      <c r="D1534" s="15" t="s">
        <v>1220</v>
      </c>
      <c r="E1534" s="16">
        <f>SUBTOTAL(9,E1531:E1533)</f>
        <v>300</v>
      </c>
      <c r="F1534" s="16">
        <f>SUBTOTAL(9,F1531:F1533)</f>
        <v>50527</v>
      </c>
      <c r="G1534" s="16">
        <f>SUBTOTAL(9,G1531:G1533)</f>
        <v>50827</v>
      </c>
      <c r="H1534" s="16">
        <f>SUBTOTAL(9,H1531:H1533)</f>
        <v>24914.5</v>
      </c>
      <c r="I1534" s="16">
        <f>SUBTOTAL(9,I1531:I1533)</f>
        <v>25912.5</v>
      </c>
    </row>
    <row r="1535" spans="2:9" ht="15" customHeight="1" x14ac:dyDescent="0.25">
      <c r="B1535" s="10">
        <v>1139</v>
      </c>
      <c r="C1535" s="11"/>
      <c r="D1535" s="5" t="s">
        <v>1221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1222</v>
      </c>
      <c r="E1536" s="13">
        <v>10324</v>
      </c>
      <c r="F1536" s="13">
        <v>30081</v>
      </c>
      <c r="G1536" s="13">
        <v>40405</v>
      </c>
      <c r="H1536" s="13">
        <v>19563.42828</v>
      </c>
      <c r="I1536" s="13">
        <v>20841.57172</v>
      </c>
    </row>
    <row r="1537" spans="2:9" ht="15" customHeight="1" x14ac:dyDescent="0.2">
      <c r="B1537"/>
      <c r="C1537" s="14" t="s">
        <v>14</v>
      </c>
      <c r="D1537" s="15" t="s">
        <v>1223</v>
      </c>
      <c r="E1537" s="16">
        <f>SUBTOTAL(9,E1536:E1536)</f>
        <v>10324</v>
      </c>
      <c r="F1537" s="16">
        <f>SUBTOTAL(9,F1536:F1536)</f>
        <v>30081</v>
      </c>
      <c r="G1537" s="16">
        <f>SUBTOTAL(9,G1536:G1536)</f>
        <v>40405</v>
      </c>
      <c r="H1537" s="16">
        <f>SUBTOTAL(9,H1536:H1536)</f>
        <v>19563.42828</v>
      </c>
      <c r="I1537" s="16">
        <f>SUBTOTAL(9,I1536:I1536)</f>
        <v>20841.57172</v>
      </c>
    </row>
    <row r="1538" spans="2:9" ht="15" customHeight="1" x14ac:dyDescent="0.25">
      <c r="B1538" s="10">
        <v>1140</v>
      </c>
      <c r="C1538" s="11"/>
      <c r="D1538" s="5" t="s">
        <v>1224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21</v>
      </c>
      <c r="E1539" s="13">
        <v>599</v>
      </c>
      <c r="F1539" s="13">
        <v>15829</v>
      </c>
      <c r="G1539" s="13">
        <v>16428</v>
      </c>
      <c r="H1539" s="13">
        <v>3543.5790900000002</v>
      </c>
      <c r="I1539" s="13">
        <v>12884.420910000001</v>
      </c>
    </row>
    <row r="1540" spans="2:9" x14ac:dyDescent="0.2">
      <c r="B1540"/>
      <c r="C1540" s="2">
        <v>21</v>
      </c>
      <c r="D1540" s="5" t="s">
        <v>27</v>
      </c>
      <c r="E1540" s="13">
        <v>1332</v>
      </c>
      <c r="F1540" s="13">
        <v>31683</v>
      </c>
      <c r="G1540" s="13">
        <v>33015</v>
      </c>
      <c r="H1540" s="13">
        <v>14490.580819999999</v>
      </c>
      <c r="I1540" s="13">
        <v>18524.419180000001</v>
      </c>
    </row>
    <row r="1541" spans="2:9" x14ac:dyDescent="0.2">
      <c r="B1541"/>
      <c r="C1541" s="2">
        <v>71</v>
      </c>
      <c r="D1541" s="5" t="s">
        <v>1225</v>
      </c>
      <c r="E1541" s="13">
        <v>3176</v>
      </c>
      <c r="F1541" s="13">
        <v>36778</v>
      </c>
      <c r="G1541" s="13">
        <v>39954</v>
      </c>
      <c r="H1541" s="13">
        <v>24849.16</v>
      </c>
      <c r="I1541" s="13">
        <v>15104.84</v>
      </c>
    </row>
    <row r="1542" spans="2:9" ht="15" customHeight="1" x14ac:dyDescent="0.2">
      <c r="B1542"/>
      <c r="C1542" s="14" t="s">
        <v>14</v>
      </c>
      <c r="D1542" s="15" t="s">
        <v>1226</v>
      </c>
      <c r="E1542" s="16">
        <f>SUBTOTAL(9,E1539:E1541)</f>
        <v>5107</v>
      </c>
      <c r="F1542" s="16">
        <f>SUBTOTAL(9,F1539:F1541)</f>
        <v>84290</v>
      </c>
      <c r="G1542" s="16">
        <f>SUBTOTAL(9,G1539:G1541)</f>
        <v>89397</v>
      </c>
      <c r="H1542" s="16">
        <f>SUBTOTAL(9,H1539:H1541)</f>
        <v>42883.319909999998</v>
      </c>
      <c r="I1542" s="16">
        <f>SUBTOTAL(9,I1539:I1541)</f>
        <v>46513.680090000002</v>
      </c>
    </row>
    <row r="1543" spans="2:9" ht="15" customHeight="1" x14ac:dyDescent="0.25">
      <c r="B1543" s="10">
        <v>1141</v>
      </c>
      <c r="C1543" s="11"/>
      <c r="D1543" s="5" t="s">
        <v>1227</v>
      </c>
      <c r="E1543" s="12"/>
      <c r="F1543" s="1"/>
      <c r="H1543" s="1"/>
      <c r="I1543" s="1"/>
    </row>
    <row r="1544" spans="2:9" x14ac:dyDescent="0.2">
      <c r="B1544"/>
      <c r="C1544" s="2">
        <v>23</v>
      </c>
      <c r="D1544" s="5" t="s">
        <v>1228</v>
      </c>
      <c r="E1544" s="13">
        <v>0</v>
      </c>
      <c r="F1544" s="13">
        <v>3701</v>
      </c>
      <c r="G1544" s="13">
        <v>3701</v>
      </c>
      <c r="H1544" s="13">
        <v>2861.7385599999998</v>
      </c>
      <c r="I1544" s="13">
        <v>839.26143999999999</v>
      </c>
    </row>
    <row r="1545" spans="2:9" x14ac:dyDescent="0.2">
      <c r="B1545"/>
      <c r="C1545" s="2">
        <v>75</v>
      </c>
      <c r="D1545" s="5" t="s">
        <v>1229</v>
      </c>
      <c r="E1545" s="13">
        <v>0</v>
      </c>
      <c r="F1545" s="13">
        <v>8013</v>
      </c>
      <c r="G1545" s="13">
        <v>8013</v>
      </c>
      <c r="H1545" s="13">
        <v>5582.5</v>
      </c>
      <c r="I1545" s="13">
        <v>2430.5</v>
      </c>
    </row>
    <row r="1546" spans="2:9" ht="15" customHeight="1" x14ac:dyDescent="0.2">
      <c r="B1546"/>
      <c r="C1546" s="14" t="s">
        <v>14</v>
      </c>
      <c r="D1546" s="15" t="s">
        <v>1230</v>
      </c>
      <c r="E1546" s="16">
        <f>SUBTOTAL(9,E1544:E1545)</f>
        <v>0</v>
      </c>
      <c r="F1546" s="16">
        <f>SUBTOTAL(9,F1544:F1545)</f>
        <v>11714</v>
      </c>
      <c r="G1546" s="16">
        <f>SUBTOTAL(9,G1544:G1545)</f>
        <v>11714</v>
      </c>
      <c r="H1546" s="16">
        <f>SUBTOTAL(9,H1544:H1545)</f>
        <v>8444.2385599999998</v>
      </c>
      <c r="I1546" s="16">
        <f>SUBTOTAL(9,I1544:I1545)</f>
        <v>3269.7614400000002</v>
      </c>
    </row>
    <row r="1547" spans="2:9" ht="15" customHeight="1" x14ac:dyDescent="0.25">
      <c r="B1547" s="10">
        <v>1142</v>
      </c>
      <c r="C1547" s="11"/>
      <c r="D1547" s="5" t="s">
        <v>1231</v>
      </c>
      <c r="E1547" s="12"/>
      <c r="F1547" s="1"/>
      <c r="H1547" s="1"/>
      <c r="I1547" s="1"/>
    </row>
    <row r="1548" spans="2:9" x14ac:dyDescent="0.2">
      <c r="B1548"/>
      <c r="C1548" s="2">
        <v>1</v>
      </c>
      <c r="D1548" s="5" t="s">
        <v>21</v>
      </c>
      <c r="E1548" s="13">
        <v>9016</v>
      </c>
      <c r="F1548" s="13">
        <v>240912</v>
      </c>
      <c r="G1548" s="13">
        <v>249928</v>
      </c>
      <c r="H1548" s="13">
        <v>143625.70285</v>
      </c>
      <c r="I1548" s="13">
        <v>106302.29715</v>
      </c>
    </row>
    <row r="1549" spans="2:9" x14ac:dyDescent="0.2">
      <c r="B1549"/>
      <c r="C1549" s="2">
        <v>45</v>
      </c>
      <c r="D1549" s="5" t="s">
        <v>33</v>
      </c>
      <c r="E1549" s="13">
        <v>2969</v>
      </c>
      <c r="F1549" s="13">
        <v>12051</v>
      </c>
      <c r="G1549" s="13">
        <v>15020</v>
      </c>
      <c r="H1549" s="13">
        <v>1128.3605399999999</v>
      </c>
      <c r="I1549" s="13">
        <v>13891.63946</v>
      </c>
    </row>
    <row r="1550" spans="2:9" x14ac:dyDescent="0.2">
      <c r="B1550"/>
      <c r="C1550" s="2">
        <v>50</v>
      </c>
      <c r="D1550" s="5" t="s">
        <v>1232</v>
      </c>
      <c r="E1550" s="13">
        <v>0</v>
      </c>
      <c r="F1550" s="13">
        <v>7592</v>
      </c>
      <c r="G1550" s="13">
        <v>7592</v>
      </c>
      <c r="H1550" s="13">
        <v>0</v>
      </c>
      <c r="I1550" s="13">
        <v>7592</v>
      </c>
    </row>
    <row r="1551" spans="2:9" x14ac:dyDescent="0.2">
      <c r="B1551"/>
      <c r="C1551" s="2">
        <v>60</v>
      </c>
      <c r="D1551" s="5" t="s">
        <v>1233</v>
      </c>
      <c r="E1551" s="13">
        <v>0</v>
      </c>
      <c r="F1551" s="13">
        <v>179494</v>
      </c>
      <c r="G1551" s="13">
        <v>179494</v>
      </c>
      <c r="H1551" s="13">
        <v>179266.17300000001</v>
      </c>
      <c r="I1551" s="13">
        <v>227.827</v>
      </c>
    </row>
    <row r="1552" spans="2:9" x14ac:dyDescent="0.2">
      <c r="B1552"/>
      <c r="C1552" s="2">
        <v>70</v>
      </c>
      <c r="D1552" s="5" t="s">
        <v>1234</v>
      </c>
      <c r="E1552" s="13">
        <v>0</v>
      </c>
      <c r="F1552" s="13">
        <v>816</v>
      </c>
      <c r="G1552" s="13">
        <v>816</v>
      </c>
      <c r="H1552" s="13">
        <v>352.5</v>
      </c>
      <c r="I1552" s="13">
        <v>463.5</v>
      </c>
    </row>
    <row r="1553" spans="2:9" x14ac:dyDescent="0.2">
      <c r="B1553"/>
      <c r="C1553" s="2">
        <v>71</v>
      </c>
      <c r="D1553" s="5" t="s">
        <v>1235</v>
      </c>
      <c r="E1553" s="13">
        <v>646</v>
      </c>
      <c r="F1553" s="13">
        <v>4500</v>
      </c>
      <c r="G1553" s="13">
        <v>5146</v>
      </c>
      <c r="H1553" s="13">
        <v>18480.547879999998</v>
      </c>
      <c r="I1553" s="13">
        <v>-13334.54788</v>
      </c>
    </row>
    <row r="1554" spans="2:9" x14ac:dyDescent="0.2">
      <c r="B1554"/>
      <c r="C1554" s="2">
        <v>72</v>
      </c>
      <c r="D1554" s="5" t="s">
        <v>1236</v>
      </c>
      <c r="E1554" s="13">
        <v>0</v>
      </c>
      <c r="F1554" s="13">
        <v>520</v>
      </c>
      <c r="G1554" s="13">
        <v>520</v>
      </c>
      <c r="H1554" s="13">
        <v>529.97199999999998</v>
      </c>
      <c r="I1554" s="13">
        <v>-9.9719999999999995</v>
      </c>
    </row>
    <row r="1555" spans="2:9" ht="25.5" x14ac:dyDescent="0.2">
      <c r="B1555"/>
      <c r="C1555" s="2">
        <v>73</v>
      </c>
      <c r="D1555" s="5" t="s">
        <v>1237</v>
      </c>
      <c r="E1555" s="13">
        <v>0</v>
      </c>
      <c r="F1555" s="13">
        <v>59010</v>
      </c>
      <c r="G1555" s="13">
        <v>59010</v>
      </c>
      <c r="H1555" s="13">
        <v>16455.062999999998</v>
      </c>
      <c r="I1555" s="13">
        <v>42554.936999999998</v>
      </c>
    </row>
    <row r="1556" spans="2:9" x14ac:dyDescent="0.2">
      <c r="B1556"/>
      <c r="C1556" s="2">
        <v>74</v>
      </c>
      <c r="D1556" s="5" t="s">
        <v>1238</v>
      </c>
      <c r="E1556" s="13">
        <v>0</v>
      </c>
      <c r="F1556" s="13">
        <v>1000</v>
      </c>
      <c r="G1556" s="13">
        <v>1000</v>
      </c>
      <c r="H1556" s="13">
        <v>0</v>
      </c>
      <c r="I1556" s="13">
        <v>1000</v>
      </c>
    </row>
    <row r="1557" spans="2:9" x14ac:dyDescent="0.2">
      <c r="B1557"/>
      <c r="C1557" s="2">
        <v>75</v>
      </c>
      <c r="D1557" s="5" t="s">
        <v>1239</v>
      </c>
      <c r="E1557" s="13">
        <v>0</v>
      </c>
      <c r="F1557" s="13">
        <v>500000</v>
      </c>
      <c r="G1557" s="13">
        <v>500000</v>
      </c>
      <c r="H1557" s="13">
        <v>249804.32308999999</v>
      </c>
      <c r="I1557" s="13">
        <v>250195.67691000001</v>
      </c>
    </row>
    <row r="1558" spans="2:9" x14ac:dyDescent="0.2">
      <c r="B1558"/>
      <c r="C1558" s="2">
        <v>77</v>
      </c>
      <c r="D1558" s="5" t="s">
        <v>1240</v>
      </c>
      <c r="E1558" s="13">
        <v>369727</v>
      </c>
      <c r="F1558" s="13">
        <v>1470000</v>
      </c>
      <c r="G1558" s="13">
        <v>1839727</v>
      </c>
      <c r="H1558" s="13">
        <v>37041.516960000001</v>
      </c>
      <c r="I1558" s="13">
        <v>1802685.4830400001</v>
      </c>
    </row>
    <row r="1559" spans="2:9" x14ac:dyDescent="0.2">
      <c r="B1559"/>
      <c r="C1559" s="2">
        <v>78</v>
      </c>
      <c r="D1559" s="5" t="s">
        <v>1241</v>
      </c>
      <c r="E1559" s="13">
        <v>85595</v>
      </c>
      <c r="F1559" s="13">
        <v>15520</v>
      </c>
      <c r="G1559" s="13">
        <v>101115</v>
      </c>
      <c r="H1559" s="13">
        <v>10344.238499999999</v>
      </c>
      <c r="I1559" s="13">
        <v>90770.761499999993</v>
      </c>
    </row>
    <row r="1560" spans="2:9" x14ac:dyDescent="0.2">
      <c r="B1560"/>
      <c r="C1560" s="2">
        <v>80</v>
      </c>
      <c r="D1560" s="5" t="s">
        <v>1242</v>
      </c>
      <c r="E1560" s="13">
        <v>0</v>
      </c>
      <c r="F1560" s="13">
        <v>500</v>
      </c>
      <c r="G1560" s="13">
        <v>500</v>
      </c>
      <c r="H1560" s="13">
        <v>0</v>
      </c>
      <c r="I1560" s="13">
        <v>500</v>
      </c>
    </row>
    <row r="1561" spans="2:9" ht="15" customHeight="1" x14ac:dyDescent="0.2">
      <c r="B1561"/>
      <c r="C1561" s="14" t="s">
        <v>14</v>
      </c>
      <c r="D1561" s="15" t="s">
        <v>1243</v>
      </c>
      <c r="E1561" s="16">
        <f>SUBTOTAL(9,E1548:E1560)</f>
        <v>467953</v>
      </c>
      <c r="F1561" s="16">
        <f>SUBTOTAL(9,F1548:F1560)</f>
        <v>2491915</v>
      </c>
      <c r="G1561" s="16">
        <f>SUBTOTAL(9,G1548:G1560)</f>
        <v>2959868</v>
      </c>
      <c r="H1561" s="16">
        <f>SUBTOTAL(9,H1548:H1560)</f>
        <v>657028.39781999995</v>
      </c>
      <c r="I1561" s="16">
        <f>SUBTOTAL(9,I1548:I1560)</f>
        <v>2302839.6021800004</v>
      </c>
    </row>
    <row r="1562" spans="2:9" ht="15" customHeight="1" x14ac:dyDescent="0.25">
      <c r="B1562" s="10">
        <v>1148</v>
      </c>
      <c r="C1562" s="11"/>
      <c r="D1562" s="5" t="s">
        <v>1244</v>
      </c>
      <c r="E1562" s="12"/>
      <c r="F1562" s="1"/>
      <c r="H1562" s="1"/>
      <c r="I1562" s="1"/>
    </row>
    <row r="1563" spans="2:9" x14ac:dyDescent="0.2">
      <c r="B1563"/>
      <c r="C1563" s="2">
        <v>71</v>
      </c>
      <c r="D1563" s="5" t="s">
        <v>1245</v>
      </c>
      <c r="E1563" s="13">
        <v>0</v>
      </c>
      <c r="F1563" s="13">
        <v>85100</v>
      </c>
      <c r="G1563" s="13">
        <v>85100</v>
      </c>
      <c r="H1563" s="13">
        <v>10378.437739999999</v>
      </c>
      <c r="I1563" s="13">
        <v>74721.562260000006</v>
      </c>
    </row>
    <row r="1564" spans="2:9" ht="15" customHeight="1" x14ac:dyDescent="0.2">
      <c r="B1564"/>
      <c r="C1564" s="14" t="s">
        <v>14</v>
      </c>
      <c r="D1564" s="15" t="s">
        <v>1246</v>
      </c>
      <c r="E1564" s="16">
        <f>SUBTOTAL(9,E1563:E1563)</f>
        <v>0</v>
      </c>
      <c r="F1564" s="16">
        <f>SUBTOTAL(9,F1563:F1563)</f>
        <v>85100</v>
      </c>
      <c r="G1564" s="16">
        <f>SUBTOTAL(9,G1563:G1563)</f>
        <v>85100</v>
      </c>
      <c r="H1564" s="16">
        <f>SUBTOTAL(9,H1563:H1563)</f>
        <v>10378.437739999999</v>
      </c>
      <c r="I1564" s="16">
        <f>SUBTOTAL(9,I1563:I1563)</f>
        <v>74721.562260000006</v>
      </c>
    </row>
    <row r="1565" spans="2:9" ht="15" customHeight="1" x14ac:dyDescent="0.25">
      <c r="B1565" s="10">
        <v>1149</v>
      </c>
      <c r="C1565" s="11"/>
      <c r="D1565" s="5" t="s">
        <v>1247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1248</v>
      </c>
      <c r="E1566" s="13">
        <v>0</v>
      </c>
      <c r="F1566" s="13">
        <v>4943</v>
      </c>
      <c r="G1566" s="13">
        <v>4943</v>
      </c>
      <c r="H1566" s="13">
        <v>4943</v>
      </c>
      <c r="I1566" s="13">
        <v>0</v>
      </c>
    </row>
    <row r="1567" spans="2:9" x14ac:dyDescent="0.2">
      <c r="B1567"/>
      <c r="C1567" s="2">
        <v>71</v>
      </c>
      <c r="D1567" s="5" t="s">
        <v>1249</v>
      </c>
      <c r="E1567" s="13">
        <v>19155</v>
      </c>
      <c r="F1567" s="13">
        <v>61174</v>
      </c>
      <c r="G1567" s="13">
        <v>80329</v>
      </c>
      <c r="H1567" s="13">
        <v>4612.9229999999998</v>
      </c>
      <c r="I1567" s="13">
        <v>75716.077000000005</v>
      </c>
    </row>
    <row r="1568" spans="2:9" x14ac:dyDescent="0.2">
      <c r="B1568"/>
      <c r="C1568" s="2">
        <v>73</v>
      </c>
      <c r="D1568" s="5" t="s">
        <v>1250</v>
      </c>
      <c r="E1568" s="13">
        <v>8127</v>
      </c>
      <c r="F1568" s="13">
        <v>55852</v>
      </c>
      <c r="G1568" s="13">
        <v>63979</v>
      </c>
      <c r="H1568" s="13">
        <v>6335.3549999999996</v>
      </c>
      <c r="I1568" s="13">
        <v>57643.644999999997</v>
      </c>
    </row>
    <row r="1569" spans="2:9" ht="15" customHeight="1" x14ac:dyDescent="0.2">
      <c r="B1569"/>
      <c r="C1569" s="14" t="s">
        <v>14</v>
      </c>
      <c r="D1569" s="15" t="s">
        <v>1251</v>
      </c>
      <c r="E1569" s="16">
        <f>SUBTOTAL(9,E1566:E1568)</f>
        <v>27282</v>
      </c>
      <c r="F1569" s="16">
        <f>SUBTOTAL(9,F1566:F1568)</f>
        <v>121969</v>
      </c>
      <c r="G1569" s="16">
        <f>SUBTOTAL(9,G1566:G1568)</f>
        <v>149251</v>
      </c>
      <c r="H1569" s="16">
        <f>SUBTOTAL(9,H1566:H1568)</f>
        <v>15891.277999999998</v>
      </c>
      <c r="I1569" s="16">
        <f>SUBTOTAL(9,I1566:I1568)</f>
        <v>133359.72200000001</v>
      </c>
    </row>
    <row r="1570" spans="2:9" ht="15" customHeight="1" x14ac:dyDescent="0.25">
      <c r="B1570" s="10">
        <v>1150</v>
      </c>
      <c r="C1570" s="11"/>
      <c r="D1570" s="5" t="s">
        <v>1252</v>
      </c>
      <c r="E1570" s="12"/>
      <c r="F1570" s="1"/>
      <c r="H1570" s="1"/>
      <c r="I1570" s="1"/>
    </row>
    <row r="1571" spans="2:9" x14ac:dyDescent="0.2">
      <c r="B1571"/>
      <c r="C1571" s="2">
        <v>21</v>
      </c>
      <c r="D1571" s="5" t="s">
        <v>32</v>
      </c>
      <c r="E1571" s="13">
        <v>6188</v>
      </c>
      <c r="F1571" s="13">
        <v>16612</v>
      </c>
      <c r="G1571" s="13">
        <v>22800</v>
      </c>
      <c r="H1571" s="13">
        <v>8777.1741600000005</v>
      </c>
      <c r="I1571" s="13">
        <v>14022.82584</v>
      </c>
    </row>
    <row r="1572" spans="2:9" x14ac:dyDescent="0.2">
      <c r="B1572"/>
      <c r="C1572" s="2">
        <v>50</v>
      </c>
      <c r="D1572" s="5" t="s">
        <v>1253</v>
      </c>
      <c r="E1572" s="13">
        <v>0</v>
      </c>
      <c r="F1572" s="13">
        <v>1635823</v>
      </c>
      <c r="G1572" s="13">
        <v>1635823</v>
      </c>
      <c r="H1572" s="13">
        <v>1635823</v>
      </c>
      <c r="I1572" s="13">
        <v>0</v>
      </c>
    </row>
    <row r="1573" spans="2:9" x14ac:dyDescent="0.2">
      <c r="B1573"/>
      <c r="C1573" s="2">
        <v>70</v>
      </c>
      <c r="D1573" s="5" t="s">
        <v>1254</v>
      </c>
      <c r="E1573" s="13">
        <v>6781</v>
      </c>
      <c r="F1573" s="13">
        <v>254619</v>
      </c>
      <c r="G1573" s="13">
        <v>261400</v>
      </c>
      <c r="H1573" s="13">
        <v>168668.94086</v>
      </c>
      <c r="I1573" s="13">
        <v>92731.059139999998</v>
      </c>
    </row>
    <row r="1574" spans="2:9" x14ac:dyDescent="0.2">
      <c r="B1574"/>
      <c r="C1574" s="2">
        <v>71</v>
      </c>
      <c r="D1574" s="5" t="s">
        <v>1255</v>
      </c>
      <c r="E1574" s="13">
        <v>0</v>
      </c>
      <c r="F1574" s="13">
        <v>92000</v>
      </c>
      <c r="G1574" s="13">
        <v>92000</v>
      </c>
      <c r="H1574" s="13">
        <v>34404.413999999997</v>
      </c>
      <c r="I1574" s="13">
        <v>57595.586000000003</v>
      </c>
    </row>
    <row r="1575" spans="2:9" x14ac:dyDescent="0.2">
      <c r="B1575"/>
      <c r="C1575" s="2">
        <v>73</v>
      </c>
      <c r="D1575" s="5" t="s">
        <v>1256</v>
      </c>
      <c r="E1575" s="13">
        <v>0</v>
      </c>
      <c r="F1575" s="13">
        <v>4576100</v>
      </c>
      <c r="G1575" s="13">
        <v>4576100</v>
      </c>
      <c r="H1575" s="13">
        <v>1857899.5747400001</v>
      </c>
      <c r="I1575" s="13">
        <v>2718200.4252599999</v>
      </c>
    </row>
    <row r="1576" spans="2:9" x14ac:dyDescent="0.2">
      <c r="B1576"/>
      <c r="C1576" s="2">
        <v>74</v>
      </c>
      <c r="D1576" s="5" t="s">
        <v>1257</v>
      </c>
      <c r="E1576" s="13">
        <v>18658</v>
      </c>
      <c r="F1576" s="13">
        <v>12079942</v>
      </c>
      <c r="G1576" s="13">
        <v>12098600</v>
      </c>
      <c r="H1576" s="13">
        <v>10628175.01455</v>
      </c>
      <c r="I1576" s="13">
        <v>1470424.98545</v>
      </c>
    </row>
    <row r="1577" spans="2:9" x14ac:dyDescent="0.2">
      <c r="B1577"/>
      <c r="C1577" s="2">
        <v>77</v>
      </c>
      <c r="D1577" s="5" t="s">
        <v>1258</v>
      </c>
      <c r="E1577" s="13">
        <v>15686</v>
      </c>
      <c r="F1577" s="13">
        <v>276614</v>
      </c>
      <c r="G1577" s="13">
        <v>292300</v>
      </c>
      <c r="H1577" s="13">
        <v>219500.06654999999</v>
      </c>
      <c r="I1577" s="13">
        <v>72799.933449999997</v>
      </c>
    </row>
    <row r="1578" spans="2:9" x14ac:dyDescent="0.2">
      <c r="B1578"/>
      <c r="C1578" s="2">
        <v>78</v>
      </c>
      <c r="D1578" s="5" t="s">
        <v>1259</v>
      </c>
      <c r="E1578" s="13">
        <v>15779</v>
      </c>
      <c r="F1578" s="13">
        <v>1520349</v>
      </c>
      <c r="G1578" s="13">
        <v>1536128</v>
      </c>
      <c r="H1578" s="13">
        <v>1441142.01037</v>
      </c>
      <c r="I1578" s="13">
        <v>94985.989629999996</v>
      </c>
    </row>
    <row r="1579" spans="2:9" ht="15" customHeight="1" x14ac:dyDescent="0.2">
      <c r="B1579"/>
      <c r="C1579" s="14" t="s">
        <v>14</v>
      </c>
      <c r="D1579" s="15" t="s">
        <v>1260</v>
      </c>
      <c r="E1579" s="16">
        <f>SUBTOTAL(9,E1571:E1578)</f>
        <v>63092</v>
      </c>
      <c r="F1579" s="16">
        <f>SUBTOTAL(9,F1571:F1578)</f>
        <v>20452059</v>
      </c>
      <c r="G1579" s="16">
        <f>SUBTOTAL(9,G1571:G1578)</f>
        <v>20515151</v>
      </c>
      <c r="H1579" s="16">
        <f>SUBTOTAL(9,H1571:H1578)</f>
        <v>15994390.19523</v>
      </c>
      <c r="I1579" s="16">
        <f>SUBTOTAL(9,I1571:I1578)</f>
        <v>4520760.8047700003</v>
      </c>
    </row>
    <row r="1580" spans="2:9" ht="15" customHeight="1" x14ac:dyDescent="0.25">
      <c r="B1580" s="10">
        <v>1151</v>
      </c>
      <c r="C1580" s="11"/>
      <c r="D1580" s="5" t="s">
        <v>1261</v>
      </c>
      <c r="E1580" s="12"/>
      <c r="F1580" s="1"/>
      <c r="H1580" s="1"/>
      <c r="I1580" s="1"/>
    </row>
    <row r="1581" spans="2:9" x14ac:dyDescent="0.2">
      <c r="B1581"/>
      <c r="C1581" s="2">
        <v>51</v>
      </c>
      <c r="D1581" s="5" t="s">
        <v>1262</v>
      </c>
      <c r="E1581" s="13">
        <v>0</v>
      </c>
      <c r="F1581" s="13">
        <v>90006</v>
      </c>
      <c r="G1581" s="13">
        <v>90006</v>
      </c>
      <c r="H1581" s="13">
        <v>90006</v>
      </c>
      <c r="I1581" s="13">
        <v>0</v>
      </c>
    </row>
    <row r="1582" spans="2:9" x14ac:dyDescent="0.2">
      <c r="B1582"/>
      <c r="C1582" s="2">
        <v>72</v>
      </c>
      <c r="D1582" s="5" t="s">
        <v>1263</v>
      </c>
      <c r="E1582" s="13">
        <v>0</v>
      </c>
      <c r="F1582" s="13">
        <v>7300</v>
      </c>
      <c r="G1582" s="13">
        <v>7300</v>
      </c>
      <c r="H1582" s="13">
        <v>5475</v>
      </c>
      <c r="I1582" s="13">
        <v>1825</v>
      </c>
    </row>
    <row r="1583" spans="2:9" x14ac:dyDescent="0.2">
      <c r="B1583"/>
      <c r="C1583" s="2">
        <v>75</v>
      </c>
      <c r="D1583" s="5" t="s">
        <v>1264</v>
      </c>
      <c r="E1583" s="13">
        <v>7107</v>
      </c>
      <c r="F1583" s="13">
        <v>93593</v>
      </c>
      <c r="G1583" s="13">
        <v>100700</v>
      </c>
      <c r="H1583" s="13">
        <v>39150.942779999998</v>
      </c>
      <c r="I1583" s="13">
        <v>61549.057220000002</v>
      </c>
    </row>
    <row r="1584" spans="2:9" x14ac:dyDescent="0.2">
      <c r="B1584"/>
      <c r="C1584" s="2">
        <v>79</v>
      </c>
      <c r="D1584" s="5" t="s">
        <v>1259</v>
      </c>
      <c r="E1584" s="13">
        <v>399</v>
      </c>
      <c r="F1584" s="13">
        <v>3601</v>
      </c>
      <c r="G1584" s="13">
        <v>4000</v>
      </c>
      <c r="H1584" s="13">
        <v>1588.5023100000001</v>
      </c>
      <c r="I1584" s="13">
        <v>2411.4976900000001</v>
      </c>
    </row>
    <row r="1585" spans="2:9" ht="15" customHeight="1" x14ac:dyDescent="0.2">
      <c r="B1585"/>
      <c r="C1585" s="14" t="s">
        <v>14</v>
      </c>
      <c r="D1585" s="15" t="s">
        <v>1265</v>
      </c>
      <c r="E1585" s="16">
        <f>SUBTOTAL(9,E1581:E1584)</f>
        <v>7506</v>
      </c>
      <c r="F1585" s="16">
        <f>SUBTOTAL(9,F1581:F1584)</f>
        <v>194500</v>
      </c>
      <c r="G1585" s="16">
        <f>SUBTOTAL(9,G1581:G1584)</f>
        <v>202006</v>
      </c>
      <c r="H1585" s="16">
        <f>SUBTOTAL(9,H1581:H1584)</f>
        <v>136220.44508999999</v>
      </c>
      <c r="I1585" s="16">
        <f>SUBTOTAL(9,I1581:I1584)</f>
        <v>65785.554910000006</v>
      </c>
    </row>
    <row r="1586" spans="2:9" ht="15" customHeight="1" x14ac:dyDescent="0.25">
      <c r="B1586" s="10">
        <v>1161</v>
      </c>
      <c r="C1586" s="11"/>
      <c r="D1586" s="5" t="s">
        <v>1266</v>
      </c>
      <c r="E1586" s="12"/>
      <c r="F1586" s="1"/>
      <c r="H1586" s="1"/>
      <c r="I1586" s="1"/>
    </row>
    <row r="1587" spans="2:9" x14ac:dyDescent="0.2">
      <c r="B1587"/>
      <c r="C1587" s="2">
        <v>70</v>
      </c>
      <c r="D1587" s="5" t="s">
        <v>1267</v>
      </c>
      <c r="E1587" s="13">
        <v>0</v>
      </c>
      <c r="F1587" s="13">
        <v>13968</v>
      </c>
      <c r="G1587" s="13">
        <v>13968</v>
      </c>
      <c r="H1587" s="13">
        <v>6984</v>
      </c>
      <c r="I1587" s="13">
        <v>6984</v>
      </c>
    </row>
    <row r="1588" spans="2:9" x14ac:dyDescent="0.2">
      <c r="B1588"/>
      <c r="C1588" s="2">
        <v>75</v>
      </c>
      <c r="D1588" s="5" t="s">
        <v>1268</v>
      </c>
      <c r="E1588" s="13">
        <v>0</v>
      </c>
      <c r="F1588" s="13">
        <v>9980</v>
      </c>
      <c r="G1588" s="13">
        <v>9980</v>
      </c>
      <c r="H1588" s="13">
        <v>9980</v>
      </c>
      <c r="I1588" s="13">
        <v>0</v>
      </c>
    </row>
    <row r="1589" spans="2:9" ht="15" customHeight="1" x14ac:dyDescent="0.2">
      <c r="B1589"/>
      <c r="C1589" s="14" t="s">
        <v>14</v>
      </c>
      <c r="D1589" s="15" t="s">
        <v>1269</v>
      </c>
      <c r="E1589" s="16">
        <f>SUBTOTAL(9,E1587:E1588)</f>
        <v>0</v>
      </c>
      <c r="F1589" s="16">
        <f>SUBTOTAL(9,F1587:F1588)</f>
        <v>23948</v>
      </c>
      <c r="G1589" s="16">
        <f>SUBTOTAL(9,G1587:G1588)</f>
        <v>23948</v>
      </c>
      <c r="H1589" s="16">
        <f>SUBTOTAL(9,H1587:H1588)</f>
        <v>16964</v>
      </c>
      <c r="I1589" s="16">
        <f>SUBTOTAL(9,I1587:I1588)</f>
        <v>6984</v>
      </c>
    </row>
    <row r="1590" spans="2:9" ht="15" customHeight="1" x14ac:dyDescent="0.2">
      <c r="C1590" s="17"/>
      <c r="D1590" s="18" t="s">
        <v>1270</v>
      </c>
      <c r="E1590" s="19">
        <f>SUBTOTAL(9,E1530:E1589)</f>
        <v>581564</v>
      </c>
      <c r="F1590" s="19">
        <f>SUBTOTAL(9,F1530:F1589)</f>
        <v>23546103</v>
      </c>
      <c r="G1590" s="19">
        <f>SUBTOTAL(9,G1530:G1589)</f>
        <v>24127667</v>
      </c>
      <c r="H1590" s="19">
        <f>SUBTOTAL(9,H1530:H1589)</f>
        <v>16926678.240629997</v>
      </c>
      <c r="I1590" s="19">
        <f>SUBTOTAL(9,I1530:I1589)</f>
        <v>7200988.7593699992</v>
      </c>
    </row>
    <row r="1591" spans="2:9" ht="15" customHeight="1" x14ac:dyDescent="0.2">
      <c r="C1591" s="17"/>
      <c r="D1591" s="18" t="s">
        <v>1271</v>
      </c>
      <c r="E1591" s="19">
        <f>SUBTOTAL(9,E1499:E1590)</f>
        <v>634640</v>
      </c>
      <c r="F1591" s="19">
        <f>SUBTOTAL(9,F1499:F1590)</f>
        <v>26143347</v>
      </c>
      <c r="G1591" s="19">
        <f>SUBTOTAL(9,G1499:G1590)</f>
        <v>26777987</v>
      </c>
      <c r="H1591" s="19">
        <f>SUBTOTAL(9,H1499:H1590)</f>
        <v>18366769.977479998</v>
      </c>
      <c r="I1591" s="19">
        <f>SUBTOTAL(9,I1499:I1590)</f>
        <v>8411217.0225200001</v>
      </c>
    </row>
    <row r="1592" spans="2:9" x14ac:dyDescent="0.2">
      <c r="C1592" s="17"/>
      <c r="D1592" s="20"/>
      <c r="E1592" s="21"/>
      <c r="F1592" s="21"/>
      <c r="G1592" s="21"/>
      <c r="H1592" s="21"/>
      <c r="I1592" s="21"/>
    </row>
    <row r="1593" spans="2:9" ht="15" customHeight="1" x14ac:dyDescent="0.2">
      <c r="B1593" s="1"/>
      <c r="C1593" s="2"/>
      <c r="D1593" s="3" t="s">
        <v>1272</v>
      </c>
      <c r="E1593" s="1"/>
      <c r="F1593" s="1"/>
      <c r="G1593" s="1"/>
      <c r="H1593" s="1"/>
      <c r="I1593" s="1"/>
    </row>
    <row r="1594" spans="2:9" ht="27" customHeight="1" x14ac:dyDescent="0.25">
      <c r="B1594" s="1"/>
      <c r="C1594" s="2"/>
      <c r="D1594" s="9" t="s">
        <v>1188</v>
      </c>
      <c r="E1594" s="1"/>
      <c r="F1594" s="1"/>
      <c r="G1594" s="1"/>
      <c r="H1594" s="1"/>
      <c r="I1594" s="1"/>
    </row>
    <row r="1595" spans="2:9" ht="15" customHeight="1" x14ac:dyDescent="0.25">
      <c r="B1595" s="10">
        <v>1300</v>
      </c>
      <c r="C1595" s="11"/>
      <c r="D1595" s="5" t="s">
        <v>1273</v>
      </c>
      <c r="E1595" s="12"/>
      <c r="F1595" s="1"/>
      <c r="H1595" s="1"/>
      <c r="I1595" s="1"/>
    </row>
    <row r="1596" spans="2:9" x14ac:dyDescent="0.2">
      <c r="B1596"/>
      <c r="C1596" s="2">
        <v>1</v>
      </c>
      <c r="D1596" s="5" t="s">
        <v>21</v>
      </c>
      <c r="E1596" s="13">
        <v>9729</v>
      </c>
      <c r="F1596" s="13">
        <v>169643</v>
      </c>
      <c r="G1596" s="13">
        <v>179372</v>
      </c>
      <c r="H1596" s="13">
        <v>99842.338310000006</v>
      </c>
      <c r="I1596" s="13">
        <v>79529.661689999994</v>
      </c>
    </row>
    <row r="1597" spans="2:9" x14ac:dyDescent="0.2">
      <c r="B1597"/>
      <c r="C1597" s="2">
        <v>70</v>
      </c>
      <c r="D1597" s="5" t="s">
        <v>439</v>
      </c>
      <c r="E1597" s="13">
        <v>0</v>
      </c>
      <c r="F1597" s="13">
        <v>29300</v>
      </c>
      <c r="G1597" s="13">
        <v>29300</v>
      </c>
      <c r="H1597" s="13">
        <v>10600.935299999999</v>
      </c>
      <c r="I1597" s="13">
        <v>18699.064699999999</v>
      </c>
    </row>
    <row r="1598" spans="2:9" x14ac:dyDescent="0.2">
      <c r="B1598"/>
      <c r="C1598" s="2">
        <v>71</v>
      </c>
      <c r="D1598" s="5" t="s">
        <v>1274</v>
      </c>
      <c r="E1598" s="13">
        <v>0</v>
      </c>
      <c r="F1598" s="13">
        <v>77100</v>
      </c>
      <c r="G1598" s="13">
        <v>77100</v>
      </c>
      <c r="H1598" s="13">
        <v>53603</v>
      </c>
      <c r="I1598" s="13">
        <v>23497</v>
      </c>
    </row>
    <row r="1599" spans="2:9" x14ac:dyDescent="0.2">
      <c r="B1599"/>
      <c r="C1599" s="2">
        <v>72</v>
      </c>
      <c r="D1599" s="5" t="s">
        <v>1275</v>
      </c>
      <c r="E1599" s="13">
        <v>0</v>
      </c>
      <c r="F1599" s="13">
        <v>3000</v>
      </c>
      <c r="G1599" s="13">
        <v>3000</v>
      </c>
      <c r="H1599" s="13">
        <v>0</v>
      </c>
      <c r="I1599" s="13">
        <v>3000</v>
      </c>
    </row>
    <row r="1600" spans="2:9" ht="15" customHeight="1" x14ac:dyDescent="0.2">
      <c r="B1600"/>
      <c r="C1600" s="14" t="s">
        <v>14</v>
      </c>
      <c r="D1600" s="15" t="s">
        <v>1276</v>
      </c>
      <c r="E1600" s="16">
        <f>SUBTOTAL(9,E1596:E1599)</f>
        <v>9729</v>
      </c>
      <c r="F1600" s="16">
        <f>SUBTOTAL(9,F1596:F1599)</f>
        <v>279043</v>
      </c>
      <c r="G1600" s="16">
        <f>SUBTOTAL(9,G1596:G1599)</f>
        <v>288772</v>
      </c>
      <c r="H1600" s="16">
        <f>SUBTOTAL(9,H1596:H1599)</f>
        <v>164046.27361</v>
      </c>
      <c r="I1600" s="16">
        <f>SUBTOTAL(9,I1596:I1599)</f>
        <v>124725.72639</v>
      </c>
    </row>
    <row r="1601" spans="2:9" ht="15" customHeight="1" x14ac:dyDescent="0.25">
      <c r="B1601" s="10">
        <v>1301</v>
      </c>
      <c r="C1601" s="11"/>
      <c r="D1601" s="5" t="s">
        <v>1277</v>
      </c>
      <c r="E1601" s="12"/>
      <c r="F1601" s="1"/>
      <c r="H1601" s="1"/>
      <c r="I1601" s="1"/>
    </row>
    <row r="1602" spans="2:9" x14ac:dyDescent="0.2">
      <c r="B1602"/>
      <c r="C1602" s="2">
        <v>21</v>
      </c>
      <c r="D1602" s="5" t="s">
        <v>1278</v>
      </c>
      <c r="E1602" s="13">
        <v>0</v>
      </c>
      <c r="F1602" s="13">
        <v>12100</v>
      </c>
      <c r="G1602" s="13">
        <v>12100</v>
      </c>
      <c r="H1602" s="13">
        <v>1734.99703</v>
      </c>
      <c r="I1602" s="13">
        <v>10365.00297</v>
      </c>
    </row>
    <row r="1603" spans="2:9" x14ac:dyDescent="0.2">
      <c r="B1603"/>
      <c r="C1603" s="2">
        <v>50</v>
      </c>
      <c r="D1603" s="5" t="s">
        <v>1279</v>
      </c>
      <c r="E1603" s="13">
        <v>0</v>
      </c>
      <c r="F1603" s="13">
        <v>135500</v>
      </c>
      <c r="G1603" s="13">
        <v>135500</v>
      </c>
      <c r="H1603" s="13">
        <v>52250</v>
      </c>
      <c r="I1603" s="13">
        <v>83250</v>
      </c>
    </row>
    <row r="1604" spans="2:9" x14ac:dyDescent="0.2">
      <c r="B1604"/>
      <c r="C1604" s="2">
        <v>70</v>
      </c>
      <c r="D1604" s="5" t="s">
        <v>1280</v>
      </c>
      <c r="E1604" s="13">
        <v>0</v>
      </c>
      <c r="F1604" s="13">
        <v>62000</v>
      </c>
      <c r="G1604" s="13">
        <v>62000</v>
      </c>
      <c r="H1604" s="13">
        <v>0</v>
      </c>
      <c r="I1604" s="13">
        <v>62000</v>
      </c>
    </row>
    <row r="1605" spans="2:9" ht="15" customHeight="1" x14ac:dyDescent="0.2">
      <c r="B1605"/>
      <c r="C1605" s="14" t="s">
        <v>14</v>
      </c>
      <c r="D1605" s="15" t="s">
        <v>1281</v>
      </c>
      <c r="E1605" s="16">
        <f>SUBTOTAL(9,E1602:E1604)</f>
        <v>0</v>
      </c>
      <c r="F1605" s="16">
        <f>SUBTOTAL(9,F1602:F1604)</f>
        <v>209600</v>
      </c>
      <c r="G1605" s="16">
        <f>SUBTOTAL(9,G1602:G1604)</f>
        <v>209600</v>
      </c>
      <c r="H1605" s="16">
        <f>SUBTOTAL(9,H1602:H1604)</f>
        <v>53984.997029999999</v>
      </c>
      <c r="I1605" s="16">
        <f>SUBTOTAL(9,I1602:I1604)</f>
        <v>155615.00297</v>
      </c>
    </row>
    <row r="1606" spans="2:9" ht="15" customHeight="1" x14ac:dyDescent="0.2">
      <c r="C1606" s="17"/>
      <c r="D1606" s="18" t="s">
        <v>1193</v>
      </c>
      <c r="E1606" s="19">
        <f>SUBTOTAL(9,E1595:E1605)</f>
        <v>9729</v>
      </c>
      <c r="F1606" s="19">
        <f>SUBTOTAL(9,F1595:F1605)</f>
        <v>488643</v>
      </c>
      <c r="G1606" s="19">
        <f>SUBTOTAL(9,G1595:G1605)</f>
        <v>498372</v>
      </c>
      <c r="H1606" s="19">
        <f>SUBTOTAL(9,H1595:H1605)</f>
        <v>218031.27064</v>
      </c>
      <c r="I1606" s="19">
        <f>SUBTOTAL(9,I1595:I1605)</f>
        <v>280340.72936</v>
      </c>
    </row>
    <row r="1607" spans="2:9" ht="27" customHeight="1" x14ac:dyDescent="0.25">
      <c r="B1607" s="1"/>
      <c r="C1607" s="2"/>
      <c r="D1607" s="9" t="s">
        <v>1282</v>
      </c>
      <c r="E1607" s="1"/>
      <c r="F1607" s="1"/>
      <c r="G1607" s="1"/>
      <c r="H1607" s="1"/>
      <c r="I1607" s="1"/>
    </row>
    <row r="1608" spans="2:9" ht="15" customHeight="1" x14ac:dyDescent="0.25">
      <c r="B1608" s="10">
        <v>1310</v>
      </c>
      <c r="C1608" s="11"/>
      <c r="D1608" s="5" t="s">
        <v>1283</v>
      </c>
      <c r="E1608" s="12"/>
      <c r="F1608" s="1"/>
      <c r="H1608" s="1"/>
      <c r="I1608" s="1"/>
    </row>
    <row r="1609" spans="2:9" x14ac:dyDescent="0.2">
      <c r="B1609"/>
      <c r="C1609" s="2">
        <v>70</v>
      </c>
      <c r="D1609" s="5" t="s">
        <v>1284</v>
      </c>
      <c r="E1609" s="13">
        <v>0</v>
      </c>
      <c r="F1609" s="13">
        <v>938500</v>
      </c>
      <c r="G1609" s="13">
        <v>938500</v>
      </c>
      <c r="H1609" s="13">
        <v>425415.11099999998</v>
      </c>
      <c r="I1609" s="13">
        <v>513084.88900000002</v>
      </c>
    </row>
    <row r="1610" spans="2:9" ht="15" customHeight="1" x14ac:dyDescent="0.2">
      <c r="B1610"/>
      <c r="C1610" s="14" t="s">
        <v>14</v>
      </c>
      <c r="D1610" s="15" t="s">
        <v>1285</v>
      </c>
      <c r="E1610" s="16">
        <f>SUBTOTAL(9,E1609:E1609)</f>
        <v>0</v>
      </c>
      <c r="F1610" s="16">
        <f>SUBTOTAL(9,F1609:F1609)</f>
        <v>938500</v>
      </c>
      <c r="G1610" s="16">
        <f>SUBTOTAL(9,G1609:G1609)</f>
        <v>938500</v>
      </c>
      <c r="H1610" s="16">
        <f>SUBTOTAL(9,H1609:H1609)</f>
        <v>425415.11099999998</v>
      </c>
      <c r="I1610" s="16">
        <f>SUBTOTAL(9,I1609:I1609)</f>
        <v>513084.88900000002</v>
      </c>
    </row>
    <row r="1611" spans="2:9" ht="15" customHeight="1" x14ac:dyDescent="0.25">
      <c r="B1611" s="10">
        <v>1313</v>
      </c>
      <c r="C1611" s="11"/>
      <c r="D1611" s="5" t="s">
        <v>1286</v>
      </c>
      <c r="E1611" s="12"/>
      <c r="F1611" s="1"/>
      <c r="H1611" s="1"/>
      <c r="I1611" s="1"/>
    </row>
    <row r="1612" spans="2:9" x14ac:dyDescent="0.2">
      <c r="B1612"/>
      <c r="C1612" s="2">
        <v>1</v>
      </c>
      <c r="D1612" s="5" t="s">
        <v>21</v>
      </c>
      <c r="E1612" s="13">
        <v>12955</v>
      </c>
      <c r="F1612" s="13">
        <v>272564</v>
      </c>
      <c r="G1612" s="13">
        <v>285519</v>
      </c>
      <c r="H1612" s="13">
        <v>158449.69980999999</v>
      </c>
      <c r="I1612" s="13">
        <v>127069.30018999999</v>
      </c>
    </row>
    <row r="1613" spans="2:9" ht="15" customHeight="1" x14ac:dyDescent="0.2">
      <c r="B1613"/>
      <c r="C1613" s="14" t="s">
        <v>14</v>
      </c>
      <c r="D1613" s="15" t="s">
        <v>1287</v>
      </c>
      <c r="E1613" s="16">
        <f>SUBTOTAL(9,E1612:E1612)</f>
        <v>12955</v>
      </c>
      <c r="F1613" s="16">
        <f>SUBTOTAL(9,F1612:F1612)</f>
        <v>272564</v>
      </c>
      <c r="G1613" s="16">
        <f>SUBTOTAL(9,G1612:G1612)</f>
        <v>285519</v>
      </c>
      <c r="H1613" s="16">
        <f>SUBTOTAL(9,H1612:H1612)</f>
        <v>158449.69980999999</v>
      </c>
      <c r="I1613" s="16">
        <f>SUBTOTAL(9,I1612:I1612)</f>
        <v>127069.30018999999</v>
      </c>
    </row>
    <row r="1614" spans="2:9" ht="15" customHeight="1" x14ac:dyDescent="0.25">
      <c r="B1614" s="10">
        <v>1314</v>
      </c>
      <c r="C1614" s="11"/>
      <c r="D1614" s="5" t="s">
        <v>1288</v>
      </c>
      <c r="E1614" s="12"/>
      <c r="F1614" s="1"/>
      <c r="H1614" s="1"/>
      <c r="I1614" s="1"/>
    </row>
    <row r="1615" spans="2:9" x14ac:dyDescent="0.2">
      <c r="B1615"/>
      <c r="C1615" s="2">
        <v>1</v>
      </c>
      <c r="D1615" s="5" t="s">
        <v>21</v>
      </c>
      <c r="E1615" s="13">
        <v>4475</v>
      </c>
      <c r="F1615" s="13">
        <v>89124</v>
      </c>
      <c r="G1615" s="13">
        <v>93599</v>
      </c>
      <c r="H1615" s="13">
        <v>52467.323040000003</v>
      </c>
      <c r="I1615" s="13">
        <v>41131.676959999997</v>
      </c>
    </row>
    <row r="1616" spans="2:9" ht="15" customHeight="1" x14ac:dyDescent="0.2">
      <c r="B1616"/>
      <c r="C1616" s="14" t="s">
        <v>14</v>
      </c>
      <c r="D1616" s="15" t="s">
        <v>1289</v>
      </c>
      <c r="E1616" s="16">
        <f>SUBTOTAL(9,E1615:E1615)</f>
        <v>4475</v>
      </c>
      <c r="F1616" s="16">
        <f>SUBTOTAL(9,F1615:F1615)</f>
        <v>89124</v>
      </c>
      <c r="G1616" s="16">
        <f>SUBTOTAL(9,G1615:G1615)</f>
        <v>93599</v>
      </c>
      <c r="H1616" s="16">
        <f>SUBTOTAL(9,H1615:H1615)</f>
        <v>52467.323040000003</v>
      </c>
      <c r="I1616" s="16">
        <f>SUBTOTAL(9,I1615:I1615)</f>
        <v>41131.676959999997</v>
      </c>
    </row>
    <row r="1617" spans="2:9" ht="15" customHeight="1" x14ac:dyDescent="0.25">
      <c r="B1617" s="10">
        <v>1315</v>
      </c>
      <c r="C1617" s="11"/>
      <c r="D1617" s="5" t="s">
        <v>1290</v>
      </c>
      <c r="E1617" s="12"/>
      <c r="F1617" s="1"/>
      <c r="H1617" s="1"/>
      <c r="I1617" s="1"/>
    </row>
    <row r="1618" spans="2:9" x14ac:dyDescent="0.2">
      <c r="B1618"/>
      <c r="C1618" s="2">
        <v>70</v>
      </c>
      <c r="D1618" s="5" t="s">
        <v>213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</row>
    <row r="1619" spans="2:9" x14ac:dyDescent="0.2">
      <c r="B1619"/>
      <c r="C1619" s="2">
        <v>71</v>
      </c>
      <c r="D1619" s="5" t="s">
        <v>1291</v>
      </c>
      <c r="E1619" s="13">
        <v>54000</v>
      </c>
      <c r="F1619" s="13">
        <v>50000</v>
      </c>
      <c r="G1619" s="13">
        <v>104000</v>
      </c>
      <c r="H1619" s="13">
        <v>0</v>
      </c>
      <c r="I1619" s="13">
        <v>104000</v>
      </c>
    </row>
    <row r="1620" spans="2:9" ht="15" customHeight="1" x14ac:dyDescent="0.2">
      <c r="B1620"/>
      <c r="C1620" s="14" t="s">
        <v>14</v>
      </c>
      <c r="D1620" s="15" t="s">
        <v>1292</v>
      </c>
      <c r="E1620" s="16">
        <f>SUBTOTAL(9,E1618:E1619)</f>
        <v>54000</v>
      </c>
      <c r="F1620" s="16">
        <f>SUBTOTAL(9,F1618:F1619)</f>
        <v>50000</v>
      </c>
      <c r="G1620" s="16">
        <f>SUBTOTAL(9,G1618:G1619)</f>
        <v>104000</v>
      </c>
      <c r="H1620" s="16">
        <f>SUBTOTAL(9,H1618:H1619)</f>
        <v>0</v>
      </c>
      <c r="I1620" s="16">
        <f>SUBTOTAL(9,I1618:I1619)</f>
        <v>104000</v>
      </c>
    </row>
    <row r="1621" spans="2:9" ht="15" customHeight="1" x14ac:dyDescent="0.2">
      <c r="C1621" s="17"/>
      <c r="D1621" s="18" t="s">
        <v>1293</v>
      </c>
      <c r="E1621" s="19">
        <f>SUBTOTAL(9,E1608:E1620)</f>
        <v>71430</v>
      </c>
      <c r="F1621" s="19">
        <f>SUBTOTAL(9,F1608:F1620)</f>
        <v>1350188</v>
      </c>
      <c r="G1621" s="19">
        <f>SUBTOTAL(9,G1608:G1620)</f>
        <v>1421618</v>
      </c>
      <c r="H1621" s="19">
        <f>SUBTOTAL(9,H1608:H1620)</f>
        <v>636332.13384999998</v>
      </c>
      <c r="I1621" s="19">
        <f>SUBTOTAL(9,I1608:I1620)</f>
        <v>785285.86615000002</v>
      </c>
    </row>
    <row r="1622" spans="2:9" ht="27" customHeight="1" x14ac:dyDescent="0.25">
      <c r="B1622" s="1"/>
      <c r="C1622" s="2"/>
      <c r="D1622" s="9" t="s">
        <v>1294</v>
      </c>
      <c r="E1622" s="1"/>
      <c r="F1622" s="1"/>
      <c r="G1622" s="1"/>
      <c r="H1622" s="1"/>
      <c r="I1622" s="1"/>
    </row>
    <row r="1623" spans="2:9" ht="15" customHeight="1" x14ac:dyDescent="0.25">
      <c r="B1623" s="10">
        <v>1320</v>
      </c>
      <c r="C1623" s="11"/>
      <c r="D1623" s="5" t="s">
        <v>1295</v>
      </c>
      <c r="E1623" s="12"/>
      <c r="F1623" s="1"/>
      <c r="H1623" s="1"/>
      <c r="I1623" s="1"/>
    </row>
    <row r="1624" spans="2:9" x14ac:dyDescent="0.2">
      <c r="B1624"/>
      <c r="C1624" s="2">
        <v>1</v>
      </c>
      <c r="D1624" s="5" t="s">
        <v>21</v>
      </c>
      <c r="E1624" s="13">
        <v>193479</v>
      </c>
      <c r="F1624" s="13">
        <v>4096950</v>
      </c>
      <c r="G1624" s="13">
        <v>4290429</v>
      </c>
      <c r="H1624" s="13">
        <v>2366596.9090399998</v>
      </c>
      <c r="I1624" s="13">
        <v>1923832.0909599999</v>
      </c>
    </row>
    <row r="1625" spans="2:9" x14ac:dyDescent="0.2">
      <c r="B1625"/>
      <c r="C1625" s="2">
        <v>22</v>
      </c>
      <c r="D1625" s="5" t="s">
        <v>1296</v>
      </c>
      <c r="E1625" s="13">
        <v>53670</v>
      </c>
      <c r="F1625" s="13">
        <v>8271000</v>
      </c>
      <c r="G1625" s="13">
        <v>8324670</v>
      </c>
      <c r="H1625" s="13">
        <v>3972242.5579900001</v>
      </c>
      <c r="I1625" s="13">
        <v>4352427.4420100003</v>
      </c>
    </row>
    <row r="1626" spans="2:9" x14ac:dyDescent="0.2">
      <c r="B1626"/>
      <c r="C1626" s="2">
        <v>28</v>
      </c>
      <c r="D1626" s="5" t="s">
        <v>1297</v>
      </c>
      <c r="E1626" s="13">
        <v>57599</v>
      </c>
      <c r="F1626" s="13">
        <v>2222800</v>
      </c>
      <c r="G1626" s="13">
        <v>2280399</v>
      </c>
      <c r="H1626" s="13">
        <v>1217062.32223</v>
      </c>
      <c r="I1626" s="13">
        <v>1063336.67777</v>
      </c>
    </row>
    <row r="1627" spans="2:9" x14ac:dyDescent="0.2">
      <c r="B1627"/>
      <c r="C1627" s="2">
        <v>29</v>
      </c>
      <c r="D1627" s="5" t="s">
        <v>1298</v>
      </c>
      <c r="E1627" s="13">
        <v>82304</v>
      </c>
      <c r="F1627" s="13">
        <v>1828400</v>
      </c>
      <c r="G1627" s="13">
        <v>1910704</v>
      </c>
      <c r="H1627" s="13">
        <v>502786.12925</v>
      </c>
      <c r="I1627" s="13">
        <v>1407917.87075</v>
      </c>
    </row>
    <row r="1628" spans="2:9" x14ac:dyDescent="0.2">
      <c r="B1628"/>
      <c r="C1628" s="2">
        <v>30</v>
      </c>
      <c r="D1628" s="5" t="s">
        <v>1299</v>
      </c>
      <c r="E1628" s="13">
        <v>475792</v>
      </c>
      <c r="F1628" s="13">
        <v>12602000</v>
      </c>
      <c r="G1628" s="13">
        <v>13077792</v>
      </c>
      <c r="H1628" s="13">
        <v>6475842.9406000003</v>
      </c>
      <c r="I1628" s="13">
        <v>6601949.0593999997</v>
      </c>
    </row>
    <row r="1629" spans="2:9" x14ac:dyDescent="0.2">
      <c r="B1629"/>
      <c r="C1629" s="2">
        <v>61</v>
      </c>
      <c r="D1629" s="5" t="s">
        <v>1300</v>
      </c>
      <c r="E1629" s="13">
        <v>0</v>
      </c>
      <c r="F1629" s="13">
        <v>150200</v>
      </c>
      <c r="G1629" s="13">
        <v>150200</v>
      </c>
      <c r="H1629" s="13">
        <v>0</v>
      </c>
      <c r="I1629" s="13">
        <v>150200</v>
      </c>
    </row>
    <row r="1630" spans="2:9" x14ac:dyDescent="0.2">
      <c r="B1630"/>
      <c r="C1630" s="2">
        <v>63</v>
      </c>
      <c r="D1630" s="5" t="s">
        <v>1301</v>
      </c>
      <c r="E1630" s="13">
        <v>21900</v>
      </c>
      <c r="F1630" s="13">
        <v>0</v>
      </c>
      <c r="G1630" s="13">
        <v>21900</v>
      </c>
      <c r="H1630" s="13">
        <v>0</v>
      </c>
      <c r="I1630" s="13">
        <v>21900</v>
      </c>
    </row>
    <row r="1631" spans="2:9" x14ac:dyDescent="0.2">
      <c r="B1631"/>
      <c r="C1631" s="2">
        <v>64</v>
      </c>
      <c r="D1631" s="5" t="s">
        <v>1302</v>
      </c>
      <c r="E1631" s="13">
        <v>38116</v>
      </c>
      <c r="F1631" s="13">
        <v>20500</v>
      </c>
      <c r="G1631" s="13">
        <v>58616</v>
      </c>
      <c r="H1631" s="13">
        <v>1291.021</v>
      </c>
      <c r="I1631" s="13">
        <v>57324.978999999999</v>
      </c>
    </row>
    <row r="1632" spans="2:9" x14ac:dyDescent="0.2">
      <c r="B1632"/>
      <c r="C1632" s="2">
        <v>65</v>
      </c>
      <c r="D1632" s="5" t="s">
        <v>1303</v>
      </c>
      <c r="E1632" s="13">
        <v>36275</v>
      </c>
      <c r="F1632" s="13">
        <v>418600</v>
      </c>
      <c r="G1632" s="13">
        <v>454875</v>
      </c>
      <c r="H1632" s="13">
        <v>5296</v>
      </c>
      <c r="I1632" s="13">
        <v>449579</v>
      </c>
    </row>
    <row r="1633" spans="2:9" x14ac:dyDescent="0.2">
      <c r="B1633"/>
      <c r="C1633" s="2">
        <v>66</v>
      </c>
      <c r="D1633" s="5" t="s">
        <v>1304</v>
      </c>
      <c r="E1633" s="13">
        <v>0</v>
      </c>
      <c r="F1633" s="13">
        <v>20000</v>
      </c>
      <c r="G1633" s="13">
        <v>20000</v>
      </c>
      <c r="H1633" s="13">
        <v>18.492000000000001</v>
      </c>
      <c r="I1633" s="13">
        <v>19981.508000000002</v>
      </c>
    </row>
    <row r="1634" spans="2:9" x14ac:dyDescent="0.2">
      <c r="B1634"/>
      <c r="C1634" s="2">
        <v>72</v>
      </c>
      <c r="D1634" s="5" t="s">
        <v>1305</v>
      </c>
      <c r="E1634" s="13">
        <v>109791</v>
      </c>
      <c r="F1634" s="13">
        <v>2639400</v>
      </c>
      <c r="G1634" s="13">
        <v>2749191</v>
      </c>
      <c r="H1634" s="13">
        <v>1482535.55519</v>
      </c>
      <c r="I1634" s="13">
        <v>1266655.44481</v>
      </c>
    </row>
    <row r="1635" spans="2:9" x14ac:dyDescent="0.2">
      <c r="B1635"/>
      <c r="C1635" s="2">
        <v>73</v>
      </c>
      <c r="D1635" s="5" t="s">
        <v>1306</v>
      </c>
      <c r="E1635" s="13">
        <v>0</v>
      </c>
      <c r="F1635" s="13">
        <v>1041500</v>
      </c>
      <c r="G1635" s="13">
        <v>1041500</v>
      </c>
      <c r="H1635" s="13">
        <v>1016099.2696</v>
      </c>
      <c r="I1635" s="13">
        <v>25400.7304</v>
      </c>
    </row>
    <row r="1636" spans="2:9" ht="15" customHeight="1" x14ac:dyDescent="0.2">
      <c r="B1636"/>
      <c r="C1636" s="14" t="s">
        <v>14</v>
      </c>
      <c r="D1636" s="15" t="s">
        <v>1307</v>
      </c>
      <c r="E1636" s="16">
        <f>SUBTOTAL(9,E1624:E1635)</f>
        <v>1068926</v>
      </c>
      <c r="F1636" s="16">
        <f>SUBTOTAL(9,F1624:F1635)</f>
        <v>33311350</v>
      </c>
      <c r="G1636" s="16">
        <f>SUBTOTAL(9,G1624:G1635)</f>
        <v>34380276</v>
      </c>
      <c r="H1636" s="16">
        <f>SUBTOTAL(9,H1624:H1635)</f>
        <v>17039771.196900003</v>
      </c>
      <c r="I1636" s="16">
        <f>SUBTOTAL(9,I1624:I1635)</f>
        <v>17340504.803100001</v>
      </c>
    </row>
    <row r="1637" spans="2:9" ht="15" customHeight="1" x14ac:dyDescent="0.25">
      <c r="B1637" s="10">
        <v>1321</v>
      </c>
      <c r="C1637" s="11"/>
      <c r="D1637" s="5" t="s">
        <v>1308</v>
      </c>
      <c r="E1637" s="12"/>
      <c r="F1637" s="1"/>
      <c r="H1637" s="1"/>
      <c r="I1637" s="1"/>
    </row>
    <row r="1638" spans="2:9" x14ac:dyDescent="0.2">
      <c r="B1638"/>
      <c r="C1638" s="2">
        <v>70</v>
      </c>
      <c r="D1638" s="5" t="s">
        <v>1309</v>
      </c>
      <c r="E1638" s="13">
        <v>0</v>
      </c>
      <c r="F1638" s="13">
        <v>5935500</v>
      </c>
      <c r="G1638" s="13">
        <v>5935500</v>
      </c>
      <c r="H1638" s="13">
        <v>5935500</v>
      </c>
      <c r="I1638" s="13">
        <v>0</v>
      </c>
    </row>
    <row r="1639" spans="2:9" x14ac:dyDescent="0.2">
      <c r="B1639"/>
      <c r="C1639" s="2">
        <v>71</v>
      </c>
      <c r="D1639" s="5" t="s">
        <v>1310</v>
      </c>
      <c r="E1639" s="13">
        <v>0</v>
      </c>
      <c r="F1639" s="13">
        <v>500000</v>
      </c>
      <c r="G1639" s="13">
        <v>500000</v>
      </c>
      <c r="H1639" s="13">
        <v>333333.33199999999</v>
      </c>
      <c r="I1639" s="13">
        <v>166666.66800000001</v>
      </c>
    </row>
    <row r="1640" spans="2:9" ht="15" customHeight="1" x14ac:dyDescent="0.2">
      <c r="B1640"/>
      <c r="C1640" s="14" t="s">
        <v>14</v>
      </c>
      <c r="D1640" s="15" t="s">
        <v>1311</v>
      </c>
      <c r="E1640" s="16">
        <f>SUBTOTAL(9,E1638:E1639)</f>
        <v>0</v>
      </c>
      <c r="F1640" s="16">
        <f>SUBTOTAL(9,F1638:F1639)</f>
        <v>6435500</v>
      </c>
      <c r="G1640" s="16">
        <f>SUBTOTAL(9,G1638:G1639)</f>
        <v>6435500</v>
      </c>
      <c r="H1640" s="16">
        <f>SUBTOTAL(9,H1638:H1639)</f>
        <v>6268833.3320000004</v>
      </c>
      <c r="I1640" s="16">
        <f>SUBTOTAL(9,I1638:I1639)</f>
        <v>166666.66800000001</v>
      </c>
    </row>
    <row r="1641" spans="2:9" ht="15" customHeight="1" x14ac:dyDescent="0.25">
      <c r="B1641" s="10">
        <v>1323</v>
      </c>
      <c r="C1641" s="11"/>
      <c r="D1641" s="5" t="s">
        <v>1312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21</v>
      </c>
      <c r="E1642" s="13">
        <v>171</v>
      </c>
      <c r="F1642" s="13">
        <v>19108</v>
      </c>
      <c r="G1642" s="13">
        <v>19279</v>
      </c>
      <c r="H1642" s="13">
        <v>10955.541670000001</v>
      </c>
      <c r="I1642" s="13">
        <v>8323.4583299999995</v>
      </c>
    </row>
    <row r="1643" spans="2:9" ht="15" customHeight="1" x14ac:dyDescent="0.2">
      <c r="B1643"/>
      <c r="C1643" s="14" t="s">
        <v>14</v>
      </c>
      <c r="D1643" s="15" t="s">
        <v>1313</v>
      </c>
      <c r="E1643" s="16">
        <f>SUBTOTAL(9,E1642:E1642)</f>
        <v>171</v>
      </c>
      <c r="F1643" s="16">
        <f>SUBTOTAL(9,F1642:F1642)</f>
        <v>19108</v>
      </c>
      <c r="G1643" s="16">
        <f>SUBTOTAL(9,G1642:G1642)</f>
        <v>19279</v>
      </c>
      <c r="H1643" s="16">
        <f>SUBTOTAL(9,H1642:H1642)</f>
        <v>10955.541670000001</v>
      </c>
      <c r="I1643" s="16">
        <f>SUBTOTAL(9,I1642:I1642)</f>
        <v>8323.4583299999995</v>
      </c>
    </row>
    <row r="1644" spans="2:9" ht="15" customHeight="1" x14ac:dyDescent="0.2">
      <c r="C1644" s="17"/>
      <c r="D1644" s="18" t="s">
        <v>1314</v>
      </c>
      <c r="E1644" s="19">
        <f>SUBTOTAL(9,E1623:E1643)</f>
        <v>1069097</v>
      </c>
      <c r="F1644" s="19">
        <f>SUBTOTAL(9,F1623:F1643)</f>
        <v>39765958</v>
      </c>
      <c r="G1644" s="19">
        <f>SUBTOTAL(9,G1623:G1643)</f>
        <v>40835055</v>
      </c>
      <c r="H1644" s="19">
        <f>SUBTOTAL(9,H1623:H1643)</f>
        <v>23319560.07057</v>
      </c>
      <c r="I1644" s="19">
        <f>SUBTOTAL(9,I1623:I1643)</f>
        <v>17515494.929430004</v>
      </c>
    </row>
    <row r="1645" spans="2:9" ht="27" customHeight="1" x14ac:dyDescent="0.25">
      <c r="B1645" s="1"/>
      <c r="C1645" s="2"/>
      <c r="D1645" s="9" t="s">
        <v>1315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1316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1317</v>
      </c>
      <c r="E1647" s="13">
        <v>50000</v>
      </c>
      <c r="F1647" s="13">
        <v>308400</v>
      </c>
      <c r="G1647" s="13">
        <v>358400</v>
      </c>
      <c r="H1647" s="13">
        <v>164361.50200000001</v>
      </c>
      <c r="I1647" s="13">
        <v>194038.49799999999</v>
      </c>
    </row>
    <row r="1648" spans="2:9" x14ac:dyDescent="0.2">
      <c r="B1648"/>
      <c r="C1648" s="2">
        <v>70</v>
      </c>
      <c r="D1648" s="5" t="s">
        <v>1318</v>
      </c>
      <c r="E1648" s="13">
        <v>0</v>
      </c>
      <c r="F1648" s="13">
        <v>888900</v>
      </c>
      <c r="G1648" s="13">
        <v>888900</v>
      </c>
      <c r="H1648" s="13">
        <v>414486.935</v>
      </c>
      <c r="I1648" s="13">
        <v>474413.065</v>
      </c>
    </row>
    <row r="1649" spans="2:9" x14ac:dyDescent="0.2">
      <c r="B1649"/>
      <c r="C1649" s="2">
        <v>71</v>
      </c>
      <c r="D1649" s="5" t="s">
        <v>1319</v>
      </c>
      <c r="E1649" s="13">
        <v>0</v>
      </c>
      <c r="F1649" s="13">
        <v>25000</v>
      </c>
      <c r="G1649" s="13">
        <v>25000</v>
      </c>
      <c r="H1649" s="13">
        <v>18900.093000000001</v>
      </c>
      <c r="I1649" s="13">
        <v>6099.9070000000002</v>
      </c>
    </row>
    <row r="1650" spans="2:9" x14ac:dyDescent="0.2">
      <c r="B1650"/>
      <c r="C1650" s="2">
        <v>76</v>
      </c>
      <c r="D1650" s="5" t="s">
        <v>1320</v>
      </c>
      <c r="E1650" s="13">
        <v>8083</v>
      </c>
      <c r="F1650" s="13">
        <v>81800</v>
      </c>
      <c r="G1650" s="13">
        <v>89883</v>
      </c>
      <c r="H1650" s="13">
        <v>39406.595000000001</v>
      </c>
      <c r="I1650" s="13">
        <v>50476.404999999999</v>
      </c>
    </row>
    <row r="1651" spans="2:9" x14ac:dyDescent="0.2">
      <c r="B1651"/>
      <c r="C1651" s="2">
        <v>77</v>
      </c>
      <c r="D1651" s="5" t="s">
        <v>1321</v>
      </c>
      <c r="E1651" s="13">
        <v>0</v>
      </c>
      <c r="F1651" s="13">
        <v>19400</v>
      </c>
      <c r="G1651" s="13">
        <v>19400</v>
      </c>
      <c r="H1651" s="13">
        <v>5041.4639999999999</v>
      </c>
      <c r="I1651" s="13">
        <v>14358.536</v>
      </c>
    </row>
    <row r="1652" spans="2:9" x14ac:dyDescent="0.2">
      <c r="B1652"/>
      <c r="C1652" s="2">
        <v>78</v>
      </c>
      <c r="D1652" s="5" t="s">
        <v>1322</v>
      </c>
      <c r="E1652" s="13">
        <v>0</v>
      </c>
      <c r="F1652" s="13">
        <v>15000</v>
      </c>
      <c r="G1652" s="13">
        <v>15000</v>
      </c>
      <c r="H1652" s="13">
        <v>7500</v>
      </c>
      <c r="I1652" s="13">
        <v>7500</v>
      </c>
    </row>
    <row r="1653" spans="2:9" ht="15" customHeight="1" x14ac:dyDescent="0.2">
      <c r="B1653"/>
      <c r="C1653" s="14" t="s">
        <v>14</v>
      </c>
      <c r="D1653" s="15" t="s">
        <v>1323</v>
      </c>
      <c r="E1653" s="16">
        <f>SUBTOTAL(9,E1647:E1652)</f>
        <v>58083</v>
      </c>
      <c r="F1653" s="16">
        <f>SUBTOTAL(9,F1647:F1652)</f>
        <v>1338500</v>
      </c>
      <c r="G1653" s="16">
        <f>SUBTOTAL(9,G1647:G1652)</f>
        <v>1396583</v>
      </c>
      <c r="H1653" s="16">
        <f>SUBTOTAL(9,H1647:H1652)</f>
        <v>649696.58900000004</v>
      </c>
      <c r="I1653" s="16">
        <f>SUBTOTAL(9,I1647:I1652)</f>
        <v>746886.41099999996</v>
      </c>
    </row>
    <row r="1654" spans="2:9" ht="15" customHeight="1" x14ac:dyDescent="0.25">
      <c r="B1654" s="10">
        <v>1332</v>
      </c>
      <c r="C1654" s="11"/>
      <c r="D1654" s="5" t="s">
        <v>1324</v>
      </c>
      <c r="E1654" s="12"/>
      <c r="F1654" s="1"/>
      <c r="H1654" s="1"/>
      <c r="I1654" s="1"/>
    </row>
    <row r="1655" spans="2:9" x14ac:dyDescent="0.2">
      <c r="B1655"/>
      <c r="C1655" s="2">
        <v>63</v>
      </c>
      <c r="D1655" s="5" t="s">
        <v>1325</v>
      </c>
      <c r="E1655" s="13">
        <v>448476</v>
      </c>
      <c r="F1655" s="13">
        <v>1950400</v>
      </c>
      <c r="G1655" s="13">
        <v>2398876</v>
      </c>
      <c r="H1655" s="13">
        <v>724765.86854000005</v>
      </c>
      <c r="I1655" s="13">
        <v>1674110.1314600001</v>
      </c>
    </row>
    <row r="1656" spans="2:9" x14ac:dyDescent="0.2">
      <c r="B1656"/>
      <c r="C1656" s="2">
        <v>65</v>
      </c>
      <c r="D1656" s="5" t="s">
        <v>1326</v>
      </c>
      <c r="E1656" s="13">
        <v>0</v>
      </c>
      <c r="F1656" s="13">
        <v>15600</v>
      </c>
      <c r="G1656" s="13">
        <v>15600</v>
      </c>
      <c r="H1656" s="13">
        <v>9800</v>
      </c>
      <c r="I1656" s="13">
        <v>5800</v>
      </c>
    </row>
    <row r="1657" spans="2:9" x14ac:dyDescent="0.2">
      <c r="B1657"/>
      <c r="C1657" s="2">
        <v>66</v>
      </c>
      <c r="D1657" s="5" t="s">
        <v>1327</v>
      </c>
      <c r="E1657" s="13">
        <v>154382</v>
      </c>
      <c r="F1657" s="13">
        <v>3024100</v>
      </c>
      <c r="G1657" s="13">
        <v>3178482</v>
      </c>
      <c r="H1657" s="13">
        <v>80000</v>
      </c>
      <c r="I1657" s="13">
        <v>3098482</v>
      </c>
    </row>
    <row r="1658" spans="2:9" ht="15" customHeight="1" x14ac:dyDescent="0.2">
      <c r="B1658"/>
      <c r="C1658" s="14" t="s">
        <v>14</v>
      </c>
      <c r="D1658" s="15" t="s">
        <v>1328</v>
      </c>
      <c r="E1658" s="16">
        <f>SUBTOTAL(9,E1655:E1657)</f>
        <v>602858</v>
      </c>
      <c r="F1658" s="16">
        <f>SUBTOTAL(9,F1655:F1657)</f>
        <v>4990100</v>
      </c>
      <c r="G1658" s="16">
        <f>SUBTOTAL(9,G1655:G1657)</f>
        <v>5592958</v>
      </c>
      <c r="H1658" s="16">
        <f>SUBTOTAL(9,H1655:H1657)</f>
        <v>814565.86854000005</v>
      </c>
      <c r="I1658" s="16">
        <f>SUBTOTAL(9,I1655:I1657)</f>
        <v>4778392.1314599998</v>
      </c>
    </row>
    <row r="1659" spans="2:9" ht="15" customHeight="1" x14ac:dyDescent="0.2">
      <c r="C1659" s="17"/>
      <c r="D1659" s="18" t="s">
        <v>1329</v>
      </c>
      <c r="E1659" s="19">
        <f>SUBTOTAL(9,E1646:E1658)</f>
        <v>660941</v>
      </c>
      <c r="F1659" s="19">
        <f>SUBTOTAL(9,F1646:F1658)</f>
        <v>6328600</v>
      </c>
      <c r="G1659" s="19">
        <f>SUBTOTAL(9,G1646:G1658)</f>
        <v>6989541</v>
      </c>
      <c r="H1659" s="19">
        <f>SUBTOTAL(9,H1646:H1658)</f>
        <v>1464262.4575400001</v>
      </c>
      <c r="I1659" s="19">
        <f>SUBTOTAL(9,I1646:I1658)</f>
        <v>5525278.5424600001</v>
      </c>
    </row>
    <row r="1660" spans="2:9" ht="27" customHeight="1" x14ac:dyDescent="0.25">
      <c r="B1660" s="1"/>
      <c r="C1660" s="2"/>
      <c r="D1660" s="9" t="s">
        <v>1330</v>
      </c>
      <c r="E1660" s="1"/>
      <c r="F1660" s="1"/>
      <c r="G1660" s="1"/>
      <c r="H1660" s="1"/>
      <c r="I1660" s="1"/>
    </row>
    <row r="1661" spans="2:9" ht="15" customHeight="1" x14ac:dyDescent="0.25">
      <c r="B1661" s="10">
        <v>1352</v>
      </c>
      <c r="C1661" s="11"/>
      <c r="D1661" s="5" t="s">
        <v>1331</v>
      </c>
      <c r="E1661" s="12"/>
      <c r="F1661" s="1"/>
      <c r="H1661" s="1"/>
      <c r="I1661" s="1"/>
    </row>
    <row r="1662" spans="2:9" x14ac:dyDescent="0.2">
      <c r="B1662"/>
      <c r="C1662" s="2">
        <v>1</v>
      </c>
      <c r="D1662" s="5" t="s">
        <v>21</v>
      </c>
      <c r="E1662" s="13">
        <v>19043</v>
      </c>
      <c r="F1662" s="13">
        <v>373960</v>
      </c>
      <c r="G1662" s="13">
        <v>393003</v>
      </c>
      <c r="H1662" s="13">
        <v>218146.72737000001</v>
      </c>
      <c r="I1662" s="13">
        <v>174856.27262999999</v>
      </c>
    </row>
    <row r="1663" spans="2:9" x14ac:dyDescent="0.2">
      <c r="B1663"/>
      <c r="C1663" s="2">
        <v>21</v>
      </c>
      <c r="D1663" s="5" t="s">
        <v>1332</v>
      </c>
      <c r="E1663" s="13">
        <v>15000</v>
      </c>
      <c r="F1663" s="13">
        <v>125600</v>
      </c>
      <c r="G1663" s="13">
        <v>140600</v>
      </c>
      <c r="H1663" s="13">
        <v>30250.834780000001</v>
      </c>
      <c r="I1663" s="13">
        <v>110349.16522</v>
      </c>
    </row>
    <row r="1664" spans="2:9" x14ac:dyDescent="0.2">
      <c r="B1664"/>
      <c r="C1664" s="2">
        <v>70</v>
      </c>
      <c r="D1664" s="5" t="s">
        <v>1333</v>
      </c>
      <c r="E1664" s="13">
        <v>490108</v>
      </c>
      <c r="F1664" s="13">
        <v>5281300</v>
      </c>
      <c r="G1664" s="13">
        <v>5771408</v>
      </c>
      <c r="H1664" s="13">
        <v>2972362.8462999999</v>
      </c>
      <c r="I1664" s="13">
        <v>2799045.1537000001</v>
      </c>
    </row>
    <row r="1665" spans="2:9" x14ac:dyDescent="0.2">
      <c r="B1665"/>
      <c r="C1665" s="2">
        <v>71</v>
      </c>
      <c r="D1665" s="5" t="s">
        <v>1334</v>
      </c>
      <c r="E1665" s="13">
        <v>0</v>
      </c>
      <c r="F1665" s="13">
        <v>7593300</v>
      </c>
      <c r="G1665" s="13">
        <v>7593300</v>
      </c>
      <c r="H1665" s="13">
        <v>5694975</v>
      </c>
      <c r="I1665" s="13">
        <v>1898325</v>
      </c>
    </row>
    <row r="1666" spans="2:9" x14ac:dyDescent="0.2">
      <c r="B1666"/>
      <c r="C1666" s="2">
        <v>73</v>
      </c>
      <c r="D1666" s="5" t="s">
        <v>1335</v>
      </c>
      <c r="E1666" s="13">
        <v>1069922</v>
      </c>
      <c r="F1666" s="13">
        <v>19075500</v>
      </c>
      <c r="G1666" s="13">
        <v>20145422</v>
      </c>
      <c r="H1666" s="13">
        <v>15376547</v>
      </c>
      <c r="I1666" s="13">
        <v>4768875</v>
      </c>
    </row>
    <row r="1667" spans="2:9" x14ac:dyDescent="0.2">
      <c r="B1667"/>
      <c r="C1667" s="2">
        <v>74</v>
      </c>
      <c r="D1667" s="5" t="s">
        <v>1336</v>
      </c>
      <c r="E1667" s="13">
        <v>0</v>
      </c>
      <c r="F1667" s="13">
        <v>199100</v>
      </c>
      <c r="G1667" s="13">
        <v>199100</v>
      </c>
      <c r="H1667" s="13">
        <v>0</v>
      </c>
      <c r="I1667" s="13">
        <v>199100</v>
      </c>
    </row>
    <row r="1668" spans="2:9" x14ac:dyDescent="0.2">
      <c r="B1668"/>
      <c r="C1668" s="2">
        <v>75</v>
      </c>
      <c r="D1668" s="5" t="s">
        <v>1337</v>
      </c>
      <c r="E1668" s="13">
        <v>0</v>
      </c>
      <c r="F1668" s="13">
        <v>92300</v>
      </c>
      <c r="G1668" s="13">
        <v>92300</v>
      </c>
      <c r="H1668" s="13">
        <v>0</v>
      </c>
      <c r="I1668" s="13">
        <v>92300</v>
      </c>
    </row>
    <row r="1669" spans="2:9" x14ac:dyDescent="0.2">
      <c r="B1669"/>
      <c r="C1669" s="2">
        <v>76</v>
      </c>
      <c r="D1669" s="5" t="s">
        <v>1338</v>
      </c>
      <c r="E1669" s="13">
        <v>0</v>
      </c>
      <c r="F1669" s="13">
        <v>25000</v>
      </c>
      <c r="G1669" s="13">
        <v>25000</v>
      </c>
      <c r="H1669" s="13">
        <v>20577.593000000001</v>
      </c>
      <c r="I1669" s="13">
        <v>4422.4070000000002</v>
      </c>
    </row>
    <row r="1670" spans="2:9" ht="15" customHeight="1" x14ac:dyDescent="0.2">
      <c r="B1670"/>
      <c r="C1670" s="14" t="s">
        <v>14</v>
      </c>
      <c r="D1670" s="15" t="s">
        <v>1339</v>
      </c>
      <c r="E1670" s="16">
        <f>SUBTOTAL(9,E1662:E1669)</f>
        <v>1594073</v>
      </c>
      <c r="F1670" s="16">
        <f>SUBTOTAL(9,F1662:F1669)</f>
        <v>32766060</v>
      </c>
      <c r="G1670" s="16">
        <f>SUBTOTAL(9,G1662:G1669)</f>
        <v>34360133</v>
      </c>
      <c r="H1670" s="16">
        <f>SUBTOTAL(9,H1662:H1669)</f>
        <v>24312860.001449998</v>
      </c>
      <c r="I1670" s="16">
        <f>SUBTOTAL(9,I1662:I1669)</f>
        <v>10047272.99855</v>
      </c>
    </row>
    <row r="1671" spans="2:9" ht="15" customHeight="1" x14ac:dyDescent="0.25">
      <c r="B1671" s="10">
        <v>1354</v>
      </c>
      <c r="C1671" s="11"/>
      <c r="D1671" s="5" t="s">
        <v>1340</v>
      </c>
      <c r="E1671" s="12"/>
      <c r="F1671" s="1"/>
      <c r="H1671" s="1"/>
      <c r="I1671" s="1"/>
    </row>
    <row r="1672" spans="2:9" x14ac:dyDescent="0.2">
      <c r="B1672"/>
      <c r="C1672" s="2">
        <v>1</v>
      </c>
      <c r="D1672" s="5" t="s">
        <v>21</v>
      </c>
      <c r="E1672" s="13">
        <v>3283</v>
      </c>
      <c r="F1672" s="13">
        <v>97884</v>
      </c>
      <c r="G1672" s="13">
        <v>101167</v>
      </c>
      <c r="H1672" s="13">
        <v>58255.718489999999</v>
      </c>
      <c r="I1672" s="13">
        <v>42911.281510000001</v>
      </c>
    </row>
    <row r="1673" spans="2:9" ht="15" customHeight="1" x14ac:dyDescent="0.2">
      <c r="B1673"/>
      <c r="C1673" s="14" t="s">
        <v>14</v>
      </c>
      <c r="D1673" s="15" t="s">
        <v>1341</v>
      </c>
      <c r="E1673" s="16">
        <f>SUBTOTAL(9,E1672:E1672)</f>
        <v>3283</v>
      </c>
      <c r="F1673" s="16">
        <f>SUBTOTAL(9,F1672:F1672)</f>
        <v>97884</v>
      </c>
      <c r="G1673" s="16">
        <f>SUBTOTAL(9,G1672:G1672)</f>
        <v>101167</v>
      </c>
      <c r="H1673" s="16">
        <f>SUBTOTAL(9,H1672:H1672)</f>
        <v>58255.718489999999</v>
      </c>
      <c r="I1673" s="16">
        <f>SUBTOTAL(9,I1672:I1672)</f>
        <v>42911.281510000001</v>
      </c>
    </row>
    <row r="1674" spans="2:9" ht="15" customHeight="1" x14ac:dyDescent="0.2">
      <c r="C1674" s="17"/>
      <c r="D1674" s="18" t="s">
        <v>1342</v>
      </c>
      <c r="E1674" s="19">
        <f>SUBTOTAL(9,E1661:E1673)</f>
        <v>1597356</v>
      </c>
      <c r="F1674" s="19">
        <f>SUBTOTAL(9,F1661:F1673)</f>
        <v>32863944</v>
      </c>
      <c r="G1674" s="19">
        <f>SUBTOTAL(9,G1661:G1673)</f>
        <v>34461300</v>
      </c>
      <c r="H1674" s="19">
        <f>SUBTOTAL(9,H1661:H1673)</f>
        <v>24371115.719939999</v>
      </c>
      <c r="I1674" s="19">
        <f>SUBTOTAL(9,I1661:I1673)</f>
        <v>10090184.280059999</v>
      </c>
    </row>
    <row r="1675" spans="2:9" ht="27" customHeight="1" x14ac:dyDescent="0.25">
      <c r="B1675" s="1"/>
      <c r="C1675" s="2"/>
      <c r="D1675" s="9" t="s">
        <v>1343</v>
      </c>
      <c r="E1675" s="1"/>
      <c r="F1675" s="1"/>
      <c r="G1675" s="1"/>
      <c r="H1675" s="1"/>
      <c r="I1675" s="1"/>
    </row>
    <row r="1676" spans="2:9" ht="15" customHeight="1" x14ac:dyDescent="0.25">
      <c r="B1676" s="10">
        <v>1370</v>
      </c>
      <c r="C1676" s="11"/>
      <c r="D1676" s="5" t="s">
        <v>1344</v>
      </c>
      <c r="E1676" s="12"/>
      <c r="F1676" s="1"/>
      <c r="H1676" s="1"/>
      <c r="I1676" s="1"/>
    </row>
    <row r="1677" spans="2:9" x14ac:dyDescent="0.2">
      <c r="B1677"/>
      <c r="C1677" s="2">
        <v>70</v>
      </c>
      <c r="D1677" s="5" t="s">
        <v>1345</v>
      </c>
      <c r="E1677" s="13">
        <v>5300</v>
      </c>
      <c r="F1677" s="13">
        <v>945600</v>
      </c>
      <c r="G1677" s="13">
        <v>950900</v>
      </c>
      <c r="H1677" s="13">
        <v>541566.83981000003</v>
      </c>
      <c r="I1677" s="13">
        <v>409333.16019000002</v>
      </c>
    </row>
    <row r="1678" spans="2:9" ht="15" customHeight="1" x14ac:dyDescent="0.2">
      <c r="B1678"/>
      <c r="C1678" s="14" t="s">
        <v>14</v>
      </c>
      <c r="D1678" s="15" t="s">
        <v>1346</v>
      </c>
      <c r="E1678" s="16">
        <f>SUBTOTAL(9,E1677:E1677)</f>
        <v>5300</v>
      </c>
      <c r="F1678" s="16">
        <f>SUBTOTAL(9,F1677:F1677)</f>
        <v>945600</v>
      </c>
      <c r="G1678" s="16">
        <f>SUBTOTAL(9,G1677:G1677)</f>
        <v>950900</v>
      </c>
      <c r="H1678" s="16">
        <f>SUBTOTAL(9,H1677:H1677)</f>
        <v>541566.83981000003</v>
      </c>
      <c r="I1678" s="16">
        <f>SUBTOTAL(9,I1677:I1677)</f>
        <v>409333.16019000002</v>
      </c>
    </row>
    <row r="1679" spans="2:9" ht="15" customHeight="1" x14ac:dyDescent="0.2">
      <c r="C1679" s="17"/>
      <c r="D1679" s="18" t="s">
        <v>1347</v>
      </c>
      <c r="E1679" s="19">
        <f>SUBTOTAL(9,E1676:E1678)</f>
        <v>5300</v>
      </c>
      <c r="F1679" s="19">
        <f>SUBTOTAL(9,F1676:F1678)</f>
        <v>945600</v>
      </c>
      <c r="G1679" s="19">
        <f>SUBTOTAL(9,G1676:G1678)</f>
        <v>950900</v>
      </c>
      <c r="H1679" s="19">
        <f>SUBTOTAL(9,H1676:H1678)</f>
        <v>541566.83981000003</v>
      </c>
      <c r="I1679" s="19">
        <f>SUBTOTAL(9,I1676:I1678)</f>
        <v>409333.16019000002</v>
      </c>
    </row>
    <row r="1680" spans="2:9" ht="15" customHeight="1" x14ac:dyDescent="0.2">
      <c r="C1680" s="17"/>
      <c r="D1680" s="18" t="s">
        <v>1348</v>
      </c>
      <c r="E1680" s="19">
        <f>SUBTOTAL(9,E1594:E1679)</f>
        <v>3413853</v>
      </c>
      <c r="F1680" s="19">
        <f>SUBTOTAL(9,F1594:F1679)</f>
        <v>81742933</v>
      </c>
      <c r="G1680" s="19">
        <f>SUBTOTAL(9,G1594:G1679)</f>
        <v>85156786</v>
      </c>
      <c r="H1680" s="19">
        <f>SUBTOTAL(9,H1594:H1679)</f>
        <v>50550868.492349997</v>
      </c>
      <c r="I1680" s="19">
        <f>SUBTOTAL(9,I1594:I1679)</f>
        <v>34605917.50765001</v>
      </c>
    </row>
    <row r="1681" spans="2:9" x14ac:dyDescent="0.2">
      <c r="C1681" s="17"/>
      <c r="D1681" s="20"/>
      <c r="E1681" s="21"/>
      <c r="F1681" s="21"/>
      <c r="G1681" s="21"/>
      <c r="H1681" s="21"/>
      <c r="I1681" s="21"/>
    </row>
    <row r="1682" spans="2:9" ht="15" customHeight="1" x14ac:dyDescent="0.2">
      <c r="B1682" s="1"/>
      <c r="C1682" s="2"/>
      <c r="D1682" s="3" t="s">
        <v>1349</v>
      </c>
      <c r="E1682" s="1"/>
      <c r="F1682" s="1"/>
      <c r="G1682" s="1"/>
      <c r="H1682" s="1"/>
      <c r="I1682" s="1"/>
    </row>
    <row r="1683" spans="2:9" ht="27" customHeight="1" x14ac:dyDescent="0.25">
      <c r="B1683" s="1"/>
      <c r="C1683" s="2"/>
      <c r="D1683" s="9" t="s">
        <v>1350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1400</v>
      </c>
      <c r="C1684" s="11"/>
      <c r="D1684" s="5" t="s">
        <v>1351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21</v>
      </c>
      <c r="E1685" s="13">
        <v>10077</v>
      </c>
      <c r="F1685" s="13">
        <v>290601</v>
      </c>
      <c r="G1685" s="13">
        <v>300678</v>
      </c>
      <c r="H1685" s="13">
        <v>180472.60738</v>
      </c>
      <c r="I1685" s="13">
        <v>120205.39262</v>
      </c>
    </row>
    <row r="1686" spans="2:9" x14ac:dyDescent="0.2">
      <c r="B1686"/>
      <c r="C1686" s="2">
        <v>21</v>
      </c>
      <c r="D1686" s="5" t="s">
        <v>27</v>
      </c>
      <c r="E1686" s="13">
        <v>3076</v>
      </c>
      <c r="F1686" s="13">
        <v>81923</v>
      </c>
      <c r="G1686" s="13">
        <v>84999</v>
      </c>
      <c r="H1686" s="13">
        <v>23088.222519999999</v>
      </c>
      <c r="I1686" s="13">
        <v>61910.777479999997</v>
      </c>
    </row>
    <row r="1687" spans="2:9" x14ac:dyDescent="0.2">
      <c r="B1687"/>
      <c r="C1687" s="2">
        <v>50</v>
      </c>
      <c r="D1687" s="5" t="s">
        <v>1352</v>
      </c>
      <c r="E1687" s="13">
        <v>0</v>
      </c>
      <c r="F1687" s="13">
        <v>10757</v>
      </c>
      <c r="G1687" s="13">
        <v>10757</v>
      </c>
      <c r="H1687" s="13">
        <v>5378.5</v>
      </c>
      <c r="I1687" s="13">
        <v>5378.5</v>
      </c>
    </row>
    <row r="1688" spans="2:9" x14ac:dyDescent="0.2">
      <c r="B1688"/>
      <c r="C1688" s="2">
        <v>70</v>
      </c>
      <c r="D1688" s="5" t="s">
        <v>1353</v>
      </c>
      <c r="E1688" s="13">
        <v>0</v>
      </c>
      <c r="F1688" s="13">
        <v>53907</v>
      </c>
      <c r="G1688" s="13">
        <v>53907</v>
      </c>
      <c r="H1688" s="13">
        <v>33937.336000000003</v>
      </c>
      <c r="I1688" s="13">
        <v>19969.664000000001</v>
      </c>
    </row>
    <row r="1689" spans="2:9" x14ac:dyDescent="0.2">
      <c r="B1689"/>
      <c r="C1689" s="2">
        <v>71</v>
      </c>
      <c r="D1689" s="5" t="s">
        <v>827</v>
      </c>
      <c r="E1689" s="13">
        <v>0</v>
      </c>
      <c r="F1689" s="13">
        <v>88814</v>
      </c>
      <c r="G1689" s="13">
        <v>88814</v>
      </c>
      <c r="H1689" s="13">
        <v>45787.498440000003</v>
      </c>
      <c r="I1689" s="13">
        <v>43026.501559999997</v>
      </c>
    </row>
    <row r="1690" spans="2:9" x14ac:dyDescent="0.2">
      <c r="B1690"/>
      <c r="C1690" s="2">
        <v>74</v>
      </c>
      <c r="D1690" s="5" t="s">
        <v>1354</v>
      </c>
      <c r="E1690" s="13">
        <v>60</v>
      </c>
      <c r="F1690" s="13">
        <v>5296</v>
      </c>
      <c r="G1690" s="13">
        <v>5356</v>
      </c>
      <c r="H1690" s="13">
        <v>2648</v>
      </c>
      <c r="I1690" s="13">
        <v>2708</v>
      </c>
    </row>
    <row r="1691" spans="2:9" x14ac:dyDescent="0.2">
      <c r="B1691"/>
      <c r="C1691" s="2">
        <v>76</v>
      </c>
      <c r="D1691" s="5" t="s">
        <v>1355</v>
      </c>
      <c r="E1691" s="13">
        <v>13133</v>
      </c>
      <c r="F1691" s="13">
        <v>142272</v>
      </c>
      <c r="G1691" s="13">
        <v>155405</v>
      </c>
      <c r="H1691" s="13">
        <v>80586.746790000005</v>
      </c>
      <c r="I1691" s="13">
        <v>74818.253209999995</v>
      </c>
    </row>
    <row r="1692" spans="2:9" ht="15" customHeight="1" x14ac:dyDescent="0.2">
      <c r="B1692"/>
      <c r="C1692" s="14" t="s">
        <v>14</v>
      </c>
      <c r="D1692" s="15" t="s">
        <v>1356</v>
      </c>
      <c r="E1692" s="16">
        <f>SUBTOTAL(9,E1685:E1691)</f>
        <v>26346</v>
      </c>
      <c r="F1692" s="16">
        <f>SUBTOTAL(9,F1685:F1691)</f>
        <v>673570</v>
      </c>
      <c r="G1692" s="16">
        <f>SUBTOTAL(9,G1685:G1691)</f>
        <v>699916</v>
      </c>
      <c r="H1692" s="16">
        <f>SUBTOTAL(9,H1685:H1691)</f>
        <v>371898.91113000002</v>
      </c>
      <c r="I1692" s="16">
        <f>SUBTOTAL(9,I1685:I1691)</f>
        <v>328017.08886999998</v>
      </c>
    </row>
    <row r="1693" spans="2:9" ht="15" customHeight="1" x14ac:dyDescent="0.25">
      <c r="B1693" s="10">
        <v>1410</v>
      </c>
      <c r="C1693" s="11"/>
      <c r="D1693" s="5" t="s">
        <v>1357</v>
      </c>
      <c r="E1693" s="12"/>
      <c r="F1693" s="1"/>
      <c r="H1693" s="1"/>
      <c r="I1693" s="1"/>
    </row>
    <row r="1694" spans="2:9" x14ac:dyDescent="0.2">
      <c r="B1694"/>
      <c r="C1694" s="2">
        <v>21</v>
      </c>
      <c r="D1694" s="5" t="s">
        <v>1358</v>
      </c>
      <c r="E1694" s="13">
        <v>8534</v>
      </c>
      <c r="F1694" s="13">
        <v>414306</v>
      </c>
      <c r="G1694" s="13">
        <v>422840</v>
      </c>
      <c r="H1694" s="13">
        <v>104021.29906</v>
      </c>
      <c r="I1694" s="13">
        <v>318818.70094000001</v>
      </c>
    </row>
    <row r="1695" spans="2:9" x14ac:dyDescent="0.2">
      <c r="B1695"/>
      <c r="C1695" s="2">
        <v>23</v>
      </c>
      <c r="D1695" s="5" t="s">
        <v>1359</v>
      </c>
      <c r="E1695" s="13">
        <v>9268</v>
      </c>
      <c r="F1695" s="13">
        <v>52730</v>
      </c>
      <c r="G1695" s="13">
        <v>61998</v>
      </c>
      <c r="H1695" s="13">
        <v>13458.37703</v>
      </c>
      <c r="I1695" s="13">
        <v>48539.622969999997</v>
      </c>
    </row>
    <row r="1696" spans="2:9" x14ac:dyDescent="0.2">
      <c r="B1696"/>
      <c r="C1696" s="2">
        <v>50</v>
      </c>
      <c r="D1696" s="5" t="s">
        <v>1360</v>
      </c>
      <c r="E1696" s="13">
        <v>0</v>
      </c>
      <c r="F1696" s="13">
        <v>221190</v>
      </c>
      <c r="G1696" s="13">
        <v>221190</v>
      </c>
      <c r="H1696" s="13">
        <v>110595</v>
      </c>
      <c r="I1696" s="13">
        <v>110595</v>
      </c>
    </row>
    <row r="1697" spans="2:9" x14ac:dyDescent="0.2">
      <c r="B1697"/>
      <c r="C1697" s="2">
        <v>51</v>
      </c>
      <c r="D1697" s="5" t="s">
        <v>1361</v>
      </c>
      <c r="E1697" s="13">
        <v>0</v>
      </c>
      <c r="F1697" s="13">
        <v>384190</v>
      </c>
      <c r="G1697" s="13">
        <v>384190</v>
      </c>
      <c r="H1697" s="13">
        <v>192095</v>
      </c>
      <c r="I1697" s="13">
        <v>192095</v>
      </c>
    </row>
    <row r="1698" spans="2:9" x14ac:dyDescent="0.2">
      <c r="B1698"/>
      <c r="C1698" s="2">
        <v>53</v>
      </c>
      <c r="D1698" s="5" t="s">
        <v>1362</v>
      </c>
      <c r="E1698" s="13">
        <v>0</v>
      </c>
      <c r="F1698" s="13">
        <v>7419</v>
      </c>
      <c r="G1698" s="13">
        <v>7419</v>
      </c>
      <c r="H1698" s="13">
        <v>3709.5</v>
      </c>
      <c r="I1698" s="13">
        <v>3709.5</v>
      </c>
    </row>
    <row r="1699" spans="2:9" x14ac:dyDescent="0.2">
      <c r="B1699"/>
      <c r="C1699" s="2">
        <v>70</v>
      </c>
      <c r="D1699" s="5" t="s">
        <v>1363</v>
      </c>
      <c r="E1699" s="13">
        <v>0</v>
      </c>
      <c r="F1699" s="13">
        <v>40756</v>
      </c>
      <c r="G1699" s="13">
        <v>40756</v>
      </c>
      <c r="H1699" s="13">
        <v>27150.415000000001</v>
      </c>
      <c r="I1699" s="13">
        <v>13605.584999999999</v>
      </c>
    </row>
    <row r="1700" spans="2:9" x14ac:dyDescent="0.2">
      <c r="B1700"/>
      <c r="C1700" s="2">
        <v>72</v>
      </c>
      <c r="D1700" s="5" t="s">
        <v>1364</v>
      </c>
      <c r="E1700" s="13">
        <v>0</v>
      </c>
      <c r="F1700" s="13">
        <v>5448</v>
      </c>
      <c r="G1700" s="13">
        <v>5448</v>
      </c>
      <c r="H1700" s="13">
        <v>4086</v>
      </c>
      <c r="I1700" s="13">
        <v>1362</v>
      </c>
    </row>
    <row r="1701" spans="2:9" ht="15" customHeight="1" x14ac:dyDescent="0.2">
      <c r="B1701"/>
      <c r="C1701" s="14" t="s">
        <v>14</v>
      </c>
      <c r="D1701" s="15" t="s">
        <v>1365</v>
      </c>
      <c r="E1701" s="16">
        <f>SUBTOTAL(9,E1694:E1700)</f>
        <v>17802</v>
      </c>
      <c r="F1701" s="16">
        <f>SUBTOTAL(9,F1694:F1700)</f>
        <v>1126039</v>
      </c>
      <c r="G1701" s="16">
        <f>SUBTOTAL(9,G1694:G1700)</f>
        <v>1143841</v>
      </c>
      <c r="H1701" s="16">
        <f>SUBTOTAL(9,H1694:H1700)</f>
        <v>455115.59109</v>
      </c>
      <c r="I1701" s="16">
        <f>SUBTOTAL(9,I1694:I1700)</f>
        <v>688725.40891</v>
      </c>
    </row>
    <row r="1702" spans="2:9" ht="15" customHeight="1" x14ac:dyDescent="0.25">
      <c r="B1702" s="10">
        <v>1411</v>
      </c>
      <c r="C1702" s="11"/>
      <c r="D1702" s="5" t="s">
        <v>1366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21</v>
      </c>
      <c r="E1703" s="13">
        <v>591</v>
      </c>
      <c r="F1703" s="13">
        <v>32604</v>
      </c>
      <c r="G1703" s="13">
        <v>33195</v>
      </c>
      <c r="H1703" s="13">
        <v>19442.73804</v>
      </c>
      <c r="I1703" s="13">
        <v>13752.26196</v>
      </c>
    </row>
    <row r="1704" spans="2:9" x14ac:dyDescent="0.2">
      <c r="B1704"/>
      <c r="C1704" s="2">
        <v>21</v>
      </c>
      <c r="D1704" s="5" t="s">
        <v>296</v>
      </c>
      <c r="E1704" s="13">
        <v>0</v>
      </c>
      <c r="F1704" s="13">
        <v>10656</v>
      </c>
      <c r="G1704" s="13">
        <v>10656</v>
      </c>
      <c r="H1704" s="13">
        <v>5911.75515</v>
      </c>
      <c r="I1704" s="13">
        <v>4744.24485</v>
      </c>
    </row>
    <row r="1705" spans="2:9" x14ac:dyDescent="0.2">
      <c r="B1705"/>
      <c r="C1705" s="2">
        <v>70</v>
      </c>
      <c r="D1705" s="5" t="s">
        <v>1367</v>
      </c>
      <c r="E1705" s="13">
        <v>477</v>
      </c>
      <c r="F1705" s="13">
        <v>27159</v>
      </c>
      <c r="G1705" s="13">
        <v>27636</v>
      </c>
      <c r="H1705" s="13">
        <v>4979</v>
      </c>
      <c r="I1705" s="13">
        <v>22657</v>
      </c>
    </row>
    <row r="1706" spans="2:9" ht="15" customHeight="1" x14ac:dyDescent="0.2">
      <c r="B1706"/>
      <c r="C1706" s="14" t="s">
        <v>14</v>
      </c>
      <c r="D1706" s="15" t="s">
        <v>1368</v>
      </c>
      <c r="E1706" s="16">
        <f>SUBTOTAL(9,E1703:E1705)</f>
        <v>1068</v>
      </c>
      <c r="F1706" s="16">
        <f>SUBTOTAL(9,F1703:F1705)</f>
        <v>70419</v>
      </c>
      <c r="G1706" s="16">
        <f>SUBTOTAL(9,G1703:G1705)</f>
        <v>71487</v>
      </c>
      <c r="H1706" s="16">
        <f>SUBTOTAL(9,H1703:H1705)</f>
        <v>30333.493190000001</v>
      </c>
      <c r="I1706" s="16">
        <f>SUBTOTAL(9,I1703:I1705)</f>
        <v>41153.506809999999</v>
      </c>
    </row>
    <row r="1707" spans="2:9" ht="15" customHeight="1" x14ac:dyDescent="0.25">
      <c r="B1707" s="10">
        <v>1412</v>
      </c>
      <c r="C1707" s="11"/>
      <c r="D1707" s="5" t="s">
        <v>1369</v>
      </c>
      <c r="E1707" s="12"/>
      <c r="F1707" s="1"/>
      <c r="H1707" s="1"/>
      <c r="I1707" s="1"/>
    </row>
    <row r="1708" spans="2:9" x14ac:dyDescent="0.2">
      <c r="B1708"/>
      <c r="C1708" s="2">
        <v>50</v>
      </c>
      <c r="D1708" s="5" t="s">
        <v>1370</v>
      </c>
      <c r="E1708" s="13">
        <v>0</v>
      </c>
      <c r="F1708" s="13">
        <v>359385</v>
      </c>
      <c r="G1708" s="13">
        <v>359385</v>
      </c>
      <c r="H1708" s="13">
        <v>270214.5</v>
      </c>
      <c r="I1708" s="13">
        <v>89170.5</v>
      </c>
    </row>
    <row r="1709" spans="2:9" x14ac:dyDescent="0.2">
      <c r="B1709"/>
      <c r="C1709" s="2">
        <v>70</v>
      </c>
      <c r="D1709" s="5" t="s">
        <v>1371</v>
      </c>
      <c r="E1709" s="13">
        <v>0</v>
      </c>
      <c r="F1709" s="13">
        <v>126940</v>
      </c>
      <c r="G1709" s="13">
        <v>126940</v>
      </c>
      <c r="H1709" s="13">
        <v>107583.333</v>
      </c>
      <c r="I1709" s="13">
        <v>19356.667000000001</v>
      </c>
    </row>
    <row r="1710" spans="2:9" ht="15" customHeight="1" x14ac:dyDescent="0.2">
      <c r="B1710"/>
      <c r="C1710" s="14" t="s">
        <v>14</v>
      </c>
      <c r="D1710" s="15" t="s">
        <v>1372</v>
      </c>
      <c r="E1710" s="16">
        <f>SUBTOTAL(9,E1708:E1709)</f>
        <v>0</v>
      </c>
      <c r="F1710" s="16">
        <f>SUBTOTAL(9,F1708:F1709)</f>
        <v>486325</v>
      </c>
      <c r="G1710" s="16">
        <f>SUBTOTAL(9,G1708:G1709)</f>
        <v>486325</v>
      </c>
      <c r="H1710" s="16">
        <f>SUBTOTAL(9,H1708:H1709)</f>
        <v>377797.83299999998</v>
      </c>
      <c r="I1710" s="16">
        <f>SUBTOTAL(9,I1708:I1709)</f>
        <v>108527.167</v>
      </c>
    </row>
    <row r="1711" spans="2:9" ht="15" customHeight="1" x14ac:dyDescent="0.2">
      <c r="C1711" s="17"/>
      <c r="D1711" s="18" t="s">
        <v>1373</v>
      </c>
      <c r="E1711" s="19">
        <f>SUBTOTAL(9,E1684:E1710)</f>
        <v>45216</v>
      </c>
      <c r="F1711" s="19">
        <f>SUBTOTAL(9,F1684:F1710)</f>
        <v>2356353</v>
      </c>
      <c r="G1711" s="19">
        <f>SUBTOTAL(9,G1684:G1710)</f>
        <v>2401569</v>
      </c>
      <c r="H1711" s="19">
        <f>SUBTOTAL(9,H1684:H1710)</f>
        <v>1235145.8284100001</v>
      </c>
      <c r="I1711" s="19">
        <f>SUBTOTAL(9,I1684:I1710)</f>
        <v>1166423.1715899999</v>
      </c>
    </row>
    <row r="1712" spans="2:9" ht="27" customHeight="1" x14ac:dyDescent="0.25">
      <c r="B1712" s="1"/>
      <c r="C1712" s="2"/>
      <c r="D1712" s="9" t="s">
        <v>1374</v>
      </c>
      <c r="E1712" s="1"/>
      <c r="F1712" s="1"/>
      <c r="G1712" s="1"/>
      <c r="H1712" s="1"/>
      <c r="I1712" s="1"/>
    </row>
    <row r="1713" spans="2:9" ht="15" customHeight="1" x14ac:dyDescent="0.25">
      <c r="B1713" s="10">
        <v>1420</v>
      </c>
      <c r="C1713" s="11"/>
      <c r="D1713" s="5" t="s">
        <v>1375</v>
      </c>
      <c r="E1713" s="12"/>
      <c r="F1713" s="1"/>
      <c r="H1713" s="1"/>
      <c r="I1713" s="1"/>
    </row>
    <row r="1714" spans="2:9" x14ac:dyDescent="0.2">
      <c r="B1714"/>
      <c r="C1714" s="2">
        <v>1</v>
      </c>
      <c r="D1714" s="5" t="s">
        <v>21</v>
      </c>
      <c r="E1714" s="13">
        <v>30520</v>
      </c>
      <c r="F1714" s="13">
        <v>727473</v>
      </c>
      <c r="G1714" s="13">
        <v>757993</v>
      </c>
      <c r="H1714" s="13">
        <v>466878.87303999998</v>
      </c>
      <c r="I1714" s="13">
        <v>291114.12696000002</v>
      </c>
    </row>
    <row r="1715" spans="2:9" x14ac:dyDescent="0.2">
      <c r="B1715"/>
      <c r="C1715" s="2">
        <v>21</v>
      </c>
      <c r="D1715" s="5" t="s">
        <v>27</v>
      </c>
      <c r="E1715" s="13">
        <v>16787</v>
      </c>
      <c r="F1715" s="13">
        <v>300033</v>
      </c>
      <c r="G1715" s="13">
        <v>316820</v>
      </c>
      <c r="H1715" s="13">
        <v>95259.567120000007</v>
      </c>
      <c r="I1715" s="13">
        <v>221560.43288000001</v>
      </c>
    </row>
    <row r="1716" spans="2:9" x14ac:dyDescent="0.2">
      <c r="B1716"/>
      <c r="C1716" s="2">
        <v>22</v>
      </c>
      <c r="D1716" s="5" t="s">
        <v>1376</v>
      </c>
      <c r="E1716" s="13">
        <v>8642</v>
      </c>
      <c r="F1716" s="13">
        <v>284449</v>
      </c>
      <c r="G1716" s="13">
        <v>293091</v>
      </c>
      <c r="H1716" s="13">
        <v>72002.628920000003</v>
      </c>
      <c r="I1716" s="13">
        <v>221088.37108000001</v>
      </c>
    </row>
    <row r="1717" spans="2:9" x14ac:dyDescent="0.2">
      <c r="B1717"/>
      <c r="C1717" s="2">
        <v>23</v>
      </c>
      <c r="D1717" s="5" t="s">
        <v>1377</v>
      </c>
      <c r="E1717" s="13">
        <v>0</v>
      </c>
      <c r="F1717" s="13">
        <v>149508</v>
      </c>
      <c r="G1717" s="13">
        <v>149508</v>
      </c>
      <c r="H1717" s="13">
        <v>63928.254950000002</v>
      </c>
      <c r="I1717" s="13">
        <v>85579.745049999998</v>
      </c>
    </row>
    <row r="1718" spans="2:9" x14ac:dyDescent="0.2">
      <c r="B1718"/>
      <c r="C1718" s="2">
        <v>30</v>
      </c>
      <c r="D1718" s="5" t="s">
        <v>1378</v>
      </c>
      <c r="E1718" s="13">
        <v>1397</v>
      </c>
      <c r="F1718" s="13">
        <v>26891</v>
      </c>
      <c r="G1718" s="13">
        <v>28288</v>
      </c>
      <c r="H1718" s="13">
        <v>3673.2672600000001</v>
      </c>
      <c r="I1718" s="13">
        <v>24614.732739999999</v>
      </c>
    </row>
    <row r="1719" spans="2:9" x14ac:dyDescent="0.2">
      <c r="B1719"/>
      <c r="C1719" s="2">
        <v>31</v>
      </c>
      <c r="D1719" s="5" t="s">
        <v>1379</v>
      </c>
      <c r="E1719" s="13">
        <v>3922</v>
      </c>
      <c r="F1719" s="13">
        <v>93419</v>
      </c>
      <c r="G1719" s="13">
        <v>97341</v>
      </c>
      <c r="H1719" s="13">
        <v>9351.7782000000007</v>
      </c>
      <c r="I1719" s="13">
        <v>87989.221799999999</v>
      </c>
    </row>
    <row r="1720" spans="2:9" x14ac:dyDescent="0.2">
      <c r="B1720"/>
      <c r="C1720" s="2">
        <v>32</v>
      </c>
      <c r="D1720" s="5" t="s">
        <v>1380</v>
      </c>
      <c r="E1720" s="13">
        <v>5840</v>
      </c>
      <c r="F1720" s="13">
        <v>1735</v>
      </c>
      <c r="G1720" s="13">
        <v>7575</v>
      </c>
      <c r="H1720" s="13">
        <v>630.90746999999999</v>
      </c>
      <c r="I1720" s="13">
        <v>6944.0925299999999</v>
      </c>
    </row>
    <row r="1721" spans="2:9" x14ac:dyDescent="0.2">
      <c r="B1721"/>
      <c r="C1721" s="2">
        <v>33</v>
      </c>
      <c r="D1721" s="5" t="s">
        <v>1381</v>
      </c>
      <c r="E1721" s="13">
        <v>166</v>
      </c>
      <c r="F1721" s="13">
        <v>6700</v>
      </c>
      <c r="G1721" s="13">
        <v>6866</v>
      </c>
      <c r="H1721" s="13">
        <v>2231.2779999999998</v>
      </c>
      <c r="I1721" s="13">
        <v>4634.7219999999998</v>
      </c>
    </row>
    <row r="1722" spans="2:9" x14ac:dyDescent="0.2">
      <c r="B1722"/>
      <c r="C1722" s="2">
        <v>34</v>
      </c>
      <c r="D1722" s="5" t="s">
        <v>1382</v>
      </c>
      <c r="E1722" s="13">
        <v>5726</v>
      </c>
      <c r="F1722" s="13">
        <v>2256</v>
      </c>
      <c r="G1722" s="13">
        <v>7982</v>
      </c>
      <c r="H1722" s="13">
        <v>6180.7058900000002</v>
      </c>
      <c r="I1722" s="13">
        <v>1801.29411</v>
      </c>
    </row>
    <row r="1723" spans="2:9" x14ac:dyDescent="0.2">
      <c r="B1723"/>
      <c r="C1723" s="2">
        <v>35</v>
      </c>
      <c r="D1723" s="5" t="s">
        <v>1383</v>
      </c>
      <c r="E1723" s="13">
        <v>1129</v>
      </c>
      <c r="F1723" s="13">
        <v>435727</v>
      </c>
      <c r="G1723" s="13">
        <v>436856</v>
      </c>
      <c r="H1723" s="13">
        <v>189314.40390999999</v>
      </c>
      <c r="I1723" s="13">
        <v>247541.59609000001</v>
      </c>
    </row>
    <row r="1724" spans="2:9" x14ac:dyDescent="0.2">
      <c r="B1724"/>
      <c r="C1724" s="2">
        <v>36</v>
      </c>
      <c r="D1724" s="5" t="s">
        <v>1384</v>
      </c>
      <c r="E1724" s="13">
        <v>4910</v>
      </c>
      <c r="F1724" s="13">
        <v>1231</v>
      </c>
      <c r="G1724" s="13">
        <v>6141</v>
      </c>
      <c r="H1724" s="13">
        <v>563.72940000000006</v>
      </c>
      <c r="I1724" s="13">
        <v>5577.2705999999998</v>
      </c>
    </row>
    <row r="1725" spans="2:9" x14ac:dyDescent="0.2">
      <c r="B1725"/>
      <c r="C1725" s="2">
        <v>37</v>
      </c>
      <c r="D1725" s="5" t="s">
        <v>1385</v>
      </c>
      <c r="E1725" s="13">
        <v>4000</v>
      </c>
      <c r="F1725" s="13">
        <v>5120</v>
      </c>
      <c r="G1725" s="13">
        <v>9120</v>
      </c>
      <c r="H1725" s="13">
        <v>100</v>
      </c>
      <c r="I1725" s="13">
        <v>9020</v>
      </c>
    </row>
    <row r="1726" spans="2:9" x14ac:dyDescent="0.2">
      <c r="B1726"/>
      <c r="C1726" s="2">
        <v>38</v>
      </c>
      <c r="D1726" s="5" t="s">
        <v>1386</v>
      </c>
      <c r="E1726" s="13">
        <v>18460</v>
      </c>
      <c r="F1726" s="13">
        <v>41090</v>
      </c>
      <c r="G1726" s="13">
        <v>59550</v>
      </c>
      <c r="H1726" s="13">
        <v>5794.259</v>
      </c>
      <c r="I1726" s="13">
        <v>53755.741000000002</v>
      </c>
    </row>
    <row r="1727" spans="2:9" x14ac:dyDescent="0.2">
      <c r="B1727"/>
      <c r="C1727" s="2">
        <v>39</v>
      </c>
      <c r="D1727" s="5" t="s">
        <v>1387</v>
      </c>
      <c r="E1727" s="13">
        <v>0</v>
      </c>
      <c r="F1727" s="13">
        <v>12483</v>
      </c>
      <c r="G1727" s="13">
        <v>12483</v>
      </c>
      <c r="H1727" s="13">
        <v>8630.7784100000008</v>
      </c>
      <c r="I1727" s="13">
        <v>3852.2215900000001</v>
      </c>
    </row>
    <row r="1728" spans="2:9" x14ac:dyDescent="0.2">
      <c r="B1728"/>
      <c r="C1728" s="2">
        <v>60</v>
      </c>
      <c r="D1728" s="5" t="s">
        <v>1388</v>
      </c>
      <c r="E1728" s="13">
        <v>0</v>
      </c>
      <c r="F1728" s="13">
        <v>3026</v>
      </c>
      <c r="G1728" s="13">
        <v>3026</v>
      </c>
      <c r="H1728" s="13">
        <v>600</v>
      </c>
      <c r="I1728" s="13">
        <v>2426</v>
      </c>
    </row>
    <row r="1729" spans="2:9" x14ac:dyDescent="0.2">
      <c r="B1729"/>
      <c r="C1729" s="2">
        <v>61</v>
      </c>
      <c r="D1729" s="5" t="s">
        <v>1389</v>
      </c>
      <c r="E1729" s="13">
        <v>22291</v>
      </c>
      <c r="F1729" s="13">
        <v>222838</v>
      </c>
      <c r="G1729" s="13">
        <v>245129</v>
      </c>
      <c r="H1729" s="13">
        <v>23456.776000000002</v>
      </c>
      <c r="I1729" s="13">
        <v>221672.22399999999</v>
      </c>
    </row>
    <row r="1730" spans="2:9" x14ac:dyDescent="0.2">
      <c r="B1730"/>
      <c r="C1730" s="2">
        <v>62</v>
      </c>
      <c r="D1730" s="5" t="s">
        <v>1390</v>
      </c>
      <c r="E1730" s="13">
        <v>7147</v>
      </c>
      <c r="F1730" s="13">
        <v>137157</v>
      </c>
      <c r="G1730" s="13">
        <v>144304</v>
      </c>
      <c r="H1730" s="13">
        <v>2828.5120000000002</v>
      </c>
      <c r="I1730" s="13">
        <v>141475.48800000001</v>
      </c>
    </row>
    <row r="1731" spans="2:9" x14ac:dyDescent="0.2">
      <c r="B1731"/>
      <c r="C1731" s="2">
        <v>63</v>
      </c>
      <c r="D1731" s="5" t="s">
        <v>1391</v>
      </c>
      <c r="E1731" s="13">
        <v>0</v>
      </c>
      <c r="F1731" s="13">
        <v>700</v>
      </c>
      <c r="G1731" s="13">
        <v>700</v>
      </c>
      <c r="H1731" s="13">
        <v>0</v>
      </c>
      <c r="I1731" s="13">
        <v>700</v>
      </c>
    </row>
    <row r="1732" spans="2:9" x14ac:dyDescent="0.2">
      <c r="B1732"/>
      <c r="C1732" s="2">
        <v>64</v>
      </c>
      <c r="D1732" s="5" t="s">
        <v>1392</v>
      </c>
      <c r="E1732" s="13">
        <v>0</v>
      </c>
      <c r="F1732" s="13">
        <v>1200</v>
      </c>
      <c r="G1732" s="13">
        <v>1200</v>
      </c>
      <c r="H1732" s="13">
        <v>1275.3</v>
      </c>
      <c r="I1732" s="13">
        <v>-75.3</v>
      </c>
    </row>
    <row r="1733" spans="2:9" x14ac:dyDescent="0.2">
      <c r="B1733"/>
      <c r="C1733" s="2">
        <v>66</v>
      </c>
      <c r="D1733" s="5" t="s">
        <v>1393</v>
      </c>
      <c r="E1733" s="13">
        <v>0</v>
      </c>
      <c r="F1733" s="13">
        <v>3000</v>
      </c>
      <c r="G1733" s="13">
        <v>3000</v>
      </c>
      <c r="H1733" s="13">
        <v>0</v>
      </c>
      <c r="I1733" s="13">
        <v>3000</v>
      </c>
    </row>
    <row r="1734" spans="2:9" x14ac:dyDescent="0.2">
      <c r="B1734"/>
      <c r="C1734" s="2">
        <v>69</v>
      </c>
      <c r="D1734" s="5" t="s">
        <v>1394</v>
      </c>
      <c r="E1734" s="13">
        <v>48322</v>
      </c>
      <c r="F1734" s="13">
        <v>125962</v>
      </c>
      <c r="G1734" s="13">
        <v>174284</v>
      </c>
      <c r="H1734" s="13">
        <v>1648.8230000000001</v>
      </c>
      <c r="I1734" s="13">
        <v>172635.177</v>
      </c>
    </row>
    <row r="1735" spans="2:9" x14ac:dyDescent="0.2">
      <c r="B1735"/>
      <c r="C1735" s="2">
        <v>70</v>
      </c>
      <c r="D1735" s="5" t="s">
        <v>1395</v>
      </c>
      <c r="E1735" s="13">
        <v>6815</v>
      </c>
      <c r="F1735" s="13">
        <v>61905</v>
      </c>
      <c r="G1735" s="13">
        <v>68720</v>
      </c>
      <c r="H1735" s="13">
        <v>48218.25</v>
      </c>
      <c r="I1735" s="13">
        <v>20501.75</v>
      </c>
    </row>
    <row r="1736" spans="2:9" x14ac:dyDescent="0.2">
      <c r="B1736"/>
      <c r="C1736" s="2">
        <v>71</v>
      </c>
      <c r="D1736" s="5" t="s">
        <v>1396</v>
      </c>
      <c r="E1736" s="13">
        <v>7260</v>
      </c>
      <c r="F1736" s="13">
        <v>50290</v>
      </c>
      <c r="G1736" s="13">
        <v>57550</v>
      </c>
      <c r="H1736" s="13">
        <v>32721.37026</v>
      </c>
      <c r="I1736" s="13">
        <v>24828.62974</v>
      </c>
    </row>
    <row r="1737" spans="2:9" x14ac:dyDescent="0.2">
      <c r="B1737"/>
      <c r="C1737" s="2">
        <v>72</v>
      </c>
      <c r="D1737" s="5" t="s">
        <v>1397</v>
      </c>
      <c r="E1737" s="13">
        <v>0</v>
      </c>
      <c r="F1737" s="13">
        <v>144548</v>
      </c>
      <c r="G1737" s="13">
        <v>144548</v>
      </c>
      <c r="H1737" s="13">
        <v>2502.1350000000002</v>
      </c>
      <c r="I1737" s="13">
        <v>142045.86499999999</v>
      </c>
    </row>
    <row r="1738" spans="2:9" x14ac:dyDescent="0.2">
      <c r="B1738"/>
      <c r="C1738" s="2">
        <v>73</v>
      </c>
      <c r="D1738" s="5" t="s">
        <v>1398</v>
      </c>
      <c r="E1738" s="13">
        <v>9153</v>
      </c>
      <c r="F1738" s="13">
        <v>79575</v>
      </c>
      <c r="G1738" s="13">
        <v>88728</v>
      </c>
      <c r="H1738" s="13">
        <v>27620.747220000001</v>
      </c>
      <c r="I1738" s="13">
        <v>61107.252780000003</v>
      </c>
    </row>
    <row r="1739" spans="2:9" x14ac:dyDescent="0.2">
      <c r="B1739"/>
      <c r="C1739" s="2">
        <v>74</v>
      </c>
      <c r="D1739" s="5" t="s">
        <v>1399</v>
      </c>
      <c r="E1739" s="13">
        <v>0</v>
      </c>
      <c r="F1739" s="13">
        <v>2800000</v>
      </c>
      <c r="G1739" s="13">
        <v>2800000</v>
      </c>
      <c r="H1739" s="13">
        <v>0</v>
      </c>
      <c r="I1739" s="13">
        <v>2800000</v>
      </c>
    </row>
    <row r="1740" spans="2:9" x14ac:dyDescent="0.2">
      <c r="B1740"/>
      <c r="C1740" s="2">
        <v>75</v>
      </c>
      <c r="D1740" s="5" t="s">
        <v>1400</v>
      </c>
      <c r="E1740" s="13">
        <v>0</v>
      </c>
      <c r="F1740" s="13">
        <v>528000</v>
      </c>
      <c r="G1740" s="13">
        <v>528000</v>
      </c>
      <c r="H1740" s="13">
        <v>237921.49100000001</v>
      </c>
      <c r="I1740" s="13">
        <v>290078.50900000002</v>
      </c>
    </row>
    <row r="1741" spans="2:9" x14ac:dyDescent="0.2">
      <c r="B1741"/>
      <c r="C1741" s="2">
        <v>76</v>
      </c>
      <c r="D1741" s="5" t="s">
        <v>1401</v>
      </c>
      <c r="E1741" s="13">
        <v>0</v>
      </c>
      <c r="F1741" s="13">
        <v>210500</v>
      </c>
      <c r="G1741" s="13">
        <v>210500</v>
      </c>
      <c r="H1741" s="13">
        <v>107892.6635</v>
      </c>
      <c r="I1741" s="13">
        <v>102607.3365</v>
      </c>
    </row>
    <row r="1742" spans="2:9" x14ac:dyDescent="0.2">
      <c r="B1742"/>
      <c r="C1742" s="2">
        <v>77</v>
      </c>
      <c r="D1742" s="5" t="s">
        <v>1402</v>
      </c>
      <c r="E1742" s="13">
        <v>0</v>
      </c>
      <c r="F1742" s="13">
        <v>16843</v>
      </c>
      <c r="G1742" s="13">
        <v>16843</v>
      </c>
      <c r="H1742" s="13">
        <v>11757.75</v>
      </c>
      <c r="I1742" s="13">
        <v>5085.25</v>
      </c>
    </row>
    <row r="1743" spans="2:9" x14ac:dyDescent="0.2">
      <c r="B1743"/>
      <c r="C1743" s="2">
        <v>78</v>
      </c>
      <c r="D1743" s="5" t="s">
        <v>1403</v>
      </c>
      <c r="E1743" s="13">
        <v>9457</v>
      </c>
      <c r="F1743" s="13">
        <v>179798</v>
      </c>
      <c r="G1743" s="13">
        <v>189255</v>
      </c>
      <c r="H1743" s="13">
        <v>169065</v>
      </c>
      <c r="I1743" s="13">
        <v>20190</v>
      </c>
    </row>
    <row r="1744" spans="2:9" x14ac:dyDescent="0.2">
      <c r="B1744"/>
      <c r="C1744" s="2">
        <v>79</v>
      </c>
      <c r="D1744" s="5" t="s">
        <v>1404</v>
      </c>
      <c r="E1744" s="13">
        <v>100</v>
      </c>
      <c r="F1744" s="13">
        <v>450</v>
      </c>
      <c r="G1744" s="13">
        <v>550</v>
      </c>
      <c r="H1744" s="13">
        <v>0</v>
      </c>
      <c r="I1744" s="13">
        <v>550</v>
      </c>
    </row>
    <row r="1745" spans="2:9" x14ac:dyDescent="0.2">
      <c r="B1745"/>
      <c r="C1745" s="2">
        <v>81</v>
      </c>
      <c r="D1745" s="5" t="s">
        <v>1405</v>
      </c>
      <c r="E1745" s="13">
        <v>2099</v>
      </c>
      <c r="F1745" s="13">
        <v>69527</v>
      </c>
      <c r="G1745" s="13">
        <v>71626</v>
      </c>
      <c r="H1745" s="13">
        <v>53443.60914</v>
      </c>
      <c r="I1745" s="13">
        <v>18182.39086</v>
      </c>
    </row>
    <row r="1746" spans="2:9" x14ac:dyDescent="0.2">
      <c r="B1746"/>
      <c r="C1746" s="2">
        <v>82</v>
      </c>
      <c r="D1746" s="5" t="s">
        <v>1406</v>
      </c>
      <c r="E1746" s="13">
        <v>2145</v>
      </c>
      <c r="F1746" s="13">
        <v>43919</v>
      </c>
      <c r="G1746" s="13">
        <v>46064</v>
      </c>
      <c r="H1746" s="13">
        <v>9198.0355899999995</v>
      </c>
      <c r="I1746" s="13">
        <v>36865.96441</v>
      </c>
    </row>
    <row r="1747" spans="2:9" x14ac:dyDescent="0.2">
      <c r="B1747"/>
      <c r="C1747" s="2">
        <v>83</v>
      </c>
      <c r="D1747" s="5" t="s">
        <v>1407</v>
      </c>
      <c r="E1747" s="13">
        <v>115</v>
      </c>
      <c r="F1747" s="13">
        <v>4104</v>
      </c>
      <c r="G1747" s="13">
        <v>4219</v>
      </c>
      <c r="H1747" s="13">
        <v>4217.5600000000004</v>
      </c>
      <c r="I1747" s="13">
        <v>1.44</v>
      </c>
    </row>
    <row r="1748" spans="2:9" x14ac:dyDescent="0.2">
      <c r="B1748"/>
      <c r="C1748" s="2">
        <v>84</v>
      </c>
      <c r="D1748" s="5" t="s">
        <v>1408</v>
      </c>
      <c r="E1748" s="13">
        <v>0</v>
      </c>
      <c r="F1748" s="13">
        <v>5651</v>
      </c>
      <c r="G1748" s="13">
        <v>5651</v>
      </c>
      <c r="H1748" s="13">
        <v>1168.47615</v>
      </c>
      <c r="I1748" s="13">
        <v>4482.5238499999996</v>
      </c>
    </row>
    <row r="1749" spans="2:9" x14ac:dyDescent="0.2">
      <c r="B1749"/>
      <c r="C1749" s="2">
        <v>85</v>
      </c>
      <c r="D1749" s="5" t="s">
        <v>1409</v>
      </c>
      <c r="E1749" s="13">
        <v>1727</v>
      </c>
      <c r="F1749" s="13">
        <v>84801</v>
      </c>
      <c r="G1749" s="13">
        <v>86528</v>
      </c>
      <c r="H1749" s="13">
        <v>66186.582720000006</v>
      </c>
      <c r="I1749" s="13">
        <v>20341.417280000001</v>
      </c>
    </row>
    <row r="1750" spans="2:9" ht="15" customHeight="1" x14ac:dyDescent="0.2">
      <c r="B1750"/>
      <c r="C1750" s="14" t="s">
        <v>14</v>
      </c>
      <c r="D1750" s="15" t="s">
        <v>1410</v>
      </c>
      <c r="E1750" s="16">
        <f>SUBTOTAL(9,E1714:E1749)</f>
        <v>218130</v>
      </c>
      <c r="F1750" s="16">
        <f>SUBTOTAL(9,F1714:F1749)</f>
        <v>6861909</v>
      </c>
      <c r="G1750" s="16">
        <f>SUBTOTAL(9,G1714:G1749)</f>
        <v>7080039</v>
      </c>
      <c r="H1750" s="16">
        <f>SUBTOTAL(9,H1714:H1749)</f>
        <v>1726263.51315</v>
      </c>
      <c r="I1750" s="16">
        <f>SUBTOTAL(9,I1714:I1749)</f>
        <v>5353775.4868499991</v>
      </c>
    </row>
    <row r="1751" spans="2:9" ht="15" customHeight="1" x14ac:dyDescent="0.25">
      <c r="B1751" s="10">
        <v>1422</v>
      </c>
      <c r="C1751" s="11"/>
      <c r="D1751" s="5" t="s">
        <v>1411</v>
      </c>
      <c r="E1751" s="12"/>
      <c r="F1751" s="1"/>
      <c r="H1751" s="1"/>
      <c r="I1751" s="1"/>
    </row>
    <row r="1752" spans="2:9" x14ac:dyDescent="0.2">
      <c r="B1752"/>
      <c r="C1752" s="2">
        <v>21</v>
      </c>
      <c r="D1752" s="5" t="s">
        <v>27</v>
      </c>
      <c r="E1752" s="13">
        <v>201</v>
      </c>
      <c r="F1752" s="13">
        <v>8268</v>
      </c>
      <c r="G1752" s="13">
        <v>8469</v>
      </c>
      <c r="H1752" s="13">
        <v>3250</v>
      </c>
      <c r="I1752" s="13">
        <v>5219</v>
      </c>
    </row>
    <row r="1753" spans="2:9" x14ac:dyDescent="0.2">
      <c r="B1753"/>
      <c r="C1753" s="2">
        <v>70</v>
      </c>
      <c r="D1753" s="5" t="s">
        <v>1412</v>
      </c>
      <c r="E1753" s="13">
        <v>0</v>
      </c>
      <c r="F1753" s="13">
        <v>33025</v>
      </c>
      <c r="G1753" s="13">
        <v>33025</v>
      </c>
      <c r="H1753" s="13">
        <v>33025</v>
      </c>
      <c r="I1753" s="13">
        <v>0</v>
      </c>
    </row>
    <row r="1754" spans="2:9" ht="15" customHeight="1" x14ac:dyDescent="0.2">
      <c r="B1754"/>
      <c r="C1754" s="14" t="s">
        <v>14</v>
      </c>
      <c r="D1754" s="15" t="s">
        <v>1413</v>
      </c>
      <c r="E1754" s="16">
        <f>SUBTOTAL(9,E1752:E1753)</f>
        <v>201</v>
      </c>
      <c r="F1754" s="16">
        <f>SUBTOTAL(9,F1752:F1753)</f>
        <v>41293</v>
      </c>
      <c r="G1754" s="16">
        <f>SUBTOTAL(9,G1752:G1753)</f>
        <v>41494</v>
      </c>
      <c r="H1754" s="16">
        <f>SUBTOTAL(9,H1752:H1753)</f>
        <v>36275</v>
      </c>
      <c r="I1754" s="16">
        <f>SUBTOTAL(9,I1752:I1753)</f>
        <v>5219</v>
      </c>
    </row>
    <row r="1755" spans="2:9" ht="15" customHeight="1" x14ac:dyDescent="0.25">
      <c r="B1755" s="10">
        <v>1423</v>
      </c>
      <c r="C1755" s="11"/>
      <c r="D1755" s="5" t="s">
        <v>1414</v>
      </c>
      <c r="E1755" s="12"/>
      <c r="F1755" s="1"/>
      <c r="H1755" s="1"/>
      <c r="I1755" s="1"/>
    </row>
    <row r="1756" spans="2:9" x14ac:dyDescent="0.2">
      <c r="B1756"/>
      <c r="C1756" s="2">
        <v>1</v>
      </c>
      <c r="D1756" s="5" t="s">
        <v>21</v>
      </c>
      <c r="E1756" s="13">
        <v>948</v>
      </c>
      <c r="F1756" s="13">
        <v>36907</v>
      </c>
      <c r="G1756" s="13">
        <v>37855</v>
      </c>
      <c r="H1756" s="13">
        <v>14472.636500000001</v>
      </c>
      <c r="I1756" s="13">
        <v>23382.363499999999</v>
      </c>
    </row>
    <row r="1757" spans="2:9" ht="15" customHeight="1" x14ac:dyDescent="0.2">
      <c r="B1757"/>
      <c r="C1757" s="14" t="s">
        <v>14</v>
      </c>
      <c r="D1757" s="15" t="s">
        <v>1415</v>
      </c>
      <c r="E1757" s="16">
        <f>SUBTOTAL(9,E1756:E1756)</f>
        <v>948</v>
      </c>
      <c r="F1757" s="16">
        <f>SUBTOTAL(9,F1756:F1756)</f>
        <v>36907</v>
      </c>
      <c r="G1757" s="16">
        <f>SUBTOTAL(9,G1756:G1756)</f>
        <v>37855</v>
      </c>
      <c r="H1757" s="16">
        <f>SUBTOTAL(9,H1756:H1756)</f>
        <v>14472.636500000001</v>
      </c>
      <c r="I1757" s="16">
        <f>SUBTOTAL(9,I1756:I1756)</f>
        <v>23382.363499999999</v>
      </c>
    </row>
    <row r="1758" spans="2:9" ht="15" customHeight="1" x14ac:dyDescent="0.25">
      <c r="B1758" s="10">
        <v>1424</v>
      </c>
      <c r="C1758" s="11"/>
      <c r="D1758" s="5" t="s">
        <v>1416</v>
      </c>
      <c r="E1758" s="12"/>
      <c r="F1758" s="1"/>
      <c r="H1758" s="1"/>
      <c r="I1758" s="1"/>
    </row>
    <row r="1759" spans="2:9" x14ac:dyDescent="0.2">
      <c r="B1759"/>
      <c r="C1759" s="2">
        <v>1</v>
      </c>
      <c r="D1759" s="5" t="s">
        <v>21</v>
      </c>
      <c r="E1759" s="13">
        <v>0</v>
      </c>
      <c r="F1759" s="13">
        <v>40531</v>
      </c>
      <c r="G1759" s="13">
        <v>40531</v>
      </c>
      <c r="H1759" s="13">
        <v>15315.944869999999</v>
      </c>
      <c r="I1759" s="13">
        <v>25215.055130000001</v>
      </c>
    </row>
    <row r="1760" spans="2:9" x14ac:dyDescent="0.2">
      <c r="B1760"/>
      <c r="C1760" s="2">
        <v>21</v>
      </c>
      <c r="D1760" s="5" t="s">
        <v>27</v>
      </c>
      <c r="E1760" s="13">
        <v>0</v>
      </c>
      <c r="F1760" s="13">
        <v>1000</v>
      </c>
      <c r="G1760" s="13">
        <v>1000</v>
      </c>
      <c r="H1760" s="13">
        <v>0</v>
      </c>
      <c r="I1760" s="13">
        <v>1000</v>
      </c>
    </row>
    <row r="1761" spans="2:9" ht="15" customHeight="1" x14ac:dyDescent="0.2">
      <c r="B1761"/>
      <c r="C1761" s="14" t="s">
        <v>14</v>
      </c>
      <c r="D1761" s="15" t="s">
        <v>1417</v>
      </c>
      <c r="E1761" s="16">
        <f>SUBTOTAL(9,E1759:E1760)</f>
        <v>0</v>
      </c>
      <c r="F1761" s="16">
        <f>SUBTOTAL(9,F1759:F1760)</f>
        <v>41531</v>
      </c>
      <c r="G1761" s="16">
        <f>SUBTOTAL(9,G1759:G1760)</f>
        <v>41531</v>
      </c>
      <c r="H1761" s="16">
        <f>SUBTOTAL(9,H1759:H1760)</f>
        <v>15315.944869999999</v>
      </c>
      <c r="I1761" s="16">
        <f>SUBTOTAL(9,I1759:I1760)</f>
        <v>26215.055130000001</v>
      </c>
    </row>
    <row r="1762" spans="2:9" ht="15" customHeight="1" x14ac:dyDescent="0.25">
      <c r="B1762" s="10">
        <v>1425</v>
      </c>
      <c r="C1762" s="11"/>
      <c r="D1762" s="5" t="s">
        <v>1418</v>
      </c>
      <c r="E1762" s="12"/>
      <c r="F1762" s="1"/>
      <c r="H1762" s="1"/>
      <c r="I1762" s="1"/>
    </row>
    <row r="1763" spans="2:9" x14ac:dyDescent="0.2">
      <c r="B1763"/>
      <c r="C1763" s="2">
        <v>21</v>
      </c>
      <c r="D1763" s="5" t="s">
        <v>27</v>
      </c>
      <c r="E1763" s="13">
        <v>0</v>
      </c>
      <c r="F1763" s="13">
        <v>300</v>
      </c>
      <c r="G1763" s="13">
        <v>300</v>
      </c>
      <c r="H1763" s="13">
        <v>38.547359999999998</v>
      </c>
      <c r="I1763" s="13">
        <v>261.45263999999997</v>
      </c>
    </row>
    <row r="1764" spans="2:9" x14ac:dyDescent="0.2">
      <c r="B1764"/>
      <c r="C1764" s="2">
        <v>70</v>
      </c>
      <c r="D1764" s="5" t="s">
        <v>1419</v>
      </c>
      <c r="E1764" s="13">
        <v>237</v>
      </c>
      <c r="F1764" s="13">
        <v>14743</v>
      </c>
      <c r="G1764" s="13">
        <v>14980</v>
      </c>
      <c r="H1764" s="13">
        <v>7793.8909999999996</v>
      </c>
      <c r="I1764" s="13">
        <v>7186.1090000000004</v>
      </c>
    </row>
    <row r="1765" spans="2:9" ht="15" customHeight="1" x14ac:dyDescent="0.2">
      <c r="B1765"/>
      <c r="C1765" s="14" t="s">
        <v>14</v>
      </c>
      <c r="D1765" s="15" t="s">
        <v>1420</v>
      </c>
      <c r="E1765" s="16">
        <f>SUBTOTAL(9,E1763:E1764)</f>
        <v>237</v>
      </c>
      <c r="F1765" s="16">
        <f>SUBTOTAL(9,F1763:F1764)</f>
        <v>15043</v>
      </c>
      <c r="G1765" s="16">
        <f>SUBTOTAL(9,G1763:G1764)</f>
        <v>15280</v>
      </c>
      <c r="H1765" s="16">
        <f>SUBTOTAL(9,H1763:H1764)</f>
        <v>7832.4383599999992</v>
      </c>
      <c r="I1765" s="16">
        <f>SUBTOTAL(9,I1763:I1764)</f>
        <v>7447.5616399999999</v>
      </c>
    </row>
    <row r="1766" spans="2:9" ht="15" customHeight="1" x14ac:dyDescent="0.25">
      <c r="B1766" s="10">
        <v>1428</v>
      </c>
      <c r="C1766" s="11"/>
      <c r="D1766" s="5" t="s">
        <v>1421</v>
      </c>
      <c r="E1766" s="12"/>
      <c r="F1766" s="1"/>
      <c r="H1766" s="1"/>
      <c r="I1766" s="1"/>
    </row>
    <row r="1767" spans="2:9" x14ac:dyDescent="0.2">
      <c r="B1767"/>
      <c r="C1767" s="2">
        <v>50</v>
      </c>
      <c r="D1767" s="5" t="s">
        <v>1422</v>
      </c>
      <c r="E1767" s="13">
        <v>0</v>
      </c>
      <c r="F1767" s="13">
        <v>4134013</v>
      </c>
      <c r="G1767" s="13">
        <v>4134013</v>
      </c>
      <c r="H1767" s="13">
        <v>3846093.0701700002</v>
      </c>
      <c r="I1767" s="13">
        <v>287919.92982999998</v>
      </c>
    </row>
    <row r="1768" spans="2:9" ht="15" customHeight="1" x14ac:dyDescent="0.2">
      <c r="B1768"/>
      <c r="C1768" s="14" t="s">
        <v>14</v>
      </c>
      <c r="D1768" s="15" t="s">
        <v>1423</v>
      </c>
      <c r="E1768" s="16">
        <f>SUBTOTAL(9,E1767:E1767)</f>
        <v>0</v>
      </c>
      <c r="F1768" s="16">
        <f>SUBTOTAL(9,F1767:F1767)</f>
        <v>4134013</v>
      </c>
      <c r="G1768" s="16">
        <f>SUBTOTAL(9,G1767:G1767)</f>
        <v>4134013</v>
      </c>
      <c r="H1768" s="16">
        <f>SUBTOTAL(9,H1767:H1767)</f>
        <v>3846093.0701700002</v>
      </c>
      <c r="I1768" s="16">
        <f>SUBTOTAL(9,I1767:I1767)</f>
        <v>287919.92982999998</v>
      </c>
    </row>
    <row r="1769" spans="2:9" ht="15" customHeight="1" x14ac:dyDescent="0.2">
      <c r="C1769" s="17"/>
      <c r="D1769" s="18" t="s">
        <v>1424</v>
      </c>
      <c r="E1769" s="19">
        <f>SUBTOTAL(9,E1713:E1768)</f>
        <v>219516</v>
      </c>
      <c r="F1769" s="19">
        <f>SUBTOTAL(9,F1713:F1768)</f>
        <v>11130696</v>
      </c>
      <c r="G1769" s="19">
        <f>SUBTOTAL(9,G1713:G1768)</f>
        <v>11350212</v>
      </c>
      <c r="H1769" s="19">
        <f>SUBTOTAL(9,H1713:H1768)</f>
        <v>5646252.60305</v>
      </c>
      <c r="I1769" s="19">
        <f>SUBTOTAL(9,I1713:I1768)</f>
        <v>5703959.396949999</v>
      </c>
    </row>
    <row r="1770" spans="2:9" ht="27" customHeight="1" x14ac:dyDescent="0.25">
      <c r="B1770" s="1"/>
      <c r="C1770" s="2"/>
      <c r="D1770" s="9" t="s">
        <v>1425</v>
      </c>
      <c r="E1770" s="1"/>
      <c r="F1770" s="1"/>
      <c r="G1770" s="1"/>
      <c r="H1770" s="1"/>
      <c r="I1770" s="1"/>
    </row>
    <row r="1771" spans="2:9" ht="15" customHeight="1" x14ac:dyDescent="0.25">
      <c r="B1771" s="10">
        <v>1429</v>
      </c>
      <c r="C1771" s="11"/>
      <c r="D1771" s="5" t="s">
        <v>1426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21</v>
      </c>
      <c r="E1772" s="13">
        <v>7436</v>
      </c>
      <c r="F1772" s="13">
        <v>151338</v>
      </c>
      <c r="G1772" s="13">
        <v>158774</v>
      </c>
      <c r="H1772" s="13">
        <v>91420.969939999995</v>
      </c>
      <c r="I1772" s="13">
        <v>67353.030060000005</v>
      </c>
    </row>
    <row r="1773" spans="2:9" x14ac:dyDescent="0.2">
      <c r="B1773"/>
      <c r="C1773" s="2">
        <v>21</v>
      </c>
      <c r="D1773" s="5" t="s">
        <v>27</v>
      </c>
      <c r="E1773" s="13">
        <v>1563</v>
      </c>
      <c r="F1773" s="13">
        <v>31155</v>
      </c>
      <c r="G1773" s="13">
        <v>32718</v>
      </c>
      <c r="H1773" s="13">
        <v>12184.84691</v>
      </c>
      <c r="I1773" s="13">
        <v>20533.15309</v>
      </c>
    </row>
    <row r="1774" spans="2:9" x14ac:dyDescent="0.2">
      <c r="B1774"/>
      <c r="C1774" s="2">
        <v>22</v>
      </c>
      <c r="D1774" s="5" t="s">
        <v>1427</v>
      </c>
      <c r="E1774" s="13">
        <v>16004</v>
      </c>
      <c r="F1774" s="13">
        <v>27104</v>
      </c>
      <c r="G1774" s="13">
        <v>43108</v>
      </c>
      <c r="H1774" s="13">
        <v>17087.742340000001</v>
      </c>
      <c r="I1774" s="13">
        <v>26020.257659999999</v>
      </c>
    </row>
    <row r="1775" spans="2:9" x14ac:dyDescent="0.2">
      <c r="B1775"/>
      <c r="C1775" s="2">
        <v>60</v>
      </c>
      <c r="D1775" s="5" t="s">
        <v>1428</v>
      </c>
      <c r="E1775" s="13">
        <v>0</v>
      </c>
      <c r="F1775" s="13">
        <v>8824</v>
      </c>
      <c r="G1775" s="13">
        <v>8824</v>
      </c>
      <c r="H1775" s="13">
        <v>7592</v>
      </c>
      <c r="I1775" s="13">
        <v>1232</v>
      </c>
    </row>
    <row r="1776" spans="2:9" x14ac:dyDescent="0.2">
      <c r="B1776"/>
      <c r="C1776" s="2">
        <v>70</v>
      </c>
      <c r="D1776" s="5" t="s">
        <v>1429</v>
      </c>
      <c r="E1776" s="13">
        <v>12</v>
      </c>
      <c r="F1776" s="13">
        <v>39026</v>
      </c>
      <c r="G1776" s="13">
        <v>39038</v>
      </c>
      <c r="H1776" s="13">
        <v>25563.315739999998</v>
      </c>
      <c r="I1776" s="13">
        <v>13474.68426</v>
      </c>
    </row>
    <row r="1777" spans="2:9" x14ac:dyDescent="0.2">
      <c r="B1777"/>
      <c r="C1777" s="2">
        <v>71</v>
      </c>
      <c r="D1777" s="5" t="s">
        <v>1430</v>
      </c>
      <c r="E1777" s="13">
        <v>3181</v>
      </c>
      <c r="F1777" s="13">
        <v>142759</v>
      </c>
      <c r="G1777" s="13">
        <v>145940</v>
      </c>
      <c r="H1777" s="13">
        <v>142770.71424999999</v>
      </c>
      <c r="I1777" s="13">
        <v>3169.28575</v>
      </c>
    </row>
    <row r="1778" spans="2:9" x14ac:dyDescent="0.2">
      <c r="B1778"/>
      <c r="C1778" s="2">
        <v>72</v>
      </c>
      <c r="D1778" s="5" t="s">
        <v>1431</v>
      </c>
      <c r="E1778" s="13">
        <v>482</v>
      </c>
      <c r="F1778" s="13">
        <v>58554</v>
      </c>
      <c r="G1778" s="13">
        <v>59036</v>
      </c>
      <c r="H1778" s="13">
        <v>58715</v>
      </c>
      <c r="I1778" s="13">
        <v>321</v>
      </c>
    </row>
    <row r="1779" spans="2:9" x14ac:dyDescent="0.2">
      <c r="B1779"/>
      <c r="C1779" s="2">
        <v>73</v>
      </c>
      <c r="D1779" s="5" t="s">
        <v>1432</v>
      </c>
      <c r="E1779" s="13">
        <v>32533</v>
      </c>
      <c r="F1779" s="13">
        <v>57172</v>
      </c>
      <c r="G1779" s="13">
        <v>89705</v>
      </c>
      <c r="H1779" s="13">
        <v>44111.667600000001</v>
      </c>
      <c r="I1779" s="13">
        <v>45593.332399999999</v>
      </c>
    </row>
    <row r="1780" spans="2:9" x14ac:dyDescent="0.2">
      <c r="B1780"/>
      <c r="C1780" s="2">
        <v>74</v>
      </c>
      <c r="D1780" s="5" t="s">
        <v>1433</v>
      </c>
      <c r="E1780" s="13">
        <v>1105</v>
      </c>
      <c r="F1780" s="13">
        <v>72605</v>
      </c>
      <c r="G1780" s="13">
        <v>73710</v>
      </c>
      <c r="H1780" s="13">
        <v>72625.363800000006</v>
      </c>
      <c r="I1780" s="13">
        <v>1084.6361999999999</v>
      </c>
    </row>
    <row r="1781" spans="2:9" x14ac:dyDescent="0.2">
      <c r="B1781"/>
      <c r="C1781" s="2">
        <v>75</v>
      </c>
      <c r="D1781" s="5" t="s">
        <v>1434</v>
      </c>
      <c r="E1781" s="13">
        <v>5401</v>
      </c>
      <c r="F1781" s="13">
        <v>15557</v>
      </c>
      <c r="G1781" s="13">
        <v>20958</v>
      </c>
      <c r="H1781" s="13">
        <v>10848.600899999999</v>
      </c>
      <c r="I1781" s="13">
        <v>10109.399100000001</v>
      </c>
    </row>
    <row r="1782" spans="2:9" x14ac:dyDescent="0.2">
      <c r="B1782"/>
      <c r="C1782" s="2">
        <v>77</v>
      </c>
      <c r="D1782" s="5" t="s">
        <v>1435</v>
      </c>
      <c r="E1782" s="13">
        <v>4166</v>
      </c>
      <c r="F1782" s="13">
        <v>8446</v>
      </c>
      <c r="G1782" s="13">
        <v>12612</v>
      </c>
      <c r="H1782" s="13">
        <v>440</v>
      </c>
      <c r="I1782" s="13">
        <v>12172</v>
      </c>
    </row>
    <row r="1783" spans="2:9" x14ac:dyDescent="0.2">
      <c r="B1783"/>
      <c r="C1783" s="2">
        <v>79</v>
      </c>
      <c r="D1783" s="5" t="s">
        <v>1436</v>
      </c>
      <c r="E1783" s="13">
        <v>0</v>
      </c>
      <c r="F1783" s="13">
        <v>57902</v>
      </c>
      <c r="G1783" s="13">
        <v>57902</v>
      </c>
      <c r="H1783" s="13">
        <v>23261.668000000001</v>
      </c>
      <c r="I1783" s="13">
        <v>34640.332000000002</v>
      </c>
    </row>
    <row r="1784" spans="2:9" ht="15" customHeight="1" x14ac:dyDescent="0.2">
      <c r="B1784"/>
      <c r="C1784" s="14" t="s">
        <v>14</v>
      </c>
      <c r="D1784" s="15" t="s">
        <v>1437</v>
      </c>
      <c r="E1784" s="16">
        <f>SUBTOTAL(9,E1772:E1783)</f>
        <v>71883</v>
      </c>
      <c r="F1784" s="16">
        <f>SUBTOTAL(9,F1772:F1783)</f>
        <v>670442</v>
      </c>
      <c r="G1784" s="16">
        <f>SUBTOTAL(9,G1772:G1783)</f>
        <v>742325</v>
      </c>
      <c r="H1784" s="16">
        <f>SUBTOTAL(9,H1772:H1783)</f>
        <v>506621.88948000001</v>
      </c>
      <c r="I1784" s="16">
        <f>SUBTOTAL(9,I1772:I1783)</f>
        <v>235703.11052000002</v>
      </c>
    </row>
    <row r="1785" spans="2:9" ht="15" customHeight="1" x14ac:dyDescent="0.25">
      <c r="B1785" s="10">
        <v>1432</v>
      </c>
      <c r="C1785" s="11"/>
      <c r="D1785" s="5" t="s">
        <v>1438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1439</v>
      </c>
      <c r="E1786" s="13">
        <v>0</v>
      </c>
      <c r="F1786" s="13">
        <v>121276</v>
      </c>
      <c r="G1786" s="13">
        <v>121276</v>
      </c>
      <c r="H1786" s="13">
        <v>121.276</v>
      </c>
      <c r="I1786" s="13">
        <v>121154.724</v>
      </c>
    </row>
    <row r="1787" spans="2:9" ht="15" customHeight="1" x14ac:dyDescent="0.2">
      <c r="B1787"/>
      <c r="C1787" s="14" t="s">
        <v>14</v>
      </c>
      <c r="D1787" s="15" t="s">
        <v>1440</v>
      </c>
      <c r="E1787" s="16">
        <f>SUBTOTAL(9,E1786:E1786)</f>
        <v>0</v>
      </c>
      <c r="F1787" s="16">
        <f>SUBTOTAL(9,F1786:F1786)</f>
        <v>121276</v>
      </c>
      <c r="G1787" s="16">
        <f>SUBTOTAL(9,G1786:G1786)</f>
        <v>121276</v>
      </c>
      <c r="H1787" s="16">
        <f>SUBTOTAL(9,H1786:H1786)</f>
        <v>121.276</v>
      </c>
      <c r="I1787" s="16">
        <f>SUBTOTAL(9,I1786:I1786)</f>
        <v>121154.724</v>
      </c>
    </row>
    <row r="1788" spans="2:9" ht="15" customHeight="1" x14ac:dyDescent="0.2">
      <c r="C1788" s="17"/>
      <c r="D1788" s="18" t="s">
        <v>1441</v>
      </c>
      <c r="E1788" s="19">
        <f>SUBTOTAL(9,E1771:E1787)</f>
        <v>71883</v>
      </c>
      <c r="F1788" s="19">
        <f>SUBTOTAL(9,F1771:F1787)</f>
        <v>791718</v>
      </c>
      <c r="G1788" s="19">
        <f>SUBTOTAL(9,G1771:G1787)</f>
        <v>863601</v>
      </c>
      <c r="H1788" s="19">
        <f>SUBTOTAL(9,H1771:H1787)</f>
        <v>506743.16548000003</v>
      </c>
      <c r="I1788" s="19">
        <f>SUBTOTAL(9,I1771:I1787)</f>
        <v>356857.83452000003</v>
      </c>
    </row>
    <row r="1789" spans="2:9" ht="27" customHeight="1" x14ac:dyDescent="0.25">
      <c r="B1789" s="1"/>
      <c r="C1789" s="2"/>
      <c r="D1789" s="9" t="s">
        <v>1442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1471</v>
      </c>
      <c r="C1790" s="11"/>
      <c r="D1790" s="5" t="s">
        <v>1443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21</v>
      </c>
      <c r="E1791" s="13">
        <v>5409</v>
      </c>
      <c r="F1791" s="13">
        <v>240791</v>
      </c>
      <c r="G1791" s="13">
        <v>246200</v>
      </c>
      <c r="H1791" s="13">
        <v>127510.22573000001</v>
      </c>
      <c r="I1791" s="13">
        <v>118689.77426999999</v>
      </c>
    </row>
    <row r="1792" spans="2:9" x14ac:dyDescent="0.2">
      <c r="B1792"/>
      <c r="C1792" s="2">
        <v>21</v>
      </c>
      <c r="D1792" s="5" t="s">
        <v>32</v>
      </c>
      <c r="E1792" s="13">
        <v>11366</v>
      </c>
      <c r="F1792" s="13">
        <v>116564</v>
      </c>
      <c r="G1792" s="13">
        <v>127930</v>
      </c>
      <c r="H1792" s="13">
        <v>78766.172909999994</v>
      </c>
      <c r="I1792" s="13">
        <v>49163.827089999999</v>
      </c>
    </row>
    <row r="1793" spans="2:9" x14ac:dyDescent="0.2">
      <c r="B1793"/>
      <c r="C1793" s="2">
        <v>50</v>
      </c>
      <c r="D1793" s="5" t="s">
        <v>1444</v>
      </c>
      <c r="E1793" s="13">
        <v>0</v>
      </c>
      <c r="F1793" s="13">
        <v>546</v>
      </c>
      <c r="G1793" s="13">
        <v>546</v>
      </c>
      <c r="H1793" s="13">
        <v>0</v>
      </c>
      <c r="I1793" s="13">
        <v>546</v>
      </c>
    </row>
    <row r="1794" spans="2:9" ht="15" customHeight="1" x14ac:dyDescent="0.2">
      <c r="B1794"/>
      <c r="C1794" s="14" t="s">
        <v>14</v>
      </c>
      <c r="D1794" s="15" t="s">
        <v>1445</v>
      </c>
      <c r="E1794" s="16">
        <f>SUBTOTAL(9,E1791:E1793)</f>
        <v>16775</v>
      </c>
      <c r="F1794" s="16">
        <f>SUBTOTAL(9,F1791:F1793)</f>
        <v>357901</v>
      </c>
      <c r="G1794" s="16">
        <f>SUBTOTAL(9,G1791:G1793)</f>
        <v>374676</v>
      </c>
      <c r="H1794" s="16">
        <f>SUBTOTAL(9,H1791:H1793)</f>
        <v>206276.39864</v>
      </c>
      <c r="I1794" s="16">
        <f>SUBTOTAL(9,I1791:I1793)</f>
        <v>168399.60136</v>
      </c>
    </row>
    <row r="1795" spans="2:9" ht="15" customHeight="1" x14ac:dyDescent="0.25">
      <c r="B1795" s="10">
        <v>1472</v>
      </c>
      <c r="C1795" s="11"/>
      <c r="D1795" s="5" t="s">
        <v>1446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1447</v>
      </c>
      <c r="E1796" s="13">
        <v>0</v>
      </c>
      <c r="F1796" s="13">
        <v>10329</v>
      </c>
      <c r="G1796" s="13">
        <v>10329</v>
      </c>
      <c r="H1796" s="13">
        <v>3170.9351499999998</v>
      </c>
      <c r="I1796" s="13">
        <v>7158.0648499999998</v>
      </c>
    </row>
    <row r="1797" spans="2:9" ht="15" customHeight="1" x14ac:dyDescent="0.2">
      <c r="B1797"/>
      <c r="C1797" s="14" t="s">
        <v>14</v>
      </c>
      <c r="D1797" s="15" t="s">
        <v>1448</v>
      </c>
      <c r="E1797" s="16">
        <f>SUBTOTAL(9,E1796:E1796)</f>
        <v>0</v>
      </c>
      <c r="F1797" s="16">
        <f>SUBTOTAL(9,F1796:F1796)</f>
        <v>10329</v>
      </c>
      <c r="G1797" s="16">
        <f>SUBTOTAL(9,G1796:G1796)</f>
        <v>10329</v>
      </c>
      <c r="H1797" s="16">
        <f>SUBTOTAL(9,H1796:H1796)</f>
        <v>3170.9351499999998</v>
      </c>
      <c r="I1797" s="16">
        <f>SUBTOTAL(9,I1796:I1796)</f>
        <v>7158.0648499999998</v>
      </c>
    </row>
    <row r="1798" spans="2:9" ht="15" customHeight="1" x14ac:dyDescent="0.25">
      <c r="B1798" s="10">
        <v>1473</v>
      </c>
      <c r="C1798" s="11"/>
      <c r="D1798" s="5" t="s">
        <v>1449</v>
      </c>
      <c r="E1798" s="12"/>
      <c r="F1798" s="1"/>
      <c r="H1798" s="1"/>
      <c r="I1798" s="1"/>
    </row>
    <row r="1799" spans="2:9" x14ac:dyDescent="0.2">
      <c r="B1799"/>
      <c r="C1799" s="2">
        <v>70</v>
      </c>
      <c r="D1799" s="5" t="s">
        <v>213</v>
      </c>
      <c r="E1799" s="13">
        <v>0</v>
      </c>
      <c r="F1799" s="13">
        <v>43946</v>
      </c>
      <c r="G1799" s="13">
        <v>43946</v>
      </c>
      <c r="H1799" s="13">
        <v>43946</v>
      </c>
      <c r="I1799" s="13">
        <v>0</v>
      </c>
    </row>
    <row r="1800" spans="2:9" ht="15" customHeight="1" x14ac:dyDescent="0.2">
      <c r="B1800"/>
      <c r="C1800" s="14" t="s">
        <v>14</v>
      </c>
      <c r="D1800" s="15" t="s">
        <v>1450</v>
      </c>
      <c r="E1800" s="16">
        <f>SUBTOTAL(9,E1799:E1799)</f>
        <v>0</v>
      </c>
      <c r="F1800" s="16">
        <f>SUBTOTAL(9,F1799:F1799)</f>
        <v>43946</v>
      </c>
      <c r="G1800" s="16">
        <f>SUBTOTAL(9,G1799:G1799)</f>
        <v>43946</v>
      </c>
      <c r="H1800" s="16">
        <f>SUBTOTAL(9,H1799:H1799)</f>
        <v>43946</v>
      </c>
      <c r="I1800" s="16">
        <f>SUBTOTAL(9,I1799:I1799)</f>
        <v>0</v>
      </c>
    </row>
    <row r="1801" spans="2:9" ht="15" customHeight="1" x14ac:dyDescent="0.25">
      <c r="B1801" s="10">
        <v>1474</v>
      </c>
      <c r="C1801" s="11"/>
      <c r="D1801" s="5" t="s">
        <v>1451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1452</v>
      </c>
      <c r="E1802" s="13">
        <v>0</v>
      </c>
      <c r="F1802" s="13">
        <v>247</v>
      </c>
      <c r="G1802" s="13">
        <v>247</v>
      </c>
      <c r="H1802" s="13">
        <v>102.90295</v>
      </c>
      <c r="I1802" s="13">
        <v>144.09705</v>
      </c>
    </row>
    <row r="1803" spans="2:9" x14ac:dyDescent="0.2">
      <c r="B1803"/>
      <c r="C1803" s="2">
        <v>50</v>
      </c>
      <c r="D1803" s="5" t="s">
        <v>1453</v>
      </c>
      <c r="E1803" s="13">
        <v>0</v>
      </c>
      <c r="F1803" s="13">
        <v>25020</v>
      </c>
      <c r="G1803" s="13">
        <v>25020</v>
      </c>
      <c r="H1803" s="13">
        <v>0</v>
      </c>
      <c r="I1803" s="13">
        <v>25020</v>
      </c>
    </row>
    <row r="1804" spans="2:9" x14ac:dyDescent="0.2">
      <c r="B1804"/>
      <c r="C1804" s="2">
        <v>70</v>
      </c>
      <c r="D1804" s="5" t="s">
        <v>1454</v>
      </c>
      <c r="E1804" s="13">
        <v>330</v>
      </c>
      <c r="F1804" s="13">
        <v>29001</v>
      </c>
      <c r="G1804" s="13">
        <v>29331</v>
      </c>
      <c r="H1804" s="13">
        <v>10501</v>
      </c>
      <c r="I1804" s="13">
        <v>18830</v>
      </c>
    </row>
    <row r="1805" spans="2:9" ht="15" customHeight="1" x14ac:dyDescent="0.2">
      <c r="B1805"/>
      <c r="C1805" s="14" t="s">
        <v>14</v>
      </c>
      <c r="D1805" s="15" t="s">
        <v>1455</v>
      </c>
      <c r="E1805" s="16">
        <f>SUBTOTAL(9,E1802:E1804)</f>
        <v>330</v>
      </c>
      <c r="F1805" s="16">
        <f>SUBTOTAL(9,F1802:F1804)</f>
        <v>54268</v>
      </c>
      <c r="G1805" s="16">
        <f>SUBTOTAL(9,G1802:G1804)</f>
        <v>54598</v>
      </c>
      <c r="H1805" s="16">
        <f>SUBTOTAL(9,H1802:H1804)</f>
        <v>10603.90295</v>
      </c>
      <c r="I1805" s="16">
        <f>SUBTOTAL(9,I1802:I1804)</f>
        <v>43994.097049999997</v>
      </c>
    </row>
    <row r="1806" spans="2:9" ht="15" customHeight="1" x14ac:dyDescent="0.2">
      <c r="C1806" s="17"/>
      <c r="D1806" s="18" t="s">
        <v>1456</v>
      </c>
      <c r="E1806" s="19">
        <f>SUBTOTAL(9,E1790:E1805)</f>
        <v>17105</v>
      </c>
      <c r="F1806" s="19">
        <f>SUBTOTAL(9,F1790:F1805)</f>
        <v>466444</v>
      </c>
      <c r="G1806" s="19">
        <f>SUBTOTAL(9,G1790:G1805)</f>
        <v>483549</v>
      </c>
      <c r="H1806" s="19">
        <f>SUBTOTAL(9,H1790:H1805)</f>
        <v>263997.23673999996</v>
      </c>
      <c r="I1806" s="19">
        <f>SUBTOTAL(9,I1790:I1805)</f>
        <v>219551.76326000001</v>
      </c>
    </row>
    <row r="1807" spans="2:9" ht="27" customHeight="1" x14ac:dyDescent="0.25">
      <c r="B1807" s="1"/>
      <c r="C1807" s="2"/>
      <c r="D1807" s="9" t="s">
        <v>1457</v>
      </c>
      <c r="E1807" s="1"/>
      <c r="F1807" s="1"/>
      <c r="G1807" s="1"/>
      <c r="H1807" s="1"/>
      <c r="I1807" s="1"/>
    </row>
    <row r="1808" spans="2:9" ht="15" customHeight="1" x14ac:dyDescent="0.25">
      <c r="B1808" s="10">
        <v>1481</v>
      </c>
      <c r="C1808" s="11"/>
      <c r="D1808" s="5" t="s">
        <v>1458</v>
      </c>
      <c r="E1808" s="12"/>
      <c r="F1808" s="1"/>
      <c r="H1808" s="1"/>
      <c r="I1808" s="1"/>
    </row>
    <row r="1809" spans="2:9" x14ac:dyDescent="0.2">
      <c r="B1809"/>
      <c r="C1809" s="2">
        <v>1</v>
      </c>
      <c r="D1809" s="5" t="s">
        <v>616</v>
      </c>
      <c r="E1809" s="13">
        <v>0</v>
      </c>
      <c r="F1809" s="13">
        <v>2611</v>
      </c>
      <c r="G1809" s="13">
        <v>2611</v>
      </c>
      <c r="H1809" s="13">
        <v>152.23795000000001</v>
      </c>
      <c r="I1809" s="13">
        <v>2458.7620499999998</v>
      </c>
    </row>
    <row r="1810" spans="2:9" x14ac:dyDescent="0.2">
      <c r="B1810"/>
      <c r="C1810" s="2">
        <v>22</v>
      </c>
      <c r="D1810" s="5" t="s">
        <v>1459</v>
      </c>
      <c r="E1810" s="13">
        <v>0</v>
      </c>
      <c r="F1810" s="13">
        <v>85000</v>
      </c>
      <c r="G1810" s="13">
        <v>85000</v>
      </c>
      <c r="H1810" s="13">
        <v>25646.290239999998</v>
      </c>
      <c r="I1810" s="13">
        <v>59353.709759999998</v>
      </c>
    </row>
    <row r="1811" spans="2:9" ht="15" customHeight="1" x14ac:dyDescent="0.2">
      <c r="B1811"/>
      <c r="C1811" s="14" t="s">
        <v>14</v>
      </c>
      <c r="D1811" s="15" t="s">
        <v>1460</v>
      </c>
      <c r="E1811" s="16">
        <f>SUBTOTAL(9,E1809:E1810)</f>
        <v>0</v>
      </c>
      <c r="F1811" s="16">
        <f>SUBTOTAL(9,F1809:F1810)</f>
        <v>87611</v>
      </c>
      <c r="G1811" s="16">
        <f>SUBTOTAL(9,G1809:G1810)</f>
        <v>87611</v>
      </c>
      <c r="H1811" s="16">
        <f>SUBTOTAL(9,H1809:H1810)</f>
        <v>25798.528189999997</v>
      </c>
      <c r="I1811" s="16">
        <f>SUBTOTAL(9,I1809:I1810)</f>
        <v>61812.471809999995</v>
      </c>
    </row>
    <row r="1812" spans="2:9" ht="15" customHeight="1" x14ac:dyDescent="0.25">
      <c r="B1812" s="10">
        <v>1482</v>
      </c>
      <c r="C1812" s="11"/>
      <c r="D1812" s="5" t="s">
        <v>1461</v>
      </c>
      <c r="E1812" s="12"/>
      <c r="F1812" s="1"/>
      <c r="H1812" s="1"/>
      <c r="I1812" s="1"/>
    </row>
    <row r="1813" spans="2:9" x14ac:dyDescent="0.2">
      <c r="B1813"/>
      <c r="C1813" s="2">
        <v>1</v>
      </c>
      <c r="D1813" s="5" t="s">
        <v>21</v>
      </c>
      <c r="E1813" s="13">
        <v>5017</v>
      </c>
      <c r="F1813" s="13">
        <v>100311</v>
      </c>
      <c r="G1813" s="13">
        <v>105328</v>
      </c>
      <c r="H1813" s="13">
        <v>55356.847390000003</v>
      </c>
      <c r="I1813" s="13">
        <v>49971.152609999997</v>
      </c>
    </row>
    <row r="1814" spans="2:9" x14ac:dyDescent="0.2">
      <c r="B1814"/>
      <c r="C1814" s="2">
        <v>73</v>
      </c>
      <c r="D1814" s="5" t="s">
        <v>1462</v>
      </c>
      <c r="E1814" s="13">
        <v>111615</v>
      </c>
      <c r="F1814" s="13">
        <v>2681543</v>
      </c>
      <c r="G1814" s="13">
        <v>2793158</v>
      </c>
      <c r="H1814" s="13">
        <v>609278.45970999997</v>
      </c>
      <c r="I1814" s="13">
        <v>2183879.5402899999</v>
      </c>
    </row>
    <row r="1815" spans="2:9" ht="15" customHeight="1" x14ac:dyDescent="0.2">
      <c r="B1815"/>
      <c r="C1815" s="14" t="s">
        <v>14</v>
      </c>
      <c r="D1815" s="15" t="s">
        <v>1463</v>
      </c>
      <c r="E1815" s="16">
        <f>SUBTOTAL(9,E1813:E1814)</f>
        <v>116632</v>
      </c>
      <c r="F1815" s="16">
        <f>SUBTOTAL(9,F1813:F1814)</f>
        <v>2781854</v>
      </c>
      <c r="G1815" s="16">
        <f>SUBTOTAL(9,G1813:G1814)</f>
        <v>2898486</v>
      </c>
      <c r="H1815" s="16">
        <f>SUBTOTAL(9,H1813:H1814)</f>
        <v>664635.30709999998</v>
      </c>
      <c r="I1815" s="16">
        <f>SUBTOTAL(9,I1813:I1814)</f>
        <v>2233850.6929000001</v>
      </c>
    </row>
    <row r="1816" spans="2:9" ht="15" customHeight="1" x14ac:dyDescent="0.2">
      <c r="C1816" s="17"/>
      <c r="D1816" s="18" t="s">
        <v>1464</v>
      </c>
      <c r="E1816" s="19">
        <f>SUBTOTAL(9,E1808:E1815)</f>
        <v>116632</v>
      </c>
      <c r="F1816" s="19">
        <f>SUBTOTAL(9,F1808:F1815)</f>
        <v>2869465</v>
      </c>
      <c r="G1816" s="19">
        <f>SUBTOTAL(9,G1808:G1815)</f>
        <v>2986097</v>
      </c>
      <c r="H1816" s="19">
        <f>SUBTOTAL(9,H1808:H1815)</f>
        <v>690433.83528999996</v>
      </c>
      <c r="I1816" s="19">
        <f>SUBTOTAL(9,I1808:I1815)</f>
        <v>2295663.1647099997</v>
      </c>
    </row>
    <row r="1817" spans="2:9" ht="15" customHeight="1" x14ac:dyDescent="0.2">
      <c r="C1817" s="17"/>
      <c r="D1817" s="18" t="s">
        <v>1465</v>
      </c>
      <c r="E1817" s="19">
        <f>SUBTOTAL(9,E1683:E1816)</f>
        <v>470352</v>
      </c>
      <c r="F1817" s="19">
        <f>SUBTOTAL(9,F1683:F1816)</f>
        <v>17614676</v>
      </c>
      <c r="G1817" s="19">
        <f>SUBTOTAL(9,G1683:G1816)</f>
        <v>18085028</v>
      </c>
      <c r="H1817" s="19">
        <f>SUBTOTAL(9,H1683:H1816)</f>
        <v>8342572.66897</v>
      </c>
      <c r="I1817" s="19">
        <f>SUBTOTAL(9,I1683:I1816)</f>
        <v>9742455.33103</v>
      </c>
    </row>
    <row r="1818" spans="2:9" x14ac:dyDescent="0.2">
      <c r="C1818" s="17"/>
      <c r="D1818" s="20"/>
      <c r="E1818" s="21"/>
      <c r="F1818" s="21"/>
      <c r="G1818" s="21"/>
      <c r="H1818" s="21"/>
      <c r="I1818" s="21"/>
    </row>
    <row r="1819" spans="2:9" ht="15" customHeight="1" x14ac:dyDescent="0.2">
      <c r="B1819" s="1"/>
      <c r="C1819" s="2"/>
      <c r="D1819" s="3" t="s">
        <v>1466</v>
      </c>
      <c r="E1819" s="1"/>
      <c r="F1819" s="1"/>
      <c r="G1819" s="1"/>
      <c r="H1819" s="1"/>
      <c r="I1819" s="1"/>
    </row>
    <row r="1820" spans="2:9" ht="27" customHeight="1" x14ac:dyDescent="0.25">
      <c r="B1820" s="1"/>
      <c r="C1820" s="2"/>
      <c r="D1820" s="9" t="s">
        <v>1467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1600</v>
      </c>
      <c r="C1821" s="11"/>
      <c r="D1821" s="5" t="s">
        <v>1468</v>
      </c>
      <c r="E1821" s="12"/>
      <c r="F1821" s="1"/>
      <c r="H1821" s="1"/>
      <c r="I1821" s="1"/>
    </row>
    <row r="1822" spans="2:9" x14ac:dyDescent="0.2">
      <c r="B1822"/>
      <c r="C1822" s="2">
        <v>1</v>
      </c>
      <c r="D1822" s="5" t="s">
        <v>21</v>
      </c>
      <c r="E1822" s="13">
        <v>19382</v>
      </c>
      <c r="F1822" s="13">
        <v>406575</v>
      </c>
      <c r="G1822" s="13">
        <v>425957</v>
      </c>
      <c r="H1822" s="13">
        <v>235564.30718999999</v>
      </c>
      <c r="I1822" s="13">
        <v>190392.69281000001</v>
      </c>
    </row>
    <row r="1823" spans="2:9" x14ac:dyDescent="0.2">
      <c r="B1823"/>
      <c r="C1823" s="2">
        <v>21</v>
      </c>
      <c r="D1823" s="5" t="s">
        <v>32</v>
      </c>
      <c r="E1823" s="13">
        <v>41440</v>
      </c>
      <c r="F1823" s="13">
        <v>79700</v>
      </c>
      <c r="G1823" s="13">
        <v>121140</v>
      </c>
      <c r="H1823" s="13">
        <v>44850.059950000003</v>
      </c>
      <c r="I1823" s="13">
        <v>76289.940050000005</v>
      </c>
    </row>
    <row r="1824" spans="2:9" x14ac:dyDescent="0.2">
      <c r="B1824"/>
      <c r="C1824" s="2">
        <v>70</v>
      </c>
      <c r="D1824" s="5" t="s">
        <v>1469</v>
      </c>
      <c r="E1824" s="13">
        <v>0</v>
      </c>
      <c r="F1824" s="13">
        <v>13900</v>
      </c>
      <c r="G1824" s="13">
        <v>13900</v>
      </c>
      <c r="H1824" s="13">
        <v>13900</v>
      </c>
      <c r="I1824" s="13">
        <v>0</v>
      </c>
    </row>
    <row r="1825" spans="2:9" ht="15" customHeight="1" x14ac:dyDescent="0.2">
      <c r="B1825"/>
      <c r="C1825" s="14" t="s">
        <v>14</v>
      </c>
      <c r="D1825" s="15" t="s">
        <v>1470</v>
      </c>
      <c r="E1825" s="16">
        <f>SUBTOTAL(9,E1822:E1824)</f>
        <v>60822</v>
      </c>
      <c r="F1825" s="16">
        <f>SUBTOTAL(9,F1822:F1824)</f>
        <v>500175</v>
      </c>
      <c r="G1825" s="16">
        <f>SUBTOTAL(9,G1822:G1824)</f>
        <v>560997</v>
      </c>
      <c r="H1825" s="16">
        <f>SUBTOTAL(9,H1822:H1824)</f>
        <v>294314.36713999999</v>
      </c>
      <c r="I1825" s="16">
        <f>SUBTOTAL(9,I1822:I1824)</f>
        <v>266682.63286000001</v>
      </c>
    </row>
    <row r="1826" spans="2:9" ht="15" customHeight="1" x14ac:dyDescent="0.25">
      <c r="B1826" s="10">
        <v>1602</v>
      </c>
      <c r="C1826" s="11"/>
      <c r="D1826" s="5" t="s">
        <v>1471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21</v>
      </c>
      <c r="E1827" s="13">
        <v>13777</v>
      </c>
      <c r="F1827" s="13">
        <v>439890</v>
      </c>
      <c r="G1827" s="13">
        <v>453667</v>
      </c>
      <c r="H1827" s="13">
        <v>252128.92650999999</v>
      </c>
      <c r="I1827" s="13">
        <v>201538.07349000001</v>
      </c>
    </row>
    <row r="1828" spans="2:9" x14ac:dyDescent="0.2">
      <c r="B1828"/>
      <c r="C1828" s="2">
        <v>45</v>
      </c>
      <c r="D1828" s="5" t="s">
        <v>33</v>
      </c>
      <c r="E1828" s="13">
        <v>3106</v>
      </c>
      <c r="F1828" s="13">
        <v>35300</v>
      </c>
      <c r="G1828" s="13">
        <v>38406</v>
      </c>
      <c r="H1828" s="13">
        <v>14891.96573</v>
      </c>
      <c r="I1828" s="13">
        <v>23514.03427</v>
      </c>
    </row>
    <row r="1829" spans="2:9" ht="15" customHeight="1" x14ac:dyDescent="0.2">
      <c r="B1829"/>
      <c r="C1829" s="14" t="s">
        <v>14</v>
      </c>
      <c r="D1829" s="15" t="s">
        <v>1472</v>
      </c>
      <c r="E1829" s="16">
        <f>SUBTOTAL(9,E1827:E1828)</f>
        <v>16883</v>
      </c>
      <c r="F1829" s="16">
        <f>SUBTOTAL(9,F1827:F1828)</f>
        <v>475190</v>
      </c>
      <c r="G1829" s="16">
        <f>SUBTOTAL(9,G1827:G1828)</f>
        <v>492073</v>
      </c>
      <c r="H1829" s="16">
        <f>SUBTOTAL(9,H1827:H1828)</f>
        <v>267020.89224000002</v>
      </c>
      <c r="I1829" s="16">
        <f>SUBTOTAL(9,I1827:I1828)</f>
        <v>225052.10776000001</v>
      </c>
    </row>
    <row r="1830" spans="2:9" ht="15" customHeight="1" x14ac:dyDescent="0.25">
      <c r="B1830" s="10">
        <v>1605</v>
      </c>
      <c r="C1830" s="11"/>
      <c r="D1830" s="5" t="s">
        <v>1473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3">
        <v>37537</v>
      </c>
      <c r="F1831" s="13">
        <v>898709</v>
      </c>
      <c r="G1831" s="13">
        <v>936246</v>
      </c>
      <c r="H1831" s="13">
        <v>542879.09950000001</v>
      </c>
      <c r="I1831" s="13">
        <v>393366.90049999999</v>
      </c>
    </row>
    <row r="1832" spans="2:9" x14ac:dyDescent="0.2">
      <c r="B1832"/>
      <c r="C1832" s="2">
        <v>22</v>
      </c>
      <c r="D1832" s="5" t="s">
        <v>1474</v>
      </c>
      <c r="E1832" s="13">
        <v>0</v>
      </c>
      <c r="F1832" s="13">
        <v>9248</v>
      </c>
      <c r="G1832" s="13">
        <v>9248</v>
      </c>
      <c r="H1832" s="13">
        <v>5722.4495500000003</v>
      </c>
      <c r="I1832" s="13">
        <v>3525.5504500000002</v>
      </c>
    </row>
    <row r="1833" spans="2:9" x14ac:dyDescent="0.2">
      <c r="B1833"/>
      <c r="C1833" s="2">
        <v>45</v>
      </c>
      <c r="D1833" s="5" t="s">
        <v>33</v>
      </c>
      <c r="E1833" s="13">
        <v>8018</v>
      </c>
      <c r="F1833" s="13">
        <v>17500</v>
      </c>
      <c r="G1833" s="13">
        <v>25518</v>
      </c>
      <c r="H1833" s="13">
        <v>15967.643459999999</v>
      </c>
      <c r="I1833" s="13">
        <v>9550.3565400000007</v>
      </c>
    </row>
    <row r="1834" spans="2:9" ht="15" customHeight="1" x14ac:dyDescent="0.2">
      <c r="B1834"/>
      <c r="C1834" s="14" t="s">
        <v>14</v>
      </c>
      <c r="D1834" s="15" t="s">
        <v>1475</v>
      </c>
      <c r="E1834" s="16">
        <f>SUBTOTAL(9,E1831:E1833)</f>
        <v>45555</v>
      </c>
      <c r="F1834" s="16">
        <f>SUBTOTAL(9,F1831:F1833)</f>
        <v>925457</v>
      </c>
      <c r="G1834" s="16">
        <f>SUBTOTAL(9,G1831:G1833)</f>
        <v>971012</v>
      </c>
      <c r="H1834" s="16">
        <f>SUBTOTAL(9,H1831:H1833)</f>
        <v>564569.19251000008</v>
      </c>
      <c r="I1834" s="16">
        <f>SUBTOTAL(9,I1831:I1833)</f>
        <v>406442.80748999998</v>
      </c>
    </row>
    <row r="1835" spans="2:9" ht="15" customHeight="1" x14ac:dyDescent="0.2">
      <c r="C1835" s="17"/>
      <c r="D1835" s="18" t="s">
        <v>1476</v>
      </c>
      <c r="E1835" s="19">
        <f>SUBTOTAL(9,E1821:E1834)</f>
        <v>123260</v>
      </c>
      <c r="F1835" s="19">
        <f>SUBTOTAL(9,F1821:F1834)</f>
        <v>1900822</v>
      </c>
      <c r="G1835" s="19">
        <f>SUBTOTAL(9,G1821:G1834)</f>
        <v>2024082</v>
      </c>
      <c r="H1835" s="19">
        <f>SUBTOTAL(9,H1821:H1834)</f>
        <v>1125904.4518900001</v>
      </c>
      <c r="I1835" s="19">
        <f>SUBTOTAL(9,I1821:I1834)</f>
        <v>898177.54810999997</v>
      </c>
    </row>
    <row r="1836" spans="2:9" ht="27" customHeight="1" x14ac:dyDescent="0.25">
      <c r="B1836" s="1"/>
      <c r="C1836" s="2"/>
      <c r="D1836" s="9" t="s">
        <v>1477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1610</v>
      </c>
      <c r="C1837" s="11"/>
      <c r="D1837" s="5" t="s">
        <v>1478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21</v>
      </c>
      <c r="E1838" s="13">
        <v>56392</v>
      </c>
      <c r="F1838" s="13">
        <v>1635407</v>
      </c>
      <c r="G1838" s="13">
        <v>1691799</v>
      </c>
      <c r="H1838" s="13">
        <v>956901.50133999996</v>
      </c>
      <c r="I1838" s="13">
        <v>734897.49866000004</v>
      </c>
    </row>
    <row r="1839" spans="2:9" x14ac:dyDescent="0.2">
      <c r="B1839"/>
      <c r="C1839" s="2">
        <v>45</v>
      </c>
      <c r="D1839" s="5" t="s">
        <v>33</v>
      </c>
      <c r="E1839" s="13">
        <v>93039</v>
      </c>
      <c r="F1839" s="13">
        <v>166700</v>
      </c>
      <c r="G1839" s="13">
        <v>259739</v>
      </c>
      <c r="H1839" s="13">
        <v>105637.86556999999</v>
      </c>
      <c r="I1839" s="13">
        <v>154101.13443000001</v>
      </c>
    </row>
    <row r="1840" spans="2:9" ht="15" customHeight="1" x14ac:dyDescent="0.2">
      <c r="B1840"/>
      <c r="C1840" s="14" t="s">
        <v>14</v>
      </c>
      <c r="D1840" s="15" t="s">
        <v>1479</v>
      </c>
      <c r="E1840" s="16">
        <f>SUBTOTAL(9,E1838:E1839)</f>
        <v>149431</v>
      </c>
      <c r="F1840" s="16">
        <f>SUBTOTAL(9,F1838:F1839)</f>
        <v>1802107</v>
      </c>
      <c r="G1840" s="16">
        <f>SUBTOTAL(9,G1838:G1839)</f>
        <v>1951538</v>
      </c>
      <c r="H1840" s="16">
        <f>SUBTOTAL(9,H1838:H1839)</f>
        <v>1062539.3669099999</v>
      </c>
      <c r="I1840" s="16">
        <f>SUBTOTAL(9,I1838:I1839)</f>
        <v>888998.63309000002</v>
      </c>
    </row>
    <row r="1841" spans="2:9" ht="15" customHeight="1" x14ac:dyDescent="0.25">
      <c r="B1841" s="10">
        <v>1618</v>
      </c>
      <c r="C1841" s="11"/>
      <c r="D1841" s="5" t="s">
        <v>1480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21</v>
      </c>
      <c r="E1842" s="13">
        <v>219530</v>
      </c>
      <c r="F1842" s="13">
        <v>7215811</v>
      </c>
      <c r="G1842" s="13">
        <v>7435341</v>
      </c>
      <c r="H1842" s="13">
        <v>4186459.3694600002</v>
      </c>
      <c r="I1842" s="13">
        <v>3248881.6305399998</v>
      </c>
    </row>
    <row r="1843" spans="2:9" x14ac:dyDescent="0.2">
      <c r="B1843"/>
      <c r="C1843" s="2">
        <v>21</v>
      </c>
      <c r="D1843" s="5" t="s">
        <v>27</v>
      </c>
      <c r="E1843" s="13">
        <v>11350</v>
      </c>
      <c r="F1843" s="13">
        <v>230000</v>
      </c>
      <c r="G1843" s="13">
        <v>241350</v>
      </c>
      <c r="H1843" s="13">
        <v>94308.298460000005</v>
      </c>
      <c r="I1843" s="13">
        <v>147041.70154000001</v>
      </c>
    </row>
    <row r="1844" spans="2:9" x14ac:dyDescent="0.2">
      <c r="B1844"/>
      <c r="C1844" s="2">
        <v>22</v>
      </c>
      <c r="D1844" s="5" t="s">
        <v>1481</v>
      </c>
      <c r="E1844" s="13">
        <v>58400</v>
      </c>
      <c r="F1844" s="13">
        <v>601800</v>
      </c>
      <c r="G1844" s="13">
        <v>660200</v>
      </c>
      <c r="H1844" s="13">
        <v>226409.44047999999</v>
      </c>
      <c r="I1844" s="13">
        <v>433790.55952000001</v>
      </c>
    </row>
    <row r="1845" spans="2:9" x14ac:dyDescent="0.2">
      <c r="B1845"/>
      <c r="C1845" s="2">
        <v>23</v>
      </c>
      <c r="D1845" s="5" t="s">
        <v>1482</v>
      </c>
      <c r="E1845" s="13">
        <v>4835</v>
      </c>
      <c r="F1845" s="13">
        <v>97638</v>
      </c>
      <c r="G1845" s="13">
        <v>102473</v>
      </c>
      <c r="H1845" s="13">
        <v>56226.500390000001</v>
      </c>
      <c r="I1845" s="13">
        <v>46246.499609999999</v>
      </c>
    </row>
    <row r="1846" spans="2:9" x14ac:dyDescent="0.2">
      <c r="B1846"/>
      <c r="C1846" s="2">
        <v>45</v>
      </c>
      <c r="D1846" s="5" t="s">
        <v>33</v>
      </c>
      <c r="E1846" s="13">
        <v>19179</v>
      </c>
      <c r="F1846" s="13">
        <v>143400</v>
      </c>
      <c r="G1846" s="13">
        <v>162579</v>
      </c>
      <c r="H1846" s="13">
        <v>72761.758489999993</v>
      </c>
      <c r="I1846" s="13">
        <v>89817.241510000007</v>
      </c>
    </row>
    <row r="1847" spans="2:9" x14ac:dyDescent="0.2">
      <c r="B1847"/>
      <c r="C1847" s="2">
        <v>70</v>
      </c>
      <c r="D1847" s="5" t="s">
        <v>213</v>
      </c>
      <c r="E1847" s="13">
        <v>0</v>
      </c>
      <c r="F1847" s="13">
        <v>6433</v>
      </c>
      <c r="G1847" s="13">
        <v>6433</v>
      </c>
      <c r="H1847" s="13">
        <v>1167</v>
      </c>
      <c r="I1847" s="13">
        <v>5266</v>
      </c>
    </row>
    <row r="1848" spans="2:9" ht="15" customHeight="1" x14ac:dyDescent="0.2">
      <c r="B1848"/>
      <c r="C1848" s="14" t="s">
        <v>14</v>
      </c>
      <c r="D1848" s="15" t="s">
        <v>1483</v>
      </c>
      <c r="E1848" s="16">
        <f>SUBTOTAL(9,E1842:E1847)</f>
        <v>313294</v>
      </c>
      <c r="F1848" s="16">
        <f>SUBTOTAL(9,F1842:F1847)</f>
        <v>8295082</v>
      </c>
      <c r="G1848" s="16">
        <f>SUBTOTAL(9,G1842:G1847)</f>
        <v>8608376</v>
      </c>
      <c r="H1848" s="16">
        <f>SUBTOTAL(9,H1842:H1847)</f>
        <v>4637332.3672799999</v>
      </c>
      <c r="I1848" s="16">
        <f>SUBTOTAL(9,I1842:I1847)</f>
        <v>3971043.6327199996</v>
      </c>
    </row>
    <row r="1849" spans="2:9" ht="15" customHeight="1" x14ac:dyDescent="0.25">
      <c r="B1849" s="10">
        <v>1619</v>
      </c>
      <c r="C1849" s="11"/>
      <c r="D1849" s="5" t="s">
        <v>1484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21</v>
      </c>
      <c r="E1850" s="13">
        <v>2469</v>
      </c>
      <c r="F1850" s="13">
        <v>72090</v>
      </c>
      <c r="G1850" s="13">
        <v>74559</v>
      </c>
      <c r="H1850" s="13">
        <v>41337.818310000002</v>
      </c>
      <c r="I1850" s="13">
        <v>33221.181689999998</v>
      </c>
    </row>
    <row r="1851" spans="2:9" ht="15" customHeight="1" x14ac:dyDescent="0.2">
      <c r="B1851"/>
      <c r="C1851" s="14" t="s">
        <v>14</v>
      </c>
      <c r="D1851" s="15" t="s">
        <v>1485</v>
      </c>
      <c r="E1851" s="16">
        <f>SUBTOTAL(9,E1850:E1850)</f>
        <v>2469</v>
      </c>
      <c r="F1851" s="16">
        <f>SUBTOTAL(9,F1850:F1850)</f>
        <v>72090</v>
      </c>
      <c r="G1851" s="16">
        <f>SUBTOTAL(9,G1850:G1850)</f>
        <v>74559</v>
      </c>
      <c r="H1851" s="16">
        <f>SUBTOTAL(9,H1850:H1850)</f>
        <v>41337.818310000002</v>
      </c>
      <c r="I1851" s="16">
        <f>SUBTOTAL(9,I1850:I1850)</f>
        <v>33221.181689999998</v>
      </c>
    </row>
    <row r="1852" spans="2:9" ht="15" customHeight="1" x14ac:dyDescent="0.2">
      <c r="C1852" s="17"/>
      <c r="D1852" s="18" t="s">
        <v>1486</v>
      </c>
      <c r="E1852" s="19">
        <f>SUBTOTAL(9,E1837:E1851)</f>
        <v>465194</v>
      </c>
      <c r="F1852" s="19">
        <f>SUBTOTAL(9,F1837:F1851)</f>
        <v>10169279</v>
      </c>
      <c r="G1852" s="19">
        <f>SUBTOTAL(9,G1837:G1851)</f>
        <v>10634473</v>
      </c>
      <c r="H1852" s="19">
        <f>SUBTOTAL(9,H1837:H1851)</f>
        <v>5741209.5525000002</v>
      </c>
      <c r="I1852" s="19">
        <f>SUBTOTAL(9,I1837:I1851)</f>
        <v>4893263.4474999998</v>
      </c>
    </row>
    <row r="1853" spans="2:9" ht="27" customHeight="1" x14ac:dyDescent="0.25">
      <c r="B1853" s="1"/>
      <c r="C1853" s="2"/>
      <c r="D1853" s="9" t="s">
        <v>1487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1620</v>
      </c>
      <c r="C1854" s="11"/>
      <c r="D1854" s="5" t="s">
        <v>1488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21</v>
      </c>
      <c r="E1855" s="13">
        <v>30829</v>
      </c>
      <c r="F1855" s="13">
        <v>647303</v>
      </c>
      <c r="G1855" s="13">
        <v>678132</v>
      </c>
      <c r="H1855" s="13">
        <v>370362.91165999998</v>
      </c>
      <c r="I1855" s="13">
        <v>307769.08834000002</v>
      </c>
    </row>
    <row r="1856" spans="2:9" x14ac:dyDescent="0.2">
      <c r="B1856"/>
      <c r="C1856" s="2">
        <v>21</v>
      </c>
      <c r="D1856" s="5" t="s">
        <v>32</v>
      </c>
      <c r="E1856" s="13">
        <v>2233</v>
      </c>
      <c r="F1856" s="13">
        <v>244194</v>
      </c>
      <c r="G1856" s="13">
        <v>246427</v>
      </c>
      <c r="H1856" s="13">
        <v>138303.53584999999</v>
      </c>
      <c r="I1856" s="13">
        <v>108123.46415</v>
      </c>
    </row>
    <row r="1857" spans="2:9" x14ac:dyDescent="0.2">
      <c r="B1857"/>
      <c r="C1857" s="2">
        <v>45</v>
      </c>
      <c r="D1857" s="5" t="s">
        <v>33</v>
      </c>
      <c r="E1857" s="13">
        <v>2425</v>
      </c>
      <c r="F1857" s="13">
        <v>3600</v>
      </c>
      <c r="G1857" s="13">
        <v>6025</v>
      </c>
      <c r="H1857" s="13">
        <v>2207.1904</v>
      </c>
      <c r="I1857" s="13">
        <v>3817.8096</v>
      </c>
    </row>
    <row r="1858" spans="2:9" ht="15" customHeight="1" x14ac:dyDescent="0.2">
      <c r="B1858"/>
      <c r="C1858" s="14" t="s">
        <v>14</v>
      </c>
      <c r="D1858" s="15" t="s">
        <v>1489</v>
      </c>
      <c r="E1858" s="16">
        <f>SUBTOTAL(9,E1855:E1857)</f>
        <v>35487</v>
      </c>
      <c r="F1858" s="16">
        <f>SUBTOTAL(9,F1855:F1857)</f>
        <v>895097</v>
      </c>
      <c r="G1858" s="16">
        <f>SUBTOTAL(9,G1855:G1857)</f>
        <v>930584</v>
      </c>
      <c r="H1858" s="16">
        <f>SUBTOTAL(9,H1855:H1857)</f>
        <v>510873.63790999999</v>
      </c>
      <c r="I1858" s="16">
        <f>SUBTOTAL(9,I1855:I1857)</f>
        <v>419710.36209000001</v>
      </c>
    </row>
    <row r="1859" spans="2:9" ht="15" customHeight="1" x14ac:dyDescent="0.2">
      <c r="C1859" s="17"/>
      <c r="D1859" s="18" t="s">
        <v>1490</v>
      </c>
      <c r="E1859" s="19">
        <f>SUBTOTAL(9,E1854:E1858)</f>
        <v>35487</v>
      </c>
      <c r="F1859" s="19">
        <f>SUBTOTAL(9,F1854:F1858)</f>
        <v>895097</v>
      </c>
      <c r="G1859" s="19">
        <f>SUBTOTAL(9,G1854:G1858)</f>
        <v>930584</v>
      </c>
      <c r="H1859" s="19">
        <f>SUBTOTAL(9,H1854:H1858)</f>
        <v>510873.63790999999</v>
      </c>
      <c r="I1859" s="19">
        <f>SUBTOTAL(9,I1854:I1858)</f>
        <v>419710.36209000001</v>
      </c>
    </row>
    <row r="1860" spans="2:9" ht="27" customHeight="1" x14ac:dyDescent="0.25">
      <c r="B1860" s="1"/>
      <c r="C1860" s="2"/>
      <c r="D1860" s="9" t="s">
        <v>1491</v>
      </c>
      <c r="E1860" s="1"/>
      <c r="F1860" s="1"/>
      <c r="G1860" s="1"/>
      <c r="H1860" s="1"/>
      <c r="I1860" s="1"/>
    </row>
    <row r="1861" spans="2:9" ht="15" customHeight="1" x14ac:dyDescent="0.25">
      <c r="B1861" s="10">
        <v>1632</v>
      </c>
      <c r="C1861" s="11"/>
      <c r="D1861" s="5" t="s">
        <v>1492</v>
      </c>
      <c r="E1861" s="12"/>
      <c r="F1861" s="1"/>
      <c r="H1861" s="1"/>
      <c r="I1861" s="1"/>
    </row>
    <row r="1862" spans="2:9" x14ac:dyDescent="0.2">
      <c r="B1862"/>
      <c r="C1862" s="2">
        <v>61</v>
      </c>
      <c r="D1862" s="5" t="s">
        <v>1493</v>
      </c>
      <c r="E1862" s="13">
        <v>0</v>
      </c>
      <c r="F1862" s="13">
        <v>28900000</v>
      </c>
      <c r="G1862" s="13">
        <v>28900000</v>
      </c>
      <c r="H1862" s="13">
        <v>15089197.062000001</v>
      </c>
      <c r="I1862" s="13">
        <v>13810802.937999999</v>
      </c>
    </row>
    <row r="1863" spans="2:9" x14ac:dyDescent="0.2">
      <c r="B1863"/>
      <c r="C1863" s="2">
        <v>72</v>
      </c>
      <c r="D1863" s="5" t="s">
        <v>1494</v>
      </c>
      <c r="E1863" s="13">
        <v>0</v>
      </c>
      <c r="F1863" s="13">
        <v>2280000</v>
      </c>
      <c r="G1863" s="13">
        <v>2280000</v>
      </c>
      <c r="H1863" s="13">
        <v>1437436.5819999999</v>
      </c>
      <c r="I1863" s="13">
        <v>842563.41799999995</v>
      </c>
    </row>
    <row r="1864" spans="2:9" ht="15" customHeight="1" x14ac:dyDescent="0.2">
      <c r="B1864"/>
      <c r="C1864" s="14" t="s">
        <v>14</v>
      </c>
      <c r="D1864" s="15" t="s">
        <v>1495</v>
      </c>
      <c r="E1864" s="16">
        <f>SUBTOTAL(9,E1862:E1863)</f>
        <v>0</v>
      </c>
      <c r="F1864" s="16">
        <f>SUBTOTAL(9,F1862:F1863)</f>
        <v>31180000</v>
      </c>
      <c r="G1864" s="16">
        <f>SUBTOTAL(9,G1862:G1863)</f>
        <v>31180000</v>
      </c>
      <c r="H1864" s="16">
        <f>SUBTOTAL(9,H1862:H1863)</f>
        <v>16526633.644000001</v>
      </c>
      <c r="I1864" s="16">
        <f>SUBTOTAL(9,I1862:I1863)</f>
        <v>14653366.355999999</v>
      </c>
    </row>
    <row r="1865" spans="2:9" ht="15" customHeight="1" x14ac:dyDescent="0.25">
      <c r="B1865" s="10">
        <v>1633</v>
      </c>
      <c r="C1865" s="11"/>
      <c r="D1865" s="5" t="s">
        <v>1496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525</v>
      </c>
      <c r="E1866" s="13">
        <v>0</v>
      </c>
      <c r="F1866" s="13">
        <v>9100000</v>
      </c>
      <c r="G1866" s="13">
        <v>9100000</v>
      </c>
      <c r="H1866" s="13">
        <v>4172768.8177100001</v>
      </c>
      <c r="I1866" s="13">
        <v>4927231.1822899999</v>
      </c>
    </row>
    <row r="1867" spans="2:9" ht="15" customHeight="1" x14ac:dyDescent="0.2">
      <c r="B1867"/>
      <c r="C1867" s="14" t="s">
        <v>14</v>
      </c>
      <c r="D1867" s="15" t="s">
        <v>1497</v>
      </c>
      <c r="E1867" s="16">
        <f>SUBTOTAL(9,E1866:E1866)</f>
        <v>0</v>
      </c>
      <c r="F1867" s="16">
        <f>SUBTOTAL(9,F1866:F1866)</f>
        <v>9100000</v>
      </c>
      <c r="G1867" s="16">
        <f>SUBTOTAL(9,G1866:G1866)</f>
        <v>9100000</v>
      </c>
      <c r="H1867" s="16">
        <f>SUBTOTAL(9,H1866:H1866)</f>
        <v>4172768.8177100001</v>
      </c>
      <c r="I1867" s="16">
        <f>SUBTOTAL(9,I1866:I1866)</f>
        <v>4927231.1822899999</v>
      </c>
    </row>
    <row r="1868" spans="2:9" ht="15" customHeight="1" x14ac:dyDescent="0.25">
      <c r="B1868" s="10">
        <v>1634</v>
      </c>
      <c r="C1868" s="11"/>
      <c r="D1868" s="5" t="s">
        <v>1498</v>
      </c>
      <c r="E1868" s="12"/>
      <c r="F1868" s="1"/>
      <c r="H1868" s="1"/>
      <c r="I1868" s="1"/>
    </row>
    <row r="1869" spans="2:9" x14ac:dyDescent="0.2">
      <c r="B1869"/>
      <c r="C1869" s="2">
        <v>21</v>
      </c>
      <c r="D1869" s="5" t="s">
        <v>27</v>
      </c>
      <c r="E1869" s="13">
        <v>5850</v>
      </c>
      <c r="F1869" s="13">
        <v>105000</v>
      </c>
      <c r="G1869" s="13">
        <v>110850</v>
      </c>
      <c r="H1869" s="13">
        <v>20863.604039999998</v>
      </c>
      <c r="I1869" s="13">
        <v>89986.395959999994</v>
      </c>
    </row>
    <row r="1870" spans="2:9" x14ac:dyDescent="0.2">
      <c r="B1870"/>
      <c r="C1870" s="2">
        <v>70</v>
      </c>
      <c r="D1870" s="5" t="s">
        <v>1499</v>
      </c>
      <c r="E1870" s="13">
        <v>0</v>
      </c>
      <c r="F1870" s="13">
        <v>1000</v>
      </c>
      <c r="G1870" s="13">
        <v>1000</v>
      </c>
      <c r="H1870" s="13">
        <v>2242.7423600000002</v>
      </c>
      <c r="I1870" s="13">
        <v>-1242.74236</v>
      </c>
    </row>
    <row r="1871" spans="2:9" x14ac:dyDescent="0.2">
      <c r="B1871"/>
      <c r="C1871" s="2">
        <v>71</v>
      </c>
      <c r="D1871" s="5" t="s">
        <v>1500</v>
      </c>
      <c r="E1871" s="13">
        <v>0</v>
      </c>
      <c r="F1871" s="13">
        <v>100</v>
      </c>
      <c r="G1871" s="13">
        <v>100</v>
      </c>
      <c r="H1871" s="13">
        <v>7.3380000000000001</v>
      </c>
      <c r="I1871" s="13">
        <v>92.662000000000006</v>
      </c>
    </row>
    <row r="1872" spans="2:9" x14ac:dyDescent="0.2">
      <c r="B1872"/>
      <c r="C1872" s="2">
        <v>72</v>
      </c>
      <c r="D1872" s="5" t="s">
        <v>1501</v>
      </c>
      <c r="E1872" s="13">
        <v>0</v>
      </c>
      <c r="F1872" s="13">
        <v>5000</v>
      </c>
      <c r="G1872" s="13">
        <v>5000</v>
      </c>
      <c r="H1872" s="13">
        <v>2600.0239999999999</v>
      </c>
      <c r="I1872" s="13">
        <v>2399.9760000000001</v>
      </c>
    </row>
    <row r="1873" spans="2:9" x14ac:dyDescent="0.2">
      <c r="B1873"/>
      <c r="C1873" s="2">
        <v>73</v>
      </c>
      <c r="D1873" s="5" t="s">
        <v>1502</v>
      </c>
      <c r="E1873" s="13">
        <v>0</v>
      </c>
      <c r="F1873" s="13">
        <v>1000000</v>
      </c>
      <c r="G1873" s="13">
        <v>1000000</v>
      </c>
      <c r="H1873" s="13">
        <v>1003209.747</v>
      </c>
      <c r="I1873" s="13">
        <v>-3209.7469999999998</v>
      </c>
    </row>
    <row r="1874" spans="2:9" ht="15" customHeight="1" x14ac:dyDescent="0.2">
      <c r="B1874"/>
      <c r="C1874" s="14" t="s">
        <v>14</v>
      </c>
      <c r="D1874" s="15" t="s">
        <v>1503</v>
      </c>
      <c r="E1874" s="16">
        <f>SUBTOTAL(9,E1869:E1873)</f>
        <v>5850</v>
      </c>
      <c r="F1874" s="16">
        <f>SUBTOTAL(9,F1869:F1873)</f>
        <v>1111100</v>
      </c>
      <c r="G1874" s="16">
        <f>SUBTOTAL(9,G1869:G1873)</f>
        <v>1116950</v>
      </c>
      <c r="H1874" s="16">
        <f>SUBTOTAL(9,H1869:H1873)</f>
        <v>1028923.4554</v>
      </c>
      <c r="I1874" s="16">
        <f>SUBTOTAL(9,I1869:I1873)</f>
        <v>88026.544599999979</v>
      </c>
    </row>
    <row r="1875" spans="2:9" ht="15" customHeight="1" x14ac:dyDescent="0.25">
      <c r="B1875" s="10">
        <v>1645</v>
      </c>
      <c r="C1875" s="11"/>
      <c r="D1875" s="5" t="s">
        <v>1504</v>
      </c>
      <c r="E1875" s="12"/>
      <c r="F1875" s="1"/>
      <c r="H1875" s="1"/>
      <c r="I1875" s="1"/>
    </row>
    <row r="1876" spans="2:9" x14ac:dyDescent="0.2">
      <c r="B1876"/>
      <c r="C1876" s="2">
        <v>23</v>
      </c>
      <c r="D1876" s="5" t="s">
        <v>1505</v>
      </c>
      <c r="E1876" s="13">
        <v>0</v>
      </c>
      <c r="F1876" s="13">
        <v>4000</v>
      </c>
      <c r="G1876" s="13">
        <v>4000</v>
      </c>
      <c r="H1876" s="13">
        <v>0</v>
      </c>
      <c r="I1876" s="13">
        <v>4000</v>
      </c>
    </row>
    <row r="1877" spans="2:9" ht="15" customHeight="1" x14ac:dyDescent="0.2">
      <c r="B1877"/>
      <c r="C1877" s="14" t="s">
        <v>14</v>
      </c>
      <c r="D1877" s="15" t="s">
        <v>1506</v>
      </c>
      <c r="E1877" s="16">
        <f>SUBTOTAL(9,E1876:E1876)</f>
        <v>0</v>
      </c>
      <c r="F1877" s="16">
        <f>SUBTOTAL(9,F1876:F1876)</f>
        <v>4000</v>
      </c>
      <c r="G1877" s="16">
        <f>SUBTOTAL(9,G1876:G1876)</f>
        <v>4000</v>
      </c>
      <c r="H1877" s="16">
        <f>SUBTOTAL(9,H1876:H1876)</f>
        <v>0</v>
      </c>
      <c r="I1877" s="16">
        <f>SUBTOTAL(9,I1876:I1876)</f>
        <v>4000</v>
      </c>
    </row>
    <row r="1878" spans="2:9" ht="15" customHeight="1" x14ac:dyDescent="0.2">
      <c r="C1878" s="17"/>
      <c r="D1878" s="18" t="s">
        <v>1507</v>
      </c>
      <c r="E1878" s="19">
        <f>SUBTOTAL(9,E1861:E1877)</f>
        <v>5850</v>
      </c>
      <c r="F1878" s="19">
        <f>SUBTOTAL(9,F1861:F1877)</f>
        <v>41395100</v>
      </c>
      <c r="G1878" s="19">
        <f>SUBTOTAL(9,G1861:G1877)</f>
        <v>41400950</v>
      </c>
      <c r="H1878" s="19">
        <f>SUBTOTAL(9,H1861:H1877)</f>
        <v>21728325.917110004</v>
      </c>
      <c r="I1878" s="19">
        <f>SUBTOTAL(9,I1861:I1877)</f>
        <v>19672624.082889996</v>
      </c>
    </row>
    <row r="1879" spans="2:9" ht="27" customHeight="1" x14ac:dyDescent="0.25">
      <c r="B1879" s="1"/>
      <c r="C1879" s="2"/>
      <c r="D1879" s="9" t="s">
        <v>1508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1509</v>
      </c>
      <c r="E1880" s="12"/>
      <c r="F1880" s="1"/>
      <c r="H1880" s="1"/>
      <c r="I1880" s="1"/>
    </row>
    <row r="1881" spans="2:9" x14ac:dyDescent="0.2">
      <c r="B1881"/>
      <c r="C1881" s="2">
        <v>89</v>
      </c>
      <c r="D1881" s="5" t="s">
        <v>1510</v>
      </c>
      <c r="E1881" s="13">
        <v>0</v>
      </c>
      <c r="F1881" s="13">
        <v>10250600</v>
      </c>
      <c r="G1881" s="13">
        <v>10250600</v>
      </c>
      <c r="H1881" s="13">
        <v>5893101.8660199996</v>
      </c>
      <c r="I1881" s="13">
        <v>4357498.1339800004</v>
      </c>
    </row>
    <row r="1882" spans="2:9" ht="15" customHeight="1" x14ac:dyDescent="0.2">
      <c r="B1882"/>
      <c r="C1882" s="14" t="s">
        <v>14</v>
      </c>
      <c r="D1882" s="15" t="s">
        <v>1511</v>
      </c>
      <c r="E1882" s="16">
        <f>SUBTOTAL(9,E1881:E1881)</f>
        <v>0</v>
      </c>
      <c r="F1882" s="16">
        <f>SUBTOTAL(9,F1881:F1881)</f>
        <v>10250600</v>
      </c>
      <c r="G1882" s="16">
        <f>SUBTOTAL(9,G1881:G1881)</f>
        <v>10250600</v>
      </c>
      <c r="H1882" s="16">
        <f>SUBTOTAL(9,H1881:H1881)</f>
        <v>5893101.8660199996</v>
      </c>
      <c r="I1882" s="16">
        <f>SUBTOTAL(9,I1881:I1881)</f>
        <v>4357498.1339800004</v>
      </c>
    </row>
    <row r="1883" spans="2:9" ht="15" customHeight="1" x14ac:dyDescent="0.25">
      <c r="B1883" s="10">
        <v>1651</v>
      </c>
      <c r="C1883" s="11"/>
      <c r="D1883" s="5" t="s">
        <v>1512</v>
      </c>
      <c r="E1883" s="12"/>
      <c r="F1883" s="1"/>
      <c r="H1883" s="1"/>
      <c r="I1883" s="1"/>
    </row>
    <row r="1884" spans="2:9" x14ac:dyDescent="0.2">
      <c r="B1884"/>
      <c r="C1884" s="2">
        <v>98</v>
      </c>
      <c r="D1884" s="5" t="s">
        <v>1513</v>
      </c>
      <c r="E1884" s="13">
        <v>0</v>
      </c>
      <c r="F1884" s="13">
        <v>0</v>
      </c>
      <c r="G1884" s="13">
        <v>0</v>
      </c>
      <c r="H1884" s="13">
        <v>1240000</v>
      </c>
      <c r="I1884" s="13">
        <v>-1240000</v>
      </c>
    </row>
    <row r="1885" spans="2:9" ht="15" customHeight="1" x14ac:dyDescent="0.2">
      <c r="B1885"/>
      <c r="C1885" s="14" t="s">
        <v>14</v>
      </c>
      <c r="D1885" s="15" t="s">
        <v>1514</v>
      </c>
      <c r="E1885" s="16">
        <f>SUBTOTAL(9,E1884:E1884)</f>
        <v>0</v>
      </c>
      <c r="F1885" s="16">
        <f>SUBTOTAL(9,F1884:F1884)</f>
        <v>0</v>
      </c>
      <c r="G1885" s="16">
        <f>SUBTOTAL(9,G1884:G1884)</f>
        <v>0</v>
      </c>
      <c r="H1885" s="16">
        <f>SUBTOTAL(9,H1884:H1884)</f>
        <v>1240000</v>
      </c>
      <c r="I1885" s="16">
        <f>SUBTOTAL(9,I1884:I1884)</f>
        <v>-1240000</v>
      </c>
    </row>
    <row r="1886" spans="2:9" ht="15" customHeight="1" x14ac:dyDescent="0.2">
      <c r="C1886" s="17"/>
      <c r="D1886" s="18" t="s">
        <v>1515</v>
      </c>
      <c r="E1886" s="19">
        <f>SUBTOTAL(9,E1880:E1885)</f>
        <v>0</v>
      </c>
      <c r="F1886" s="19">
        <f>SUBTOTAL(9,F1880:F1885)</f>
        <v>10250600</v>
      </c>
      <c r="G1886" s="19">
        <f>SUBTOTAL(9,G1880:G1885)</f>
        <v>10250600</v>
      </c>
      <c r="H1886" s="19">
        <f>SUBTOTAL(9,H1880:H1885)</f>
        <v>7133101.8660199996</v>
      </c>
      <c r="I1886" s="19">
        <f>SUBTOTAL(9,I1880:I1885)</f>
        <v>3117498.1339800004</v>
      </c>
    </row>
    <row r="1887" spans="2:9" ht="15" customHeight="1" x14ac:dyDescent="0.2">
      <c r="C1887" s="17"/>
      <c r="D1887" s="18" t="s">
        <v>1516</v>
      </c>
      <c r="E1887" s="19">
        <f>SUBTOTAL(9,E1820:E1886)</f>
        <v>629791</v>
      </c>
      <c r="F1887" s="19">
        <f>SUBTOTAL(9,F1820:F1886)</f>
        <v>64610898</v>
      </c>
      <c r="G1887" s="19">
        <f>SUBTOTAL(9,G1820:G1886)</f>
        <v>65240689</v>
      </c>
      <c r="H1887" s="19">
        <f>SUBTOTAL(9,H1820:H1886)</f>
        <v>36239415.42543</v>
      </c>
      <c r="I1887" s="19">
        <f>SUBTOTAL(9,I1820:I1886)</f>
        <v>29001273.57457</v>
      </c>
    </row>
    <row r="1888" spans="2:9" x14ac:dyDescent="0.2">
      <c r="C1888" s="17"/>
      <c r="D1888" s="20"/>
      <c r="E1888" s="21"/>
      <c r="F1888" s="21"/>
      <c r="G1888" s="21"/>
      <c r="H1888" s="21"/>
      <c r="I1888" s="21"/>
    </row>
    <row r="1889" spans="2:9" ht="15" customHeight="1" x14ac:dyDescent="0.2">
      <c r="B1889" s="1"/>
      <c r="C1889" s="2"/>
      <c r="D1889" s="3" t="s">
        <v>1517</v>
      </c>
      <c r="E1889" s="1"/>
      <c r="F1889" s="1"/>
      <c r="G1889" s="1"/>
      <c r="H1889" s="1"/>
      <c r="I1889" s="1"/>
    </row>
    <row r="1890" spans="2:9" ht="27" customHeight="1" x14ac:dyDescent="0.25">
      <c r="B1890" s="1"/>
      <c r="C1890" s="2"/>
      <c r="D1890" s="9" t="s">
        <v>9</v>
      </c>
      <c r="E1890" s="1"/>
      <c r="F1890" s="1"/>
      <c r="G1890" s="1"/>
      <c r="H1890" s="1"/>
      <c r="I1890" s="1"/>
    </row>
    <row r="1891" spans="2:9" ht="15" customHeight="1" x14ac:dyDescent="0.25">
      <c r="B1891" s="10">
        <v>1700</v>
      </c>
      <c r="C1891" s="11"/>
      <c r="D1891" s="5" t="s">
        <v>1518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21</v>
      </c>
      <c r="E1892" s="13">
        <v>45286</v>
      </c>
      <c r="F1892" s="13">
        <v>675284</v>
      </c>
      <c r="G1892" s="13">
        <v>720570</v>
      </c>
      <c r="H1892" s="13">
        <v>564881.51147000003</v>
      </c>
      <c r="I1892" s="13">
        <v>155688.48853</v>
      </c>
    </row>
    <row r="1893" spans="2:9" x14ac:dyDescent="0.2">
      <c r="B1893"/>
      <c r="C1893" s="2">
        <v>21</v>
      </c>
      <c r="D1893" s="5" t="s">
        <v>1519</v>
      </c>
      <c r="E1893" s="13">
        <v>0</v>
      </c>
      <c r="F1893" s="13">
        <v>140719</v>
      </c>
      <c r="G1893" s="13">
        <v>140719</v>
      </c>
      <c r="H1893" s="13">
        <v>67161.492259999999</v>
      </c>
      <c r="I1893" s="13">
        <v>73557.507740000001</v>
      </c>
    </row>
    <row r="1894" spans="2:9" x14ac:dyDescent="0.2">
      <c r="B1894"/>
      <c r="C1894" s="2">
        <v>22</v>
      </c>
      <c r="D1894" s="5" t="s">
        <v>1520</v>
      </c>
      <c r="E1894" s="13">
        <v>0</v>
      </c>
      <c r="F1894" s="13">
        <v>334292</v>
      </c>
      <c r="G1894" s="13">
        <v>334292</v>
      </c>
      <c r="H1894" s="13">
        <v>30948.730100000001</v>
      </c>
      <c r="I1894" s="13">
        <v>303343.26990000001</v>
      </c>
    </row>
    <row r="1895" spans="2:9" x14ac:dyDescent="0.2">
      <c r="B1895"/>
      <c r="C1895" s="2">
        <v>43</v>
      </c>
      <c r="D1895" s="5" t="s">
        <v>1521</v>
      </c>
      <c r="E1895" s="13">
        <v>5680</v>
      </c>
      <c r="F1895" s="13">
        <v>6636</v>
      </c>
      <c r="G1895" s="13">
        <v>12316</v>
      </c>
      <c r="H1895" s="13">
        <v>0</v>
      </c>
      <c r="I1895" s="13">
        <v>12316</v>
      </c>
    </row>
    <row r="1896" spans="2:9" x14ac:dyDescent="0.2">
      <c r="B1896"/>
      <c r="C1896" s="2">
        <v>52</v>
      </c>
      <c r="D1896" s="5" t="s">
        <v>1522</v>
      </c>
      <c r="E1896" s="13">
        <v>0</v>
      </c>
      <c r="F1896" s="13">
        <v>19300</v>
      </c>
      <c r="G1896" s="13">
        <v>19300</v>
      </c>
      <c r="H1896" s="13">
        <v>1000</v>
      </c>
      <c r="I1896" s="13">
        <v>18300</v>
      </c>
    </row>
    <row r="1897" spans="2:9" x14ac:dyDescent="0.2">
      <c r="B1897"/>
      <c r="C1897" s="2">
        <v>60</v>
      </c>
      <c r="D1897" s="5" t="s">
        <v>1523</v>
      </c>
      <c r="E1897" s="13">
        <v>0</v>
      </c>
      <c r="F1897" s="13">
        <v>1800</v>
      </c>
      <c r="G1897" s="13">
        <v>1800</v>
      </c>
      <c r="H1897" s="13">
        <v>0</v>
      </c>
      <c r="I1897" s="13">
        <v>1800</v>
      </c>
    </row>
    <row r="1898" spans="2:9" x14ac:dyDescent="0.2">
      <c r="B1898"/>
      <c r="C1898" s="2">
        <v>71</v>
      </c>
      <c r="D1898" s="5" t="s">
        <v>1524</v>
      </c>
      <c r="E1898" s="13">
        <v>3895</v>
      </c>
      <c r="F1898" s="13">
        <v>79892</v>
      </c>
      <c r="G1898" s="13">
        <v>83787</v>
      </c>
      <c r="H1898" s="13">
        <v>66002.548859999995</v>
      </c>
      <c r="I1898" s="13">
        <v>17784.451140000001</v>
      </c>
    </row>
    <row r="1899" spans="2:9" x14ac:dyDescent="0.2">
      <c r="B1899"/>
      <c r="C1899" s="2">
        <v>73</v>
      </c>
      <c r="D1899" s="5" t="s">
        <v>1525</v>
      </c>
      <c r="E1899" s="13">
        <v>66687</v>
      </c>
      <c r="F1899" s="13">
        <v>150090</v>
      </c>
      <c r="G1899" s="13">
        <v>216777</v>
      </c>
      <c r="H1899" s="13">
        <v>60287.538939999999</v>
      </c>
      <c r="I1899" s="13">
        <v>156489.46106</v>
      </c>
    </row>
    <row r="1900" spans="2:9" x14ac:dyDescent="0.2">
      <c r="B1900"/>
      <c r="C1900" s="2">
        <v>78</v>
      </c>
      <c r="D1900" s="5" t="s">
        <v>1526</v>
      </c>
      <c r="E1900" s="13">
        <v>22075</v>
      </c>
      <c r="F1900" s="13">
        <v>941810</v>
      </c>
      <c r="G1900" s="13">
        <v>963885</v>
      </c>
      <c r="H1900" s="13">
        <v>345280.80933999998</v>
      </c>
      <c r="I1900" s="13">
        <v>618604.19065999996</v>
      </c>
    </row>
    <row r="1901" spans="2:9" ht="15" customHeight="1" x14ac:dyDescent="0.2">
      <c r="B1901"/>
      <c r="C1901" s="14" t="s">
        <v>14</v>
      </c>
      <c r="D1901" s="15" t="s">
        <v>1527</v>
      </c>
      <c r="E1901" s="16">
        <f>SUBTOTAL(9,E1892:E1900)</f>
        <v>143623</v>
      </c>
      <c r="F1901" s="16">
        <f>SUBTOTAL(9,F1892:F1900)</f>
        <v>2349823</v>
      </c>
      <c r="G1901" s="16">
        <f>SUBTOTAL(9,G1892:G1900)</f>
        <v>2493446</v>
      </c>
      <c r="H1901" s="16">
        <f>SUBTOTAL(9,H1892:H1900)</f>
        <v>1135562.6309700001</v>
      </c>
      <c r="I1901" s="16">
        <f>SUBTOTAL(9,I1892:I1900)</f>
        <v>1357883.3690299999</v>
      </c>
    </row>
    <row r="1902" spans="2:9" ht="15" customHeight="1" x14ac:dyDescent="0.25">
      <c r="B1902" s="10">
        <v>1710</v>
      </c>
      <c r="C1902" s="11"/>
      <c r="D1902" s="5" t="s">
        <v>1528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616</v>
      </c>
      <c r="E1903" s="13">
        <v>315350</v>
      </c>
      <c r="F1903" s="13">
        <v>5680459</v>
      </c>
      <c r="G1903" s="13">
        <v>5995809</v>
      </c>
      <c r="H1903" s="13">
        <v>3375399.3558399999</v>
      </c>
      <c r="I1903" s="13">
        <v>2620409.6441600001</v>
      </c>
    </row>
    <row r="1904" spans="2:9" x14ac:dyDescent="0.2">
      <c r="B1904"/>
      <c r="C1904" s="2">
        <v>47</v>
      </c>
      <c r="D1904" s="5" t="s">
        <v>1529</v>
      </c>
      <c r="E1904" s="13">
        <v>26167</v>
      </c>
      <c r="F1904" s="13">
        <v>3850802</v>
      </c>
      <c r="G1904" s="13">
        <v>3876969</v>
      </c>
      <c r="H1904" s="13">
        <v>1509815.2736899999</v>
      </c>
      <c r="I1904" s="13">
        <v>2367153.7263099998</v>
      </c>
    </row>
    <row r="1905" spans="2:9" ht="15" customHeight="1" x14ac:dyDescent="0.2">
      <c r="B1905"/>
      <c r="C1905" s="14" t="s">
        <v>14</v>
      </c>
      <c r="D1905" s="15" t="s">
        <v>1530</v>
      </c>
      <c r="E1905" s="16">
        <f>SUBTOTAL(9,E1903:E1904)</f>
        <v>341517</v>
      </c>
      <c r="F1905" s="16">
        <f>SUBTOTAL(9,F1903:F1904)</f>
        <v>9531261</v>
      </c>
      <c r="G1905" s="16">
        <f>SUBTOTAL(9,G1903:G1904)</f>
        <v>9872778</v>
      </c>
      <c r="H1905" s="16">
        <f>SUBTOTAL(9,H1903:H1904)</f>
        <v>4885214.6295299996</v>
      </c>
      <c r="I1905" s="16">
        <f>SUBTOTAL(9,I1903:I1904)</f>
        <v>4987563.3704700004</v>
      </c>
    </row>
    <row r="1906" spans="2:9" ht="15" customHeight="1" x14ac:dyDescent="0.25">
      <c r="B1906" s="10">
        <v>1716</v>
      </c>
      <c r="C1906" s="11"/>
      <c r="D1906" s="5" t="s">
        <v>1531</v>
      </c>
      <c r="E1906" s="12"/>
      <c r="F1906" s="1"/>
      <c r="H1906" s="1"/>
      <c r="I1906" s="1"/>
    </row>
    <row r="1907" spans="2:9" x14ac:dyDescent="0.2">
      <c r="B1907"/>
      <c r="C1907" s="2">
        <v>51</v>
      </c>
      <c r="D1907" s="5" t="s">
        <v>1532</v>
      </c>
      <c r="E1907" s="13">
        <v>0</v>
      </c>
      <c r="F1907" s="13">
        <v>249780</v>
      </c>
      <c r="G1907" s="13">
        <v>249780</v>
      </c>
      <c r="H1907" s="13">
        <v>185016.75</v>
      </c>
      <c r="I1907" s="13">
        <v>64763.25</v>
      </c>
    </row>
    <row r="1908" spans="2:9" ht="15" customHeight="1" x14ac:dyDescent="0.2">
      <c r="B1908"/>
      <c r="C1908" s="14" t="s">
        <v>14</v>
      </c>
      <c r="D1908" s="15" t="s">
        <v>1533</v>
      </c>
      <c r="E1908" s="16">
        <f>SUBTOTAL(9,E1907:E1907)</f>
        <v>0</v>
      </c>
      <c r="F1908" s="16">
        <f>SUBTOTAL(9,F1907:F1907)</f>
        <v>249780</v>
      </c>
      <c r="G1908" s="16">
        <f>SUBTOTAL(9,G1907:G1907)</f>
        <v>249780</v>
      </c>
      <c r="H1908" s="16">
        <f>SUBTOTAL(9,H1907:H1907)</f>
        <v>185016.75</v>
      </c>
      <c r="I1908" s="16">
        <f>SUBTOTAL(9,I1907:I1907)</f>
        <v>64763.25</v>
      </c>
    </row>
    <row r="1909" spans="2:9" ht="15" customHeight="1" x14ac:dyDescent="0.25">
      <c r="B1909" s="10">
        <v>1720</v>
      </c>
      <c r="C1909" s="11"/>
      <c r="D1909" s="5" t="s">
        <v>1534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3">
        <v>501629</v>
      </c>
      <c r="F1910" s="13">
        <v>34869621</v>
      </c>
      <c r="G1910" s="13">
        <v>35371250</v>
      </c>
      <c r="H1910" s="13">
        <v>18770216.86256</v>
      </c>
      <c r="I1910" s="13">
        <v>16601033.13744</v>
      </c>
    </row>
    <row r="1911" spans="2:9" x14ac:dyDescent="0.2">
      <c r="B1911"/>
      <c r="C1911" s="2">
        <v>71</v>
      </c>
      <c r="D1911" s="5" t="s">
        <v>1524</v>
      </c>
      <c r="E1911" s="13">
        <v>390</v>
      </c>
      <c r="F1911" s="13">
        <v>40351</v>
      </c>
      <c r="G1911" s="13">
        <v>40741</v>
      </c>
      <c r="H1911" s="13">
        <v>27436.234120000001</v>
      </c>
      <c r="I1911" s="13">
        <v>13304.765880000001</v>
      </c>
    </row>
    <row r="1912" spans="2:9" ht="15" customHeight="1" x14ac:dyDescent="0.2">
      <c r="B1912"/>
      <c r="C1912" s="14" t="s">
        <v>14</v>
      </c>
      <c r="D1912" s="15" t="s">
        <v>1535</v>
      </c>
      <c r="E1912" s="16">
        <f>SUBTOTAL(9,E1910:E1911)</f>
        <v>502019</v>
      </c>
      <c r="F1912" s="16">
        <f>SUBTOTAL(9,F1910:F1911)</f>
        <v>34909972</v>
      </c>
      <c r="G1912" s="16">
        <f>SUBTOTAL(9,G1910:G1911)</f>
        <v>35411991</v>
      </c>
      <c r="H1912" s="16">
        <f>SUBTOTAL(9,H1910:H1911)</f>
        <v>18797653.09668</v>
      </c>
      <c r="I1912" s="16">
        <f>SUBTOTAL(9,I1910:I1911)</f>
        <v>16614337.90332</v>
      </c>
    </row>
    <row r="1913" spans="2:9" ht="15" customHeight="1" x14ac:dyDescent="0.25">
      <c r="B1913" s="10">
        <v>1735</v>
      </c>
      <c r="C1913" s="11"/>
      <c r="D1913" s="5" t="s">
        <v>1536</v>
      </c>
      <c r="E1913" s="12"/>
      <c r="F1913" s="1"/>
      <c r="H1913" s="1"/>
      <c r="I1913" s="1"/>
    </row>
    <row r="1914" spans="2:9" x14ac:dyDescent="0.2">
      <c r="B1914"/>
      <c r="C1914" s="2">
        <v>21</v>
      </c>
      <c r="D1914" s="5" t="s">
        <v>27</v>
      </c>
      <c r="E1914" s="13">
        <v>0</v>
      </c>
      <c r="F1914" s="13">
        <v>2720633</v>
      </c>
      <c r="G1914" s="13">
        <v>2720633</v>
      </c>
      <c r="H1914" s="13">
        <v>1384752.45603</v>
      </c>
      <c r="I1914" s="13">
        <v>1335880.54397</v>
      </c>
    </row>
    <row r="1915" spans="2:9" ht="15" customHeight="1" x14ac:dyDescent="0.2">
      <c r="B1915"/>
      <c r="C1915" s="14" t="s">
        <v>14</v>
      </c>
      <c r="D1915" s="15" t="s">
        <v>1537</v>
      </c>
      <c r="E1915" s="16">
        <f>SUBTOTAL(9,E1914:E1914)</f>
        <v>0</v>
      </c>
      <c r="F1915" s="16">
        <f>SUBTOTAL(9,F1914:F1914)</f>
        <v>2720633</v>
      </c>
      <c r="G1915" s="16">
        <f>SUBTOTAL(9,G1914:G1914)</f>
        <v>2720633</v>
      </c>
      <c r="H1915" s="16">
        <f>SUBTOTAL(9,H1914:H1914)</f>
        <v>1384752.45603</v>
      </c>
      <c r="I1915" s="16">
        <f>SUBTOTAL(9,I1914:I1914)</f>
        <v>1335880.54397</v>
      </c>
    </row>
    <row r="1916" spans="2:9" ht="15" customHeight="1" x14ac:dyDescent="0.25">
      <c r="B1916" s="10">
        <v>1760</v>
      </c>
      <c r="C1916" s="11"/>
      <c r="D1916" s="5" t="s">
        <v>1538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1539</v>
      </c>
      <c r="E1917" s="13">
        <v>39220</v>
      </c>
      <c r="F1917" s="13">
        <v>2010886</v>
      </c>
      <c r="G1917" s="13">
        <v>2050106</v>
      </c>
      <c r="H1917" s="13">
        <v>1205544.49967</v>
      </c>
      <c r="I1917" s="13">
        <v>844561.50032999995</v>
      </c>
    </row>
    <row r="1918" spans="2:9" x14ac:dyDescent="0.2">
      <c r="B1918"/>
      <c r="C1918" s="2">
        <v>44</v>
      </c>
      <c r="D1918" s="5" t="s">
        <v>1540</v>
      </c>
      <c r="E1918" s="13">
        <v>963</v>
      </c>
      <c r="F1918" s="13">
        <v>132669</v>
      </c>
      <c r="G1918" s="13">
        <v>133632</v>
      </c>
      <c r="H1918" s="13">
        <v>72030.781180000005</v>
      </c>
      <c r="I1918" s="13">
        <v>61601.218820000002</v>
      </c>
    </row>
    <row r="1919" spans="2:9" x14ac:dyDescent="0.2">
      <c r="B1919"/>
      <c r="C1919" s="2">
        <v>45</v>
      </c>
      <c r="D1919" s="5" t="s">
        <v>33</v>
      </c>
      <c r="E1919" s="13">
        <v>317500</v>
      </c>
      <c r="F1919" s="13">
        <v>21025443</v>
      </c>
      <c r="G1919" s="13">
        <v>21342943</v>
      </c>
      <c r="H1919" s="13">
        <v>7910198.0375600001</v>
      </c>
      <c r="I1919" s="13">
        <v>13432744.962440001</v>
      </c>
    </row>
    <row r="1920" spans="2:9" x14ac:dyDescent="0.2">
      <c r="B1920"/>
      <c r="C1920" s="2">
        <v>48</v>
      </c>
      <c r="D1920" s="5" t="s">
        <v>1541</v>
      </c>
      <c r="E1920" s="13">
        <v>11265</v>
      </c>
      <c r="F1920" s="13">
        <v>350000</v>
      </c>
      <c r="G1920" s="13">
        <v>361265</v>
      </c>
      <c r="H1920" s="13">
        <v>136450.91485999999</v>
      </c>
      <c r="I1920" s="13">
        <v>224814.08514000001</v>
      </c>
    </row>
    <row r="1921" spans="2:9" ht="25.5" x14ac:dyDescent="0.2">
      <c r="B1921"/>
      <c r="C1921" s="2">
        <v>75</v>
      </c>
      <c r="D1921" s="5" t="s">
        <v>1542</v>
      </c>
      <c r="E1921" s="13">
        <v>0</v>
      </c>
      <c r="F1921" s="13">
        <v>111931</v>
      </c>
      <c r="G1921" s="13">
        <v>111931</v>
      </c>
      <c r="H1921" s="13">
        <v>52033.911379999998</v>
      </c>
      <c r="I1921" s="13">
        <v>59897.088620000002</v>
      </c>
    </row>
    <row r="1922" spans="2:9" ht="15" customHeight="1" x14ac:dyDescent="0.2">
      <c r="B1922"/>
      <c r="C1922" s="14" t="s">
        <v>14</v>
      </c>
      <c r="D1922" s="15" t="s">
        <v>1543</v>
      </c>
      <c r="E1922" s="16">
        <f>SUBTOTAL(9,E1917:E1921)</f>
        <v>368948</v>
      </c>
      <c r="F1922" s="16">
        <f>SUBTOTAL(9,F1917:F1921)</f>
        <v>23630929</v>
      </c>
      <c r="G1922" s="16">
        <f>SUBTOTAL(9,G1917:G1921)</f>
        <v>23999877</v>
      </c>
      <c r="H1922" s="16">
        <f>SUBTOTAL(9,H1917:H1921)</f>
        <v>9376258.1446500011</v>
      </c>
      <c r="I1922" s="16">
        <f>SUBTOTAL(9,I1917:I1921)</f>
        <v>14623618.855349999</v>
      </c>
    </row>
    <row r="1923" spans="2:9" ht="15" customHeight="1" x14ac:dyDescent="0.25">
      <c r="B1923" s="10">
        <v>1791</v>
      </c>
      <c r="C1923" s="11"/>
      <c r="D1923" s="5" t="s">
        <v>490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21</v>
      </c>
      <c r="E1924" s="13">
        <v>0</v>
      </c>
      <c r="F1924" s="13">
        <v>744885</v>
      </c>
      <c r="G1924" s="13">
        <v>744885</v>
      </c>
      <c r="H1924" s="13">
        <v>449578.72457999998</v>
      </c>
      <c r="I1924" s="13">
        <v>295306.27542000002</v>
      </c>
    </row>
    <row r="1925" spans="2:9" ht="15" customHeight="1" x14ac:dyDescent="0.2">
      <c r="B1925"/>
      <c r="C1925" s="14" t="s">
        <v>14</v>
      </c>
      <c r="D1925" s="15" t="s">
        <v>1544</v>
      </c>
      <c r="E1925" s="16">
        <f>SUBTOTAL(9,E1924:E1924)</f>
        <v>0</v>
      </c>
      <c r="F1925" s="16">
        <f>SUBTOTAL(9,F1924:F1924)</f>
        <v>744885</v>
      </c>
      <c r="G1925" s="16">
        <f>SUBTOTAL(9,G1924:G1924)</f>
        <v>744885</v>
      </c>
      <c r="H1925" s="16">
        <f>SUBTOTAL(9,H1924:H1924)</f>
        <v>449578.72457999998</v>
      </c>
      <c r="I1925" s="16">
        <f>SUBTOTAL(9,I1924:I1924)</f>
        <v>295306.27542000002</v>
      </c>
    </row>
    <row r="1926" spans="2:9" ht="15" customHeight="1" x14ac:dyDescent="0.2">
      <c r="C1926" s="17"/>
      <c r="D1926" s="18" t="s">
        <v>1545</v>
      </c>
      <c r="E1926" s="19">
        <f>SUBTOTAL(9,E1890:E1925)</f>
        <v>1356107</v>
      </c>
      <c r="F1926" s="19">
        <f>SUBTOTAL(9,F1890:F1925)</f>
        <v>74137283</v>
      </c>
      <c r="G1926" s="19">
        <f>SUBTOTAL(9,G1890:G1925)</f>
        <v>75493390</v>
      </c>
      <c r="H1926" s="19">
        <f>SUBTOTAL(9,H1890:H1925)</f>
        <v>36214036.432439998</v>
      </c>
      <c r="I1926" s="19">
        <f>SUBTOTAL(9,I1890:I1925)</f>
        <v>39279353.567560002</v>
      </c>
    </row>
    <row r="1927" spans="2:9" x14ac:dyDescent="0.2">
      <c r="C1927" s="17"/>
      <c r="D1927" s="20"/>
      <c r="E1927" s="21"/>
      <c r="F1927" s="21"/>
      <c r="G1927" s="21"/>
      <c r="H1927" s="21"/>
      <c r="I1927" s="21"/>
    </row>
    <row r="1928" spans="2:9" ht="15" customHeight="1" x14ac:dyDescent="0.2">
      <c r="B1928" s="1"/>
      <c r="C1928" s="2"/>
      <c r="D1928" s="3" t="s">
        <v>1546</v>
      </c>
      <c r="E1928" s="1"/>
      <c r="F1928" s="1"/>
      <c r="G1928" s="1"/>
      <c r="H1928" s="1"/>
      <c r="I1928" s="1"/>
    </row>
    <row r="1929" spans="2:9" ht="27" customHeight="1" x14ac:dyDescent="0.25">
      <c r="B1929" s="1"/>
      <c r="C1929" s="2"/>
      <c r="D1929" s="9" t="s">
        <v>174</v>
      </c>
      <c r="E1929" s="1"/>
      <c r="F1929" s="1"/>
      <c r="G1929" s="1"/>
      <c r="H1929" s="1"/>
      <c r="I1929" s="1"/>
    </row>
    <row r="1930" spans="2:9" ht="15" customHeight="1" x14ac:dyDescent="0.25">
      <c r="B1930" s="10">
        <v>1800</v>
      </c>
      <c r="C1930" s="11"/>
      <c r="D1930" s="5" t="s">
        <v>1547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3">
        <v>9520</v>
      </c>
      <c r="F1931" s="13">
        <v>199101</v>
      </c>
      <c r="G1931" s="13">
        <v>208621</v>
      </c>
      <c r="H1931" s="13">
        <v>109149.76791</v>
      </c>
      <c r="I1931" s="13">
        <v>99471.232090000005</v>
      </c>
    </row>
    <row r="1932" spans="2:9" x14ac:dyDescent="0.2">
      <c r="B1932"/>
      <c r="C1932" s="2">
        <v>21</v>
      </c>
      <c r="D1932" s="5" t="s">
        <v>1548</v>
      </c>
      <c r="E1932" s="13">
        <v>17529</v>
      </c>
      <c r="F1932" s="13">
        <v>38700</v>
      </c>
      <c r="G1932" s="13">
        <v>56229</v>
      </c>
      <c r="H1932" s="13">
        <v>10159.320599999999</v>
      </c>
      <c r="I1932" s="13">
        <v>46069.679400000001</v>
      </c>
    </row>
    <row r="1933" spans="2:9" x14ac:dyDescent="0.2">
      <c r="B1933"/>
      <c r="C1933" s="2">
        <v>50</v>
      </c>
      <c r="D1933" s="5" t="s">
        <v>1549</v>
      </c>
      <c r="E1933" s="13">
        <v>0</v>
      </c>
      <c r="F1933" s="13">
        <v>0</v>
      </c>
      <c r="G1933" s="13">
        <v>0</v>
      </c>
      <c r="H1933" s="13">
        <v>999</v>
      </c>
      <c r="I1933" s="13">
        <v>-999</v>
      </c>
    </row>
    <row r="1934" spans="2:9" x14ac:dyDescent="0.2">
      <c r="B1934"/>
      <c r="C1934" s="2">
        <v>70</v>
      </c>
      <c r="D1934" s="5" t="s">
        <v>1550</v>
      </c>
      <c r="E1934" s="13">
        <v>0</v>
      </c>
      <c r="F1934" s="13">
        <v>7500</v>
      </c>
      <c r="G1934" s="13">
        <v>7500</v>
      </c>
      <c r="H1934" s="13">
        <v>4145.5674900000004</v>
      </c>
      <c r="I1934" s="13">
        <v>3354.4325100000001</v>
      </c>
    </row>
    <row r="1935" spans="2:9" x14ac:dyDescent="0.2">
      <c r="B1935"/>
      <c r="C1935" s="2">
        <v>71</v>
      </c>
      <c r="D1935" s="5" t="s">
        <v>1551</v>
      </c>
      <c r="E1935" s="13">
        <v>0</v>
      </c>
      <c r="F1935" s="13">
        <v>16500</v>
      </c>
      <c r="G1935" s="13">
        <v>16500</v>
      </c>
      <c r="H1935" s="13">
        <v>15000</v>
      </c>
      <c r="I1935" s="13">
        <v>1500</v>
      </c>
    </row>
    <row r="1936" spans="2:9" x14ac:dyDescent="0.2">
      <c r="B1936"/>
      <c r="C1936" s="2">
        <v>72</v>
      </c>
      <c r="D1936" s="5" t="s">
        <v>1552</v>
      </c>
      <c r="E1936" s="13">
        <v>0</v>
      </c>
      <c r="F1936" s="13">
        <v>4000</v>
      </c>
      <c r="G1936" s="13">
        <v>4000</v>
      </c>
      <c r="H1936" s="13">
        <v>2499.4499999999998</v>
      </c>
      <c r="I1936" s="13">
        <v>1500.55</v>
      </c>
    </row>
    <row r="1937" spans="2:9" ht="15" customHeight="1" x14ac:dyDescent="0.2">
      <c r="B1937"/>
      <c r="C1937" s="14" t="s">
        <v>14</v>
      </c>
      <c r="D1937" s="15" t="s">
        <v>1553</v>
      </c>
      <c r="E1937" s="16">
        <f>SUBTOTAL(9,E1931:E1936)</f>
        <v>27049</v>
      </c>
      <c r="F1937" s="16">
        <f>SUBTOTAL(9,F1931:F1936)</f>
        <v>265801</v>
      </c>
      <c r="G1937" s="16">
        <f>SUBTOTAL(9,G1931:G1936)</f>
        <v>292850</v>
      </c>
      <c r="H1937" s="16">
        <f>SUBTOTAL(9,H1931:H1936)</f>
        <v>141953.10600000003</v>
      </c>
      <c r="I1937" s="16">
        <f>SUBTOTAL(9,I1931:I1936)</f>
        <v>150896.894</v>
      </c>
    </row>
    <row r="1938" spans="2:9" ht="15" customHeight="1" x14ac:dyDescent="0.2">
      <c r="C1938" s="17"/>
      <c r="D1938" s="18" t="s">
        <v>179</v>
      </c>
      <c r="E1938" s="19">
        <f>SUBTOTAL(9,E1930:E1937)</f>
        <v>27049</v>
      </c>
      <c r="F1938" s="19">
        <f>SUBTOTAL(9,F1930:F1937)</f>
        <v>265801</v>
      </c>
      <c r="G1938" s="19">
        <f>SUBTOTAL(9,G1930:G1937)</f>
        <v>292850</v>
      </c>
      <c r="H1938" s="19">
        <f>SUBTOTAL(9,H1930:H1937)</f>
        <v>141953.10600000003</v>
      </c>
      <c r="I1938" s="19">
        <f>SUBTOTAL(9,I1930:I1937)</f>
        <v>150896.894</v>
      </c>
    </row>
    <row r="1939" spans="2:9" ht="27" customHeight="1" x14ac:dyDescent="0.25">
      <c r="B1939" s="1"/>
      <c r="C1939" s="2"/>
      <c r="D1939" s="9" t="s">
        <v>1554</v>
      </c>
      <c r="E1939" s="1"/>
      <c r="F1939" s="1"/>
      <c r="G1939" s="1"/>
      <c r="H1939" s="1"/>
      <c r="I1939" s="1"/>
    </row>
    <row r="1940" spans="2:9" ht="15" customHeight="1" x14ac:dyDescent="0.25">
      <c r="B1940" s="10">
        <v>1810</v>
      </c>
      <c r="C1940" s="11"/>
      <c r="D1940" s="5" t="s">
        <v>1555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21</v>
      </c>
      <c r="E1941" s="13">
        <v>14529</v>
      </c>
      <c r="F1941" s="13">
        <v>317350</v>
      </c>
      <c r="G1941" s="13">
        <v>331879</v>
      </c>
      <c r="H1941" s="13">
        <v>195488.3334</v>
      </c>
      <c r="I1941" s="13">
        <v>136390.6666</v>
      </c>
    </row>
    <row r="1942" spans="2:9" x14ac:dyDescent="0.2">
      <c r="B1942"/>
      <c r="C1942" s="2">
        <v>21</v>
      </c>
      <c r="D1942" s="5" t="s">
        <v>32</v>
      </c>
      <c r="E1942" s="13">
        <v>13481</v>
      </c>
      <c r="F1942" s="13">
        <v>131500</v>
      </c>
      <c r="G1942" s="13">
        <v>144981</v>
      </c>
      <c r="H1942" s="13">
        <v>22434.13968</v>
      </c>
      <c r="I1942" s="13">
        <v>122546.86032000001</v>
      </c>
    </row>
    <row r="1943" spans="2:9" x14ac:dyDescent="0.2">
      <c r="B1943"/>
      <c r="C1943" s="2">
        <v>23</v>
      </c>
      <c r="D1943" s="5" t="s">
        <v>1556</v>
      </c>
      <c r="E1943" s="13">
        <v>0</v>
      </c>
      <c r="F1943" s="13">
        <v>85900</v>
      </c>
      <c r="G1943" s="13">
        <v>85900</v>
      </c>
      <c r="H1943" s="13">
        <v>31262.693019999999</v>
      </c>
      <c r="I1943" s="13">
        <v>54637.306980000001</v>
      </c>
    </row>
    <row r="1944" spans="2:9" ht="15" customHeight="1" x14ac:dyDescent="0.2">
      <c r="B1944"/>
      <c r="C1944" s="14" t="s">
        <v>14</v>
      </c>
      <c r="D1944" s="15" t="s">
        <v>1557</v>
      </c>
      <c r="E1944" s="16">
        <f>SUBTOTAL(9,E1941:E1943)</f>
        <v>28010</v>
      </c>
      <c r="F1944" s="16">
        <f>SUBTOTAL(9,F1941:F1943)</f>
        <v>534750</v>
      </c>
      <c r="G1944" s="16">
        <f>SUBTOTAL(9,G1941:G1943)</f>
        <v>562760</v>
      </c>
      <c r="H1944" s="16">
        <f>SUBTOTAL(9,H1941:H1943)</f>
        <v>249185.1661</v>
      </c>
      <c r="I1944" s="16">
        <f>SUBTOTAL(9,I1941:I1943)</f>
        <v>313574.83390000003</v>
      </c>
    </row>
    <row r="1945" spans="2:9" ht="15" customHeight="1" x14ac:dyDescent="0.2">
      <c r="C1945" s="17"/>
      <c r="D1945" s="18" t="s">
        <v>1558</v>
      </c>
      <c r="E1945" s="19">
        <f>SUBTOTAL(9,E1940:E1944)</f>
        <v>28010</v>
      </c>
      <c r="F1945" s="19">
        <f>SUBTOTAL(9,F1940:F1944)</f>
        <v>534750</v>
      </c>
      <c r="G1945" s="19">
        <f>SUBTOTAL(9,G1940:G1944)</f>
        <v>562760</v>
      </c>
      <c r="H1945" s="19">
        <f>SUBTOTAL(9,H1940:H1944)</f>
        <v>249185.1661</v>
      </c>
      <c r="I1945" s="19">
        <f>SUBTOTAL(9,I1940:I1944)</f>
        <v>313574.83390000003</v>
      </c>
    </row>
    <row r="1946" spans="2:9" ht="27" customHeight="1" x14ac:dyDescent="0.25">
      <c r="B1946" s="1"/>
      <c r="C1946" s="2"/>
      <c r="D1946" s="9" t="s">
        <v>1559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1820</v>
      </c>
      <c r="C1947" s="11"/>
      <c r="D1947" s="5" t="s">
        <v>1560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21</v>
      </c>
      <c r="E1948" s="13">
        <v>13969</v>
      </c>
      <c r="F1948" s="13">
        <v>647400</v>
      </c>
      <c r="G1948" s="13">
        <v>661369</v>
      </c>
      <c r="H1948" s="13">
        <v>380329.24732999998</v>
      </c>
      <c r="I1948" s="13">
        <v>281039.75267000002</v>
      </c>
    </row>
    <row r="1949" spans="2:9" x14ac:dyDescent="0.2">
      <c r="B1949"/>
      <c r="C1949" s="2">
        <v>21</v>
      </c>
      <c r="D1949" s="5" t="s">
        <v>32</v>
      </c>
      <c r="E1949" s="13">
        <v>7398</v>
      </c>
      <c r="F1949" s="13">
        <v>35300</v>
      </c>
      <c r="G1949" s="13">
        <v>42698</v>
      </c>
      <c r="H1949" s="13">
        <v>14266.037200000001</v>
      </c>
      <c r="I1949" s="13">
        <v>28431.962800000001</v>
      </c>
    </row>
    <row r="1950" spans="2:9" x14ac:dyDescent="0.2">
      <c r="B1950"/>
      <c r="C1950" s="2">
        <v>22</v>
      </c>
      <c r="D1950" s="5" t="s">
        <v>1561</v>
      </c>
      <c r="E1950" s="13">
        <v>107215</v>
      </c>
      <c r="F1950" s="13">
        <v>255300</v>
      </c>
      <c r="G1950" s="13">
        <v>362515</v>
      </c>
      <c r="H1950" s="13">
        <v>84602.655840000007</v>
      </c>
      <c r="I1950" s="13">
        <v>277912.34415999998</v>
      </c>
    </row>
    <row r="1951" spans="2:9" x14ac:dyDescent="0.2">
      <c r="B1951"/>
      <c r="C1951" s="2">
        <v>23</v>
      </c>
      <c r="D1951" s="5" t="s">
        <v>1556</v>
      </c>
      <c r="E1951" s="13">
        <v>6720</v>
      </c>
      <c r="F1951" s="13">
        <v>76300</v>
      </c>
      <c r="G1951" s="13">
        <v>83020</v>
      </c>
      <c r="H1951" s="13">
        <v>31968.229500000001</v>
      </c>
      <c r="I1951" s="13">
        <v>51051.770499999999</v>
      </c>
    </row>
    <row r="1952" spans="2:9" x14ac:dyDescent="0.2">
      <c r="B1952"/>
      <c r="C1952" s="2">
        <v>25</v>
      </c>
      <c r="D1952" s="5" t="s">
        <v>1562</v>
      </c>
      <c r="E1952" s="13">
        <v>22810</v>
      </c>
      <c r="F1952" s="13">
        <v>150000</v>
      </c>
      <c r="G1952" s="13">
        <v>172810</v>
      </c>
      <c r="H1952" s="13">
        <v>51143.09837</v>
      </c>
      <c r="I1952" s="13">
        <v>121666.90162999999</v>
      </c>
    </row>
    <row r="1953" spans="2:9" x14ac:dyDescent="0.2">
      <c r="B1953"/>
      <c r="C1953" s="2">
        <v>26</v>
      </c>
      <c r="D1953" s="5" t="s">
        <v>1563</v>
      </c>
      <c r="E1953" s="13">
        <v>3200</v>
      </c>
      <c r="F1953" s="13">
        <v>69400</v>
      </c>
      <c r="G1953" s="13">
        <v>72600</v>
      </c>
      <c r="H1953" s="13">
        <v>34311.285649999998</v>
      </c>
      <c r="I1953" s="13">
        <v>38288.714350000002</v>
      </c>
    </row>
    <row r="1954" spans="2:9" x14ac:dyDescent="0.2">
      <c r="B1954"/>
      <c r="C1954" s="2">
        <v>45</v>
      </c>
      <c r="D1954" s="5" t="s">
        <v>1564</v>
      </c>
      <c r="E1954" s="13">
        <v>6619</v>
      </c>
      <c r="F1954" s="13">
        <v>24500</v>
      </c>
      <c r="G1954" s="13">
        <v>31119</v>
      </c>
      <c r="H1954" s="13">
        <v>17574.671460000001</v>
      </c>
      <c r="I1954" s="13">
        <v>13544.32854</v>
      </c>
    </row>
    <row r="1955" spans="2:9" x14ac:dyDescent="0.2">
      <c r="B1955"/>
      <c r="C1955" s="2">
        <v>60</v>
      </c>
      <c r="D1955" s="5" t="s">
        <v>1565</v>
      </c>
      <c r="E1955" s="13">
        <v>95769</v>
      </c>
      <c r="F1955" s="13">
        <v>110000</v>
      </c>
      <c r="G1955" s="13">
        <v>205769</v>
      </c>
      <c r="H1955" s="13">
        <v>4373.3289999999997</v>
      </c>
      <c r="I1955" s="13">
        <v>201395.671</v>
      </c>
    </row>
    <row r="1956" spans="2:9" x14ac:dyDescent="0.2">
      <c r="B1956"/>
      <c r="C1956" s="2">
        <v>72</v>
      </c>
      <c r="D1956" s="5" t="s">
        <v>1566</v>
      </c>
      <c r="E1956" s="13">
        <v>4608</v>
      </c>
      <c r="F1956" s="13">
        <v>6000</v>
      </c>
      <c r="G1956" s="13">
        <v>10608</v>
      </c>
      <c r="H1956" s="13">
        <v>2895</v>
      </c>
      <c r="I1956" s="13">
        <v>7713</v>
      </c>
    </row>
    <row r="1957" spans="2:9" x14ac:dyDescent="0.2">
      <c r="B1957"/>
      <c r="C1957" s="2">
        <v>73</v>
      </c>
      <c r="D1957" s="5" t="s">
        <v>1567</v>
      </c>
      <c r="E1957" s="13">
        <v>0</v>
      </c>
      <c r="F1957" s="13">
        <v>20000</v>
      </c>
      <c r="G1957" s="13">
        <v>20000</v>
      </c>
      <c r="H1957" s="13">
        <v>10000</v>
      </c>
      <c r="I1957" s="13">
        <v>10000</v>
      </c>
    </row>
    <row r="1958" spans="2:9" x14ac:dyDescent="0.2">
      <c r="B1958"/>
      <c r="C1958" s="2">
        <v>74</v>
      </c>
      <c r="D1958" s="5" t="s">
        <v>1568</v>
      </c>
      <c r="E1958" s="13">
        <v>0</v>
      </c>
      <c r="F1958" s="13">
        <v>7200</v>
      </c>
      <c r="G1958" s="13">
        <v>7200</v>
      </c>
      <c r="H1958" s="13">
        <v>9441.9809399999995</v>
      </c>
      <c r="I1958" s="13">
        <v>-2241.9809399999999</v>
      </c>
    </row>
    <row r="1959" spans="2:9" x14ac:dyDescent="0.2">
      <c r="B1959"/>
      <c r="C1959" s="2">
        <v>75</v>
      </c>
      <c r="D1959" s="5" t="s">
        <v>1569</v>
      </c>
      <c r="E1959" s="13">
        <v>0</v>
      </c>
      <c r="F1959" s="13">
        <v>16885000</v>
      </c>
      <c r="G1959" s="13">
        <v>16885000</v>
      </c>
      <c r="H1959" s="13">
        <v>14018341.019470001</v>
      </c>
      <c r="I1959" s="13">
        <v>2866658.9805299998</v>
      </c>
    </row>
    <row r="1960" spans="2:9" ht="15" customHeight="1" x14ac:dyDescent="0.2">
      <c r="B1960"/>
      <c r="C1960" s="14" t="s">
        <v>14</v>
      </c>
      <c r="D1960" s="15" t="s">
        <v>1570</v>
      </c>
      <c r="E1960" s="16">
        <f>SUBTOTAL(9,E1948:E1959)</f>
        <v>268308</v>
      </c>
      <c r="F1960" s="16">
        <f>SUBTOTAL(9,F1948:F1959)</f>
        <v>18286400</v>
      </c>
      <c r="G1960" s="16">
        <f>SUBTOTAL(9,G1948:G1959)</f>
        <v>18554708</v>
      </c>
      <c r="H1960" s="16">
        <f>SUBTOTAL(9,H1948:H1959)</f>
        <v>14659246.554760002</v>
      </c>
      <c r="I1960" s="16">
        <f>SUBTOTAL(9,I1948:I1959)</f>
        <v>3895461.4452399998</v>
      </c>
    </row>
    <row r="1961" spans="2:9" ht="15" customHeight="1" x14ac:dyDescent="0.2">
      <c r="C1961" s="17"/>
      <c r="D1961" s="18" t="s">
        <v>1571</v>
      </c>
      <c r="E1961" s="19">
        <f>SUBTOTAL(9,E1947:E1960)</f>
        <v>268308</v>
      </c>
      <c r="F1961" s="19">
        <f>SUBTOTAL(9,F1947:F1960)</f>
        <v>18286400</v>
      </c>
      <c r="G1961" s="19">
        <f>SUBTOTAL(9,G1947:G1960)</f>
        <v>18554708</v>
      </c>
      <c r="H1961" s="19">
        <f>SUBTOTAL(9,H1947:H1960)</f>
        <v>14659246.554760002</v>
      </c>
      <c r="I1961" s="19">
        <f>SUBTOTAL(9,I1947:I1960)</f>
        <v>3895461.4452399998</v>
      </c>
    </row>
    <row r="1962" spans="2:9" ht="27" customHeight="1" x14ac:dyDescent="0.25">
      <c r="B1962" s="1"/>
      <c r="C1962" s="2"/>
      <c r="D1962" s="9" t="s">
        <v>1572</v>
      </c>
      <c r="E1962" s="1"/>
      <c r="F1962" s="1"/>
      <c r="G1962" s="1"/>
      <c r="H1962" s="1"/>
      <c r="I1962" s="1"/>
    </row>
    <row r="1963" spans="2:9" ht="15" customHeight="1" x14ac:dyDescent="0.25">
      <c r="B1963" s="10">
        <v>1830</v>
      </c>
      <c r="C1963" s="11"/>
      <c r="D1963" s="5" t="s">
        <v>1573</v>
      </c>
      <c r="E1963" s="12"/>
      <c r="F1963" s="1"/>
      <c r="H1963" s="1"/>
      <c r="I1963" s="1"/>
    </row>
    <row r="1964" spans="2:9" x14ac:dyDescent="0.2">
      <c r="B1964"/>
      <c r="C1964" s="2">
        <v>50</v>
      </c>
      <c r="D1964" s="5" t="s">
        <v>366</v>
      </c>
      <c r="E1964" s="13">
        <v>0</v>
      </c>
      <c r="F1964" s="13">
        <v>736500</v>
      </c>
      <c r="G1964" s="13">
        <v>736500</v>
      </c>
      <c r="H1964" s="13">
        <v>736500</v>
      </c>
      <c r="I1964" s="13">
        <v>0</v>
      </c>
    </row>
    <row r="1965" spans="2:9" x14ac:dyDescent="0.2">
      <c r="B1965"/>
      <c r="C1965" s="2">
        <v>51</v>
      </c>
      <c r="D1965" s="5" t="s">
        <v>1574</v>
      </c>
      <c r="E1965" s="13">
        <v>0</v>
      </c>
      <c r="F1965" s="13">
        <v>195000</v>
      </c>
      <c r="G1965" s="13">
        <v>195000</v>
      </c>
      <c r="H1965" s="13">
        <v>195000</v>
      </c>
      <c r="I1965" s="13">
        <v>0</v>
      </c>
    </row>
    <row r="1966" spans="2:9" x14ac:dyDescent="0.2">
      <c r="B1966"/>
      <c r="C1966" s="2">
        <v>70</v>
      </c>
      <c r="D1966" s="5" t="s">
        <v>1575</v>
      </c>
      <c r="E1966" s="13">
        <v>0</v>
      </c>
      <c r="F1966" s="13">
        <v>10000</v>
      </c>
      <c r="G1966" s="13">
        <v>10000</v>
      </c>
      <c r="H1966" s="13">
        <v>0</v>
      </c>
      <c r="I1966" s="13">
        <v>10000</v>
      </c>
    </row>
    <row r="1967" spans="2:9" x14ac:dyDescent="0.2">
      <c r="B1967"/>
      <c r="C1967" s="2">
        <v>72</v>
      </c>
      <c r="D1967" s="5" t="s">
        <v>1576</v>
      </c>
      <c r="E1967" s="13">
        <v>0</v>
      </c>
      <c r="F1967" s="13">
        <v>29000</v>
      </c>
      <c r="G1967" s="13">
        <v>29000</v>
      </c>
      <c r="H1967" s="13">
        <v>12000</v>
      </c>
      <c r="I1967" s="13">
        <v>17000</v>
      </c>
    </row>
    <row r="1968" spans="2:9" ht="15" customHeight="1" x14ac:dyDescent="0.2">
      <c r="B1968"/>
      <c r="C1968" s="14" t="s">
        <v>14</v>
      </c>
      <c r="D1968" s="15" t="s">
        <v>1577</v>
      </c>
      <c r="E1968" s="16">
        <f>SUBTOTAL(9,E1964:E1967)</f>
        <v>0</v>
      </c>
      <c r="F1968" s="16">
        <f>SUBTOTAL(9,F1964:F1967)</f>
        <v>970500</v>
      </c>
      <c r="G1968" s="16">
        <f>SUBTOTAL(9,G1964:G1967)</f>
        <v>970500</v>
      </c>
      <c r="H1968" s="16">
        <f>SUBTOTAL(9,H1964:H1967)</f>
        <v>943500</v>
      </c>
      <c r="I1968" s="16">
        <f>SUBTOTAL(9,I1964:I1967)</f>
        <v>27000</v>
      </c>
    </row>
    <row r="1969" spans="2:9" ht="15" customHeight="1" x14ac:dyDescent="0.2">
      <c r="C1969" s="17"/>
      <c r="D1969" s="18" t="s">
        <v>1578</v>
      </c>
      <c r="E1969" s="19">
        <f>SUBTOTAL(9,E1963:E1968)</f>
        <v>0</v>
      </c>
      <c r="F1969" s="19">
        <f>SUBTOTAL(9,F1963:F1968)</f>
        <v>970500</v>
      </c>
      <c r="G1969" s="19">
        <f>SUBTOTAL(9,G1963:G1968)</f>
        <v>970500</v>
      </c>
      <c r="H1969" s="19">
        <f>SUBTOTAL(9,H1963:H1968)</f>
        <v>943500</v>
      </c>
      <c r="I1969" s="19">
        <f>SUBTOTAL(9,I1963:I1968)</f>
        <v>27000</v>
      </c>
    </row>
    <row r="1970" spans="2:9" ht="27" customHeight="1" x14ac:dyDescent="0.25">
      <c r="B1970" s="1"/>
      <c r="C1970" s="2"/>
      <c r="D1970" s="9" t="s">
        <v>1579</v>
      </c>
      <c r="E1970" s="1"/>
      <c r="F1970" s="1"/>
      <c r="G1970" s="1"/>
      <c r="H1970" s="1"/>
      <c r="I1970" s="1"/>
    </row>
    <row r="1971" spans="2:9" ht="15" customHeight="1" x14ac:dyDescent="0.25">
      <c r="B1971" s="10">
        <v>1840</v>
      </c>
      <c r="C1971" s="11"/>
      <c r="D1971" s="5" t="s">
        <v>1580</v>
      </c>
      <c r="E1971" s="12"/>
      <c r="F1971" s="1"/>
      <c r="H1971" s="1"/>
      <c r="I1971" s="1"/>
    </row>
    <row r="1972" spans="2:9" x14ac:dyDescent="0.2">
      <c r="B1972"/>
      <c r="C1972" s="2">
        <v>50</v>
      </c>
      <c r="D1972" s="5" t="s">
        <v>1581</v>
      </c>
      <c r="E1972" s="13">
        <v>0</v>
      </c>
      <c r="F1972" s="13">
        <v>164000</v>
      </c>
      <c r="G1972" s="13">
        <v>164000</v>
      </c>
      <c r="H1972" s="13">
        <v>164000</v>
      </c>
      <c r="I1972" s="13">
        <v>0</v>
      </c>
    </row>
    <row r="1973" spans="2:9" x14ac:dyDescent="0.2">
      <c r="B1973"/>
      <c r="C1973" s="2">
        <v>70</v>
      </c>
      <c r="D1973" s="5" t="s">
        <v>1582</v>
      </c>
      <c r="E1973" s="13">
        <v>0</v>
      </c>
      <c r="F1973" s="13">
        <v>102000</v>
      </c>
      <c r="G1973" s="13">
        <v>102000</v>
      </c>
      <c r="H1973" s="13">
        <v>62499.999960000001</v>
      </c>
      <c r="I1973" s="13">
        <v>39500.000039999999</v>
      </c>
    </row>
    <row r="1974" spans="2:9" x14ac:dyDescent="0.2">
      <c r="B1974"/>
      <c r="C1974" s="2">
        <v>71</v>
      </c>
      <c r="D1974" s="5" t="s">
        <v>1583</v>
      </c>
      <c r="E1974" s="13">
        <v>0</v>
      </c>
      <c r="F1974" s="13">
        <v>160000</v>
      </c>
      <c r="G1974" s="13">
        <v>160000</v>
      </c>
      <c r="H1974" s="13">
        <v>136111.33584000001</v>
      </c>
      <c r="I1974" s="13">
        <v>23888.66416</v>
      </c>
    </row>
    <row r="1975" spans="2:9" x14ac:dyDescent="0.2">
      <c r="B1975"/>
      <c r="C1975" s="2">
        <v>72</v>
      </c>
      <c r="D1975" s="5" t="s">
        <v>1584</v>
      </c>
      <c r="E1975" s="13">
        <v>218159</v>
      </c>
      <c r="F1975" s="13">
        <v>3840000</v>
      </c>
      <c r="G1975" s="13">
        <v>4058159</v>
      </c>
      <c r="H1975" s="13">
        <v>1665585.5379999999</v>
      </c>
      <c r="I1975" s="13">
        <v>2392573.4619999998</v>
      </c>
    </row>
    <row r="1976" spans="2:9" ht="15" customHeight="1" x14ac:dyDescent="0.2">
      <c r="B1976"/>
      <c r="C1976" s="14" t="s">
        <v>14</v>
      </c>
      <c r="D1976" s="15" t="s">
        <v>1585</v>
      </c>
      <c r="E1976" s="16">
        <f>SUBTOTAL(9,E1972:E1975)</f>
        <v>218159</v>
      </c>
      <c r="F1976" s="16">
        <f>SUBTOTAL(9,F1972:F1975)</f>
        <v>4266000</v>
      </c>
      <c r="G1976" s="16">
        <f>SUBTOTAL(9,G1972:G1975)</f>
        <v>4484159</v>
      </c>
      <c r="H1976" s="16">
        <f>SUBTOTAL(9,H1972:H1975)</f>
        <v>2028196.8737999999</v>
      </c>
      <c r="I1976" s="16">
        <f>SUBTOTAL(9,I1972:I1975)</f>
        <v>2455962.1261999998</v>
      </c>
    </row>
    <row r="1977" spans="2:9" ht="15" customHeight="1" x14ac:dyDescent="0.2">
      <c r="C1977" s="17"/>
      <c r="D1977" s="18" t="s">
        <v>1586</v>
      </c>
      <c r="E1977" s="19">
        <f>SUBTOTAL(9,E1971:E1976)</f>
        <v>218159</v>
      </c>
      <c r="F1977" s="19">
        <f>SUBTOTAL(9,F1971:F1976)</f>
        <v>4266000</v>
      </c>
      <c r="G1977" s="19">
        <f>SUBTOTAL(9,G1971:G1976)</f>
        <v>4484159</v>
      </c>
      <c r="H1977" s="19">
        <f>SUBTOTAL(9,H1971:H1976)</f>
        <v>2028196.8737999999</v>
      </c>
      <c r="I1977" s="19">
        <f>SUBTOTAL(9,I1971:I1976)</f>
        <v>2455962.1261999998</v>
      </c>
    </row>
    <row r="1978" spans="2:9" ht="15" customHeight="1" x14ac:dyDescent="0.2">
      <c r="C1978" s="17"/>
      <c r="D1978" s="18" t="s">
        <v>1587</v>
      </c>
      <c r="E1978" s="19">
        <f>SUBTOTAL(9,E1929:E1977)</f>
        <v>541526</v>
      </c>
      <c r="F1978" s="19">
        <f>SUBTOTAL(9,F1929:F1977)</f>
        <v>24323451</v>
      </c>
      <c r="G1978" s="19">
        <f>SUBTOTAL(9,G1929:G1977)</f>
        <v>24864977</v>
      </c>
      <c r="H1978" s="19">
        <f>SUBTOTAL(9,H1929:H1977)</f>
        <v>18022081.700660001</v>
      </c>
      <c r="I1978" s="19">
        <f>SUBTOTAL(9,I1929:I1977)</f>
        <v>6842895.2993400004</v>
      </c>
    </row>
    <row r="1979" spans="2:9" x14ac:dyDescent="0.2">
      <c r="C1979" s="17"/>
      <c r="D1979" s="20"/>
      <c r="E1979" s="21"/>
      <c r="F1979" s="21"/>
      <c r="G1979" s="21"/>
      <c r="H1979" s="21"/>
      <c r="I1979" s="21"/>
    </row>
    <row r="1980" spans="2:9" ht="15" customHeight="1" x14ac:dyDescent="0.2">
      <c r="B1980" s="1"/>
      <c r="C1980" s="2"/>
      <c r="D1980" s="3" t="s">
        <v>1588</v>
      </c>
      <c r="E1980" s="1"/>
      <c r="F1980" s="1"/>
      <c r="G1980" s="1"/>
      <c r="H1980" s="1"/>
      <c r="I1980" s="1"/>
    </row>
    <row r="1981" spans="2:9" ht="27" customHeight="1" x14ac:dyDescent="0.25">
      <c r="B1981" s="1"/>
      <c r="C1981" s="2"/>
      <c r="D1981" s="9" t="s">
        <v>9</v>
      </c>
      <c r="E1981" s="1"/>
      <c r="F1981" s="1"/>
      <c r="G1981" s="1"/>
      <c r="H1981" s="1"/>
      <c r="I1981" s="1"/>
    </row>
    <row r="1982" spans="2:9" ht="15" customHeight="1" x14ac:dyDescent="0.25">
      <c r="B1982" s="10">
        <v>2309</v>
      </c>
      <c r="C1982" s="11"/>
      <c r="D1982" s="5" t="s">
        <v>1589</v>
      </c>
      <c r="E1982" s="12"/>
      <c r="F1982" s="1"/>
      <c r="H1982" s="1"/>
      <c r="I1982" s="1"/>
    </row>
    <row r="1983" spans="2:9" x14ac:dyDescent="0.2">
      <c r="B1983"/>
      <c r="C1983" s="2">
        <v>1</v>
      </c>
      <c r="D1983" s="5" t="s">
        <v>21</v>
      </c>
      <c r="E1983" s="13">
        <v>0</v>
      </c>
      <c r="F1983" s="13">
        <v>4750155</v>
      </c>
      <c r="G1983" s="13">
        <v>4750155</v>
      </c>
      <c r="H1983" s="13">
        <v>786.2636</v>
      </c>
      <c r="I1983" s="13">
        <v>4749368.7363999998</v>
      </c>
    </row>
    <row r="1984" spans="2:9" ht="15" customHeight="1" x14ac:dyDescent="0.2">
      <c r="B1984"/>
      <c r="C1984" s="14" t="s">
        <v>14</v>
      </c>
      <c r="D1984" s="15" t="s">
        <v>1590</v>
      </c>
      <c r="E1984" s="16">
        <f>SUBTOTAL(9,E1983:E1983)</f>
        <v>0</v>
      </c>
      <c r="F1984" s="16">
        <f>SUBTOTAL(9,F1983:F1983)</f>
        <v>4750155</v>
      </c>
      <c r="G1984" s="16">
        <f>SUBTOTAL(9,G1983:G1983)</f>
        <v>4750155</v>
      </c>
      <c r="H1984" s="16">
        <f>SUBTOTAL(9,H1983:H1983)</f>
        <v>786.2636</v>
      </c>
      <c r="I1984" s="16">
        <f>SUBTOTAL(9,I1983:I1983)</f>
        <v>4749368.7363999998</v>
      </c>
    </row>
    <row r="1985" spans="2:9" ht="15" customHeight="1" x14ac:dyDescent="0.25">
      <c r="B1985" s="10">
        <v>2315</v>
      </c>
      <c r="C1985" s="11"/>
      <c r="D1985" s="5" t="s">
        <v>1591</v>
      </c>
      <c r="E1985" s="12"/>
      <c r="F1985" s="1"/>
      <c r="H1985" s="1"/>
      <c r="I1985" s="1"/>
    </row>
    <row r="1986" spans="2:9" x14ac:dyDescent="0.2">
      <c r="B1986"/>
      <c r="C1986" s="2">
        <v>1</v>
      </c>
      <c r="D1986" s="5" t="s">
        <v>21</v>
      </c>
      <c r="E1986" s="13">
        <v>0</v>
      </c>
      <c r="F1986" s="13">
        <v>2168000</v>
      </c>
      <c r="G1986" s="13">
        <v>2168000</v>
      </c>
      <c r="H1986" s="13">
        <v>0</v>
      </c>
      <c r="I1986" s="13">
        <v>2168000</v>
      </c>
    </row>
    <row r="1987" spans="2:9" ht="15" customHeight="1" x14ac:dyDescent="0.2">
      <c r="B1987"/>
      <c r="C1987" s="14" t="s">
        <v>14</v>
      </c>
      <c r="D1987" s="15" t="s">
        <v>1592</v>
      </c>
      <c r="E1987" s="16">
        <f>SUBTOTAL(9,E1986:E1986)</f>
        <v>0</v>
      </c>
      <c r="F1987" s="16">
        <f>SUBTOTAL(9,F1986:F1986)</f>
        <v>2168000</v>
      </c>
      <c r="G1987" s="16">
        <f>SUBTOTAL(9,G1986:G1986)</f>
        <v>2168000</v>
      </c>
      <c r="H1987" s="16">
        <f>SUBTOTAL(9,H1986:H1986)</f>
        <v>0</v>
      </c>
      <c r="I1987" s="16">
        <f>SUBTOTAL(9,I1986:I1986)</f>
        <v>2168000</v>
      </c>
    </row>
    <row r="1988" spans="2:9" ht="15" customHeight="1" x14ac:dyDescent="0.2">
      <c r="C1988" s="17"/>
      <c r="D1988" s="18" t="s">
        <v>1593</v>
      </c>
      <c r="E1988" s="19">
        <f>SUBTOTAL(9,E1981:E1987)</f>
        <v>0</v>
      </c>
      <c r="F1988" s="19">
        <f>SUBTOTAL(9,F1981:F1987)</f>
        <v>6918155</v>
      </c>
      <c r="G1988" s="19">
        <f>SUBTOTAL(9,G1981:G1987)</f>
        <v>6918155</v>
      </c>
      <c r="H1988" s="19">
        <f>SUBTOTAL(9,H1981:H1987)</f>
        <v>786.2636</v>
      </c>
      <c r="I1988" s="19">
        <f>SUBTOTAL(9,I1981:I1987)</f>
        <v>6917368.7363999998</v>
      </c>
    </row>
    <row r="1989" spans="2:9" x14ac:dyDescent="0.2">
      <c r="C1989" s="17"/>
      <c r="D1989" s="20"/>
      <c r="E1989" s="21"/>
      <c r="F1989" s="21"/>
      <c r="G1989" s="21"/>
      <c r="H1989" s="21"/>
      <c r="I1989" s="21"/>
    </row>
    <row r="1990" spans="2:9" ht="15" customHeight="1" x14ac:dyDescent="0.2">
      <c r="B1990" s="1"/>
      <c r="C1990" s="2"/>
      <c r="D1990" s="3" t="s">
        <v>1594</v>
      </c>
      <c r="E1990" s="1"/>
      <c r="F1990" s="1"/>
      <c r="G1990" s="1"/>
      <c r="H1990" s="1"/>
      <c r="I1990" s="1"/>
    </row>
    <row r="1991" spans="2:9" ht="27" customHeight="1" x14ac:dyDescent="0.25">
      <c r="B1991" s="1"/>
      <c r="C1991" s="2"/>
      <c r="D1991" s="9" t="s">
        <v>9</v>
      </c>
      <c r="E1991" s="1"/>
      <c r="F1991" s="1"/>
      <c r="G1991" s="1"/>
      <c r="H1991" s="1"/>
      <c r="I1991" s="1"/>
    </row>
    <row r="1992" spans="2:9" ht="15" customHeight="1" x14ac:dyDescent="0.25">
      <c r="B1992" s="10">
        <v>2410</v>
      </c>
      <c r="C1992" s="11"/>
      <c r="D1992" s="5" t="s">
        <v>1595</v>
      </c>
      <c r="E1992" s="12"/>
      <c r="F1992" s="1"/>
      <c r="H1992" s="1"/>
      <c r="I1992" s="1"/>
    </row>
    <row r="1993" spans="2:9" x14ac:dyDescent="0.2">
      <c r="B1993"/>
      <c r="C1993" s="2">
        <v>1</v>
      </c>
      <c r="D1993" s="5" t="s">
        <v>21</v>
      </c>
      <c r="E1993" s="13">
        <v>5993</v>
      </c>
      <c r="F1993" s="13">
        <v>409697</v>
      </c>
      <c r="G1993" s="13">
        <v>415690</v>
      </c>
      <c r="H1993" s="13">
        <v>221246.5049</v>
      </c>
      <c r="I1993" s="13">
        <v>194443.4951</v>
      </c>
    </row>
    <row r="1994" spans="2:9" x14ac:dyDescent="0.2">
      <c r="B1994"/>
      <c r="C1994" s="2">
        <v>45</v>
      </c>
      <c r="D1994" s="5" t="s">
        <v>253</v>
      </c>
      <c r="E1994" s="13">
        <v>3553</v>
      </c>
      <c r="F1994" s="13">
        <v>35500</v>
      </c>
      <c r="G1994" s="13">
        <v>39053</v>
      </c>
      <c r="H1994" s="13">
        <v>10361.723459999999</v>
      </c>
      <c r="I1994" s="13">
        <v>28691.276539999999</v>
      </c>
    </row>
    <row r="1995" spans="2:9" x14ac:dyDescent="0.2">
      <c r="B1995"/>
      <c r="C1995" s="2">
        <v>50</v>
      </c>
      <c r="D1995" s="5" t="s">
        <v>1596</v>
      </c>
      <c r="E1995" s="13">
        <v>0</v>
      </c>
      <c r="F1995" s="13">
        <v>8320693</v>
      </c>
      <c r="G1995" s="13">
        <v>8320693</v>
      </c>
      <c r="H1995" s="13">
        <v>4173470.5</v>
      </c>
      <c r="I1995" s="13">
        <v>4147222.5</v>
      </c>
    </row>
    <row r="1996" spans="2:9" x14ac:dyDescent="0.2">
      <c r="B1996"/>
      <c r="C1996" s="2">
        <v>70</v>
      </c>
      <c r="D1996" s="5" t="s">
        <v>1597</v>
      </c>
      <c r="E1996" s="13">
        <v>0</v>
      </c>
      <c r="F1996" s="13">
        <v>3896642</v>
      </c>
      <c r="G1996" s="13">
        <v>3896642</v>
      </c>
      <c r="H1996" s="13">
        <v>2049323.3657</v>
      </c>
      <c r="I1996" s="13">
        <v>1847318.6343</v>
      </c>
    </row>
    <row r="1997" spans="2:9" x14ac:dyDescent="0.2">
      <c r="B1997"/>
      <c r="C1997" s="2">
        <v>71</v>
      </c>
      <c r="D1997" s="5" t="s">
        <v>1598</v>
      </c>
      <c r="E1997" s="13">
        <v>0</v>
      </c>
      <c r="F1997" s="13">
        <v>625765</v>
      </c>
      <c r="G1997" s="13">
        <v>625765</v>
      </c>
      <c r="H1997" s="13">
        <v>172260.20976</v>
      </c>
      <c r="I1997" s="13">
        <v>453504.79024</v>
      </c>
    </row>
    <row r="1998" spans="2:9" x14ac:dyDescent="0.2">
      <c r="B1998"/>
      <c r="C1998" s="2">
        <v>72</v>
      </c>
      <c r="D1998" s="5" t="s">
        <v>1599</v>
      </c>
      <c r="E1998" s="13">
        <v>0</v>
      </c>
      <c r="F1998" s="13">
        <v>1292440</v>
      </c>
      <c r="G1998" s="13">
        <v>1292440</v>
      </c>
      <c r="H1998" s="13">
        <v>645503.51311000006</v>
      </c>
      <c r="I1998" s="13">
        <v>646936.48688999994</v>
      </c>
    </row>
    <row r="1999" spans="2:9" x14ac:dyDescent="0.2">
      <c r="B1999"/>
      <c r="C1999" s="2">
        <v>73</v>
      </c>
      <c r="D1999" s="5" t="s">
        <v>1600</v>
      </c>
      <c r="E1999" s="13">
        <v>0</v>
      </c>
      <c r="F1999" s="13">
        <v>855308</v>
      </c>
      <c r="G1999" s="13">
        <v>855308</v>
      </c>
      <c r="H1999" s="13">
        <v>272631.59788999998</v>
      </c>
      <c r="I1999" s="13">
        <v>582676.40211000002</v>
      </c>
    </row>
    <row r="2000" spans="2:9" x14ac:dyDescent="0.2">
      <c r="B2000"/>
      <c r="C2000" s="2">
        <v>74</v>
      </c>
      <c r="D2000" s="5" t="s">
        <v>1601</v>
      </c>
      <c r="E2000" s="13">
        <v>0</v>
      </c>
      <c r="F2000" s="13">
        <v>410500</v>
      </c>
      <c r="G2000" s="13">
        <v>410500</v>
      </c>
      <c r="H2000" s="13">
        <v>129005.26856</v>
      </c>
      <c r="I2000" s="13">
        <v>281494.73144</v>
      </c>
    </row>
    <row r="2001" spans="2:9" x14ac:dyDescent="0.2">
      <c r="B2001"/>
      <c r="C2001" s="2">
        <v>90</v>
      </c>
      <c r="D2001" s="5" t="s">
        <v>1602</v>
      </c>
      <c r="E2001" s="13">
        <v>0</v>
      </c>
      <c r="F2001" s="13">
        <v>34839637</v>
      </c>
      <c r="G2001" s="13">
        <v>34839637</v>
      </c>
      <c r="H2001" s="13">
        <v>17889096.075789999</v>
      </c>
      <c r="I2001" s="13">
        <v>16950540.924210001</v>
      </c>
    </row>
    <row r="2002" spans="2:9" ht="15" customHeight="1" x14ac:dyDescent="0.2">
      <c r="B2002"/>
      <c r="C2002" s="14" t="s">
        <v>14</v>
      </c>
      <c r="D2002" s="15" t="s">
        <v>1603</v>
      </c>
      <c r="E2002" s="16">
        <f>SUBTOTAL(9,E1993:E2001)</f>
        <v>9546</v>
      </c>
      <c r="F2002" s="16">
        <f>SUBTOTAL(9,F1993:F2001)</f>
        <v>50686182</v>
      </c>
      <c r="G2002" s="16">
        <f>SUBTOTAL(9,G1993:G2001)</f>
        <v>50695728</v>
      </c>
      <c r="H2002" s="16">
        <f>SUBTOTAL(9,H1993:H2001)</f>
        <v>25562898.75917</v>
      </c>
      <c r="I2002" s="16">
        <f>SUBTOTAL(9,I1993:I2001)</f>
        <v>25132829.24083</v>
      </c>
    </row>
    <row r="2003" spans="2:9" ht="15" customHeight="1" x14ac:dyDescent="0.25">
      <c r="B2003" s="10">
        <v>2412</v>
      </c>
      <c r="C2003" s="11"/>
      <c r="D2003" s="5" t="s">
        <v>1604</v>
      </c>
      <c r="E2003" s="12"/>
      <c r="F2003" s="1"/>
      <c r="H2003" s="1"/>
      <c r="I2003" s="1"/>
    </row>
    <row r="2004" spans="2:9" x14ac:dyDescent="0.2">
      <c r="B2004"/>
      <c r="C2004" s="2">
        <v>1</v>
      </c>
      <c r="D2004" s="5" t="s">
        <v>21</v>
      </c>
      <c r="E2004" s="13">
        <v>13563</v>
      </c>
      <c r="F2004" s="13">
        <v>353253</v>
      </c>
      <c r="G2004" s="13">
        <v>366816</v>
      </c>
      <c r="H2004" s="13">
        <v>215940.61955999999</v>
      </c>
      <c r="I2004" s="13">
        <v>150875.38044000001</v>
      </c>
    </row>
    <row r="2005" spans="2:9" x14ac:dyDescent="0.2">
      <c r="B2005"/>
      <c r="C2005" s="2">
        <v>21</v>
      </c>
      <c r="D2005" s="5" t="s">
        <v>32</v>
      </c>
      <c r="E2005" s="13">
        <v>8153</v>
      </c>
      <c r="F2005" s="13">
        <v>11506</v>
      </c>
      <c r="G2005" s="13">
        <v>19659</v>
      </c>
      <c r="H2005" s="13">
        <v>4717.8719700000001</v>
      </c>
      <c r="I2005" s="13">
        <v>14941.12803</v>
      </c>
    </row>
    <row r="2006" spans="2:9" x14ac:dyDescent="0.2">
      <c r="B2006"/>
      <c r="C2006" s="2">
        <v>45</v>
      </c>
      <c r="D2006" s="5" t="s">
        <v>33</v>
      </c>
      <c r="E2006" s="13">
        <v>54002</v>
      </c>
      <c r="F2006" s="13">
        <v>62282</v>
      </c>
      <c r="G2006" s="13">
        <v>116284</v>
      </c>
      <c r="H2006" s="13">
        <v>30495.000049999999</v>
      </c>
      <c r="I2006" s="13">
        <v>85788.999949999998</v>
      </c>
    </row>
    <row r="2007" spans="2:9" x14ac:dyDescent="0.2">
      <c r="B2007"/>
      <c r="C2007" s="2">
        <v>71</v>
      </c>
      <c r="D2007" s="5" t="s">
        <v>1605</v>
      </c>
      <c r="E2007" s="13">
        <v>0</v>
      </c>
      <c r="F2007" s="13">
        <v>24000</v>
      </c>
      <c r="G2007" s="13">
        <v>24000</v>
      </c>
      <c r="H2007" s="13">
        <v>5323.2086200000003</v>
      </c>
      <c r="I2007" s="13">
        <v>18676.791379999999</v>
      </c>
    </row>
    <row r="2008" spans="2:9" x14ac:dyDescent="0.2">
      <c r="B2008"/>
      <c r="C2008" s="2">
        <v>72</v>
      </c>
      <c r="D2008" s="5" t="s">
        <v>1606</v>
      </c>
      <c r="E2008" s="13">
        <v>0</v>
      </c>
      <c r="F2008" s="13">
        <v>1400</v>
      </c>
      <c r="G2008" s="13">
        <v>1400</v>
      </c>
      <c r="H2008" s="13">
        <v>711.07228999999995</v>
      </c>
      <c r="I2008" s="13">
        <v>688.92771000000005</v>
      </c>
    </row>
    <row r="2009" spans="2:9" x14ac:dyDescent="0.2">
      <c r="B2009"/>
      <c r="C2009" s="2">
        <v>90</v>
      </c>
      <c r="D2009" s="5" t="s">
        <v>1607</v>
      </c>
      <c r="E2009" s="13">
        <v>0</v>
      </c>
      <c r="F2009" s="13">
        <v>21131000</v>
      </c>
      <c r="G2009" s="13">
        <v>21131000</v>
      </c>
      <c r="H2009" s="13">
        <v>16544673.168430001</v>
      </c>
      <c r="I2009" s="13">
        <v>4586326.8315700004</v>
      </c>
    </row>
    <row r="2010" spans="2:9" ht="15" customHeight="1" x14ac:dyDescent="0.2">
      <c r="B2010"/>
      <c r="C2010" s="14" t="s">
        <v>14</v>
      </c>
      <c r="D2010" s="15" t="s">
        <v>1608</v>
      </c>
      <c r="E2010" s="16">
        <f>SUBTOTAL(9,E2004:E2009)</f>
        <v>75718</v>
      </c>
      <c r="F2010" s="16">
        <f>SUBTOTAL(9,F2004:F2009)</f>
        <v>21583441</v>
      </c>
      <c r="G2010" s="16">
        <f>SUBTOTAL(9,G2004:G2009)</f>
        <v>21659159</v>
      </c>
      <c r="H2010" s="16">
        <f>SUBTOTAL(9,H2004:H2009)</f>
        <v>16801860.940919999</v>
      </c>
      <c r="I2010" s="16">
        <f>SUBTOTAL(9,I2004:I2009)</f>
        <v>4857298.05908</v>
      </c>
    </row>
    <row r="2011" spans="2:9" ht="15" customHeight="1" x14ac:dyDescent="0.25">
      <c r="B2011" s="10">
        <v>2421</v>
      </c>
      <c r="C2011" s="11"/>
      <c r="D2011" s="5" t="s">
        <v>1609</v>
      </c>
      <c r="E2011" s="12"/>
      <c r="F2011" s="1"/>
      <c r="H2011" s="1"/>
      <c r="I2011" s="1"/>
    </row>
    <row r="2012" spans="2:9" x14ac:dyDescent="0.2">
      <c r="B2012"/>
      <c r="C2012" s="2">
        <v>50</v>
      </c>
      <c r="D2012" s="5" t="s">
        <v>1610</v>
      </c>
      <c r="E2012" s="13">
        <v>290241</v>
      </c>
      <c r="F2012" s="13">
        <v>947136</v>
      </c>
      <c r="G2012" s="13">
        <v>1237377</v>
      </c>
      <c r="H2012" s="13">
        <v>1236905.875</v>
      </c>
      <c r="I2012" s="13">
        <v>471.125</v>
      </c>
    </row>
    <row r="2013" spans="2:9" x14ac:dyDescent="0.2">
      <c r="B2013"/>
      <c r="C2013" s="2">
        <v>70</v>
      </c>
      <c r="D2013" s="5" t="s">
        <v>1611</v>
      </c>
      <c r="E2013" s="13">
        <v>0</v>
      </c>
      <c r="F2013" s="13">
        <v>168500</v>
      </c>
      <c r="G2013" s="13">
        <v>168500</v>
      </c>
      <c r="H2013" s="13">
        <v>98295</v>
      </c>
      <c r="I2013" s="13">
        <v>70205</v>
      </c>
    </row>
    <row r="2014" spans="2:9" x14ac:dyDescent="0.2">
      <c r="B2014"/>
      <c r="C2014" s="2">
        <v>71</v>
      </c>
      <c r="D2014" s="5" t="s">
        <v>1612</v>
      </c>
      <c r="E2014" s="13">
        <v>143666</v>
      </c>
      <c r="F2014" s="13">
        <v>121940</v>
      </c>
      <c r="G2014" s="13">
        <v>265606</v>
      </c>
      <c r="H2014" s="13">
        <v>62157.681729999997</v>
      </c>
      <c r="I2014" s="13">
        <v>203448.31826999999</v>
      </c>
    </row>
    <row r="2015" spans="2:9" x14ac:dyDescent="0.2">
      <c r="B2015"/>
      <c r="C2015" s="2">
        <v>74</v>
      </c>
      <c r="D2015" s="5" t="s">
        <v>1613</v>
      </c>
      <c r="E2015" s="13">
        <v>54706</v>
      </c>
      <c r="F2015" s="13">
        <v>522070</v>
      </c>
      <c r="G2015" s="13">
        <v>576776</v>
      </c>
      <c r="H2015" s="13">
        <v>291737.38689999998</v>
      </c>
      <c r="I2015" s="13">
        <v>285038.61310000002</v>
      </c>
    </row>
    <row r="2016" spans="2:9" x14ac:dyDescent="0.2">
      <c r="B2016"/>
      <c r="C2016" s="2">
        <v>75</v>
      </c>
      <c r="D2016" s="5" t="s">
        <v>1614</v>
      </c>
      <c r="E2016" s="13">
        <v>0</v>
      </c>
      <c r="F2016" s="13">
        <v>217700</v>
      </c>
      <c r="G2016" s="13">
        <v>217700</v>
      </c>
      <c r="H2016" s="13">
        <v>30375</v>
      </c>
      <c r="I2016" s="13">
        <v>187325</v>
      </c>
    </row>
    <row r="2017" spans="2:9" x14ac:dyDescent="0.2">
      <c r="B2017"/>
      <c r="C2017" s="2">
        <v>76</v>
      </c>
      <c r="D2017" s="5" t="s">
        <v>1615</v>
      </c>
      <c r="E2017" s="13">
        <v>437431</v>
      </c>
      <c r="F2017" s="13">
        <v>505080</v>
      </c>
      <c r="G2017" s="13">
        <v>942511</v>
      </c>
      <c r="H2017" s="13">
        <v>258059.90700000001</v>
      </c>
      <c r="I2017" s="13">
        <v>684451.09299999999</v>
      </c>
    </row>
    <row r="2018" spans="2:9" x14ac:dyDescent="0.2">
      <c r="B2018"/>
      <c r="C2018" s="2">
        <v>77</v>
      </c>
      <c r="D2018" s="5" t="s">
        <v>1616</v>
      </c>
      <c r="E2018" s="13">
        <v>0</v>
      </c>
      <c r="F2018" s="13">
        <v>55000</v>
      </c>
      <c r="G2018" s="13">
        <v>55000</v>
      </c>
      <c r="H2018" s="13">
        <v>0</v>
      </c>
      <c r="I2018" s="13">
        <v>55000</v>
      </c>
    </row>
    <row r="2019" spans="2:9" x14ac:dyDescent="0.2">
      <c r="B2019"/>
      <c r="C2019" s="2">
        <v>78</v>
      </c>
      <c r="D2019" s="5" t="s">
        <v>1617</v>
      </c>
      <c r="E2019" s="13">
        <v>0</v>
      </c>
      <c r="F2019" s="13">
        <v>975</v>
      </c>
      <c r="G2019" s="13">
        <v>975</v>
      </c>
      <c r="H2019" s="13">
        <v>161.41499999999999</v>
      </c>
      <c r="I2019" s="13">
        <v>813.58500000000004</v>
      </c>
    </row>
    <row r="2020" spans="2:9" x14ac:dyDescent="0.2">
      <c r="B2020"/>
      <c r="C2020" s="2">
        <v>90</v>
      </c>
      <c r="D2020" s="5" t="s">
        <v>1618</v>
      </c>
      <c r="E2020" s="13">
        <v>0</v>
      </c>
      <c r="F2020" s="13">
        <v>61600000</v>
      </c>
      <c r="G2020" s="13">
        <v>61600000</v>
      </c>
      <c r="H2020" s="13">
        <v>36110000</v>
      </c>
      <c r="I2020" s="13">
        <v>25490000</v>
      </c>
    </row>
    <row r="2021" spans="2:9" ht="15" customHeight="1" x14ac:dyDescent="0.2">
      <c r="B2021"/>
      <c r="C2021" s="14" t="s">
        <v>14</v>
      </c>
      <c r="D2021" s="15" t="s">
        <v>1619</v>
      </c>
      <c r="E2021" s="16">
        <f>SUBTOTAL(9,E2012:E2020)</f>
        <v>926044</v>
      </c>
      <c r="F2021" s="16">
        <f>SUBTOTAL(9,F2012:F2020)</f>
        <v>64138401</v>
      </c>
      <c r="G2021" s="16">
        <f>SUBTOTAL(9,G2012:G2020)</f>
        <v>65064445</v>
      </c>
      <c r="H2021" s="16">
        <f>SUBTOTAL(9,H2012:H2020)</f>
        <v>38087692.265629999</v>
      </c>
      <c r="I2021" s="16">
        <f>SUBTOTAL(9,I2012:I2020)</f>
        <v>26976752.734370001</v>
      </c>
    </row>
    <row r="2022" spans="2:9" ht="15" customHeight="1" x14ac:dyDescent="0.25">
      <c r="B2022" s="10">
        <v>2426</v>
      </c>
      <c r="C2022" s="11"/>
      <c r="D2022" s="5" t="s">
        <v>1620</v>
      </c>
      <c r="E2022" s="12"/>
      <c r="F2022" s="1"/>
      <c r="H2022" s="1"/>
      <c r="I2022" s="1"/>
    </row>
    <row r="2023" spans="2:9" x14ac:dyDescent="0.2">
      <c r="B2023"/>
      <c r="C2023" s="2">
        <v>70</v>
      </c>
      <c r="D2023" s="5" t="s">
        <v>213</v>
      </c>
      <c r="E2023" s="13">
        <v>0</v>
      </c>
      <c r="F2023" s="13">
        <v>38950</v>
      </c>
      <c r="G2023" s="13">
        <v>38950</v>
      </c>
      <c r="H2023" s="13">
        <v>38950</v>
      </c>
      <c r="I2023" s="13">
        <v>0</v>
      </c>
    </row>
    <row r="2024" spans="2:9" x14ac:dyDescent="0.2">
      <c r="B2024"/>
      <c r="C2024" s="2">
        <v>71</v>
      </c>
      <c r="D2024" s="5" t="s">
        <v>1621</v>
      </c>
      <c r="E2024" s="13">
        <v>0</v>
      </c>
      <c r="F2024" s="13">
        <v>207100</v>
      </c>
      <c r="G2024" s="13">
        <v>207100</v>
      </c>
      <c r="H2024" s="13">
        <v>207100</v>
      </c>
      <c r="I2024" s="13">
        <v>0</v>
      </c>
    </row>
    <row r="2025" spans="2:9" ht="15" customHeight="1" x14ac:dyDescent="0.2">
      <c r="B2025"/>
      <c r="C2025" s="14" t="s">
        <v>14</v>
      </c>
      <c r="D2025" s="15" t="s">
        <v>1622</v>
      </c>
      <c r="E2025" s="16">
        <f>SUBTOTAL(9,E2023:E2024)</f>
        <v>0</v>
      </c>
      <c r="F2025" s="16">
        <f>SUBTOTAL(9,F2023:F2024)</f>
        <v>246050</v>
      </c>
      <c r="G2025" s="16">
        <f>SUBTOTAL(9,G2023:G2024)</f>
        <v>246050</v>
      </c>
      <c r="H2025" s="16">
        <f>SUBTOTAL(9,H2023:H2024)</f>
        <v>246050</v>
      </c>
      <c r="I2025" s="16">
        <f>SUBTOTAL(9,I2023:I2024)</f>
        <v>0</v>
      </c>
    </row>
    <row r="2026" spans="2:9" ht="15" customHeight="1" x14ac:dyDescent="0.25">
      <c r="B2026" s="10">
        <v>2429</v>
      </c>
      <c r="C2026" s="11"/>
      <c r="D2026" s="5" t="s">
        <v>1623</v>
      </c>
      <c r="E2026" s="12"/>
      <c r="F2026" s="1"/>
      <c r="H2026" s="1"/>
      <c r="I2026" s="1"/>
    </row>
    <row r="2027" spans="2:9" x14ac:dyDescent="0.2">
      <c r="B2027"/>
      <c r="C2027" s="2">
        <v>90</v>
      </c>
      <c r="D2027" s="5" t="s">
        <v>1624</v>
      </c>
      <c r="E2027" s="13">
        <v>0</v>
      </c>
      <c r="F2027" s="13">
        <v>6000000</v>
      </c>
      <c r="G2027" s="13">
        <v>6000000</v>
      </c>
      <c r="H2027" s="13">
        <v>3310936.78363</v>
      </c>
      <c r="I2027" s="13">
        <v>2689063.21637</v>
      </c>
    </row>
    <row r="2028" spans="2:9" ht="15" customHeight="1" x14ac:dyDescent="0.2">
      <c r="B2028"/>
      <c r="C2028" s="14" t="s">
        <v>14</v>
      </c>
      <c r="D2028" s="15" t="s">
        <v>1625</v>
      </c>
      <c r="E2028" s="16">
        <f>SUBTOTAL(9,E2027:E2027)</f>
        <v>0</v>
      </c>
      <c r="F2028" s="16">
        <f>SUBTOTAL(9,F2027:F2027)</f>
        <v>6000000</v>
      </c>
      <c r="G2028" s="16">
        <f>SUBTOTAL(9,G2027:G2027)</f>
        <v>6000000</v>
      </c>
      <c r="H2028" s="16">
        <f>SUBTOTAL(9,H2027:H2027)</f>
        <v>3310936.78363</v>
      </c>
      <c r="I2028" s="16">
        <f>SUBTOTAL(9,I2027:I2027)</f>
        <v>2689063.21637</v>
      </c>
    </row>
    <row r="2029" spans="2:9" ht="15" customHeight="1" x14ac:dyDescent="0.2">
      <c r="C2029" s="17"/>
      <c r="D2029" s="18" t="s">
        <v>1626</v>
      </c>
      <c r="E2029" s="19">
        <f>SUBTOTAL(9,E1991:E2028)</f>
        <v>1011308</v>
      </c>
      <c r="F2029" s="19">
        <f>SUBTOTAL(9,F1991:F2028)</f>
        <v>142654074</v>
      </c>
      <c r="G2029" s="19">
        <f>SUBTOTAL(9,G1991:G2028)</f>
        <v>143665382</v>
      </c>
      <c r="H2029" s="19">
        <f>SUBTOTAL(9,H1991:H2028)</f>
        <v>84009438.749349996</v>
      </c>
      <c r="I2029" s="19">
        <f>SUBTOTAL(9,I1991:I2028)</f>
        <v>59655943.250650004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1627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2440</v>
      </c>
      <c r="C2033" s="11"/>
      <c r="D2033" s="5" t="s">
        <v>1628</v>
      </c>
      <c r="E2033" s="12"/>
      <c r="F2033" s="1"/>
      <c r="H2033" s="1"/>
      <c r="I2033" s="1"/>
    </row>
    <row r="2034" spans="2:9" x14ac:dyDescent="0.2">
      <c r="B2034"/>
      <c r="C2034" s="2">
        <v>30</v>
      </c>
      <c r="D2034" s="5" t="s">
        <v>1629</v>
      </c>
      <c r="E2034" s="13">
        <v>0</v>
      </c>
      <c r="F2034" s="13">
        <v>27000000</v>
      </c>
      <c r="G2034" s="13">
        <v>27000000</v>
      </c>
      <c r="H2034" s="13">
        <v>18040162.28977</v>
      </c>
      <c r="I2034" s="13">
        <v>8959837.7102300003</v>
      </c>
    </row>
    <row r="2035" spans="2:9" ht="15" customHeight="1" x14ac:dyDescent="0.2">
      <c r="B2035"/>
      <c r="C2035" s="14" t="s">
        <v>14</v>
      </c>
      <c r="D2035" s="15" t="s">
        <v>1630</v>
      </c>
      <c r="E2035" s="16">
        <f>SUBTOTAL(9,E2034:E2034)</f>
        <v>0</v>
      </c>
      <c r="F2035" s="16">
        <f>SUBTOTAL(9,F2034:F2034)</f>
        <v>27000000</v>
      </c>
      <c r="G2035" s="16">
        <f>SUBTOTAL(9,G2034:G2034)</f>
        <v>27000000</v>
      </c>
      <c r="H2035" s="16">
        <f>SUBTOTAL(9,H2034:H2034)</f>
        <v>18040162.28977</v>
      </c>
      <c r="I2035" s="16">
        <f>SUBTOTAL(9,I2034:I2034)</f>
        <v>8959837.7102300003</v>
      </c>
    </row>
    <row r="2036" spans="2:9" ht="15" customHeight="1" x14ac:dyDescent="0.2">
      <c r="C2036" s="17"/>
      <c r="D2036" s="18" t="s">
        <v>1631</v>
      </c>
      <c r="E2036" s="19">
        <f>SUBTOTAL(9,E2032:E2035)</f>
        <v>0</v>
      </c>
      <c r="F2036" s="19">
        <f>SUBTOTAL(9,F2032:F2035)</f>
        <v>27000000</v>
      </c>
      <c r="G2036" s="19">
        <f>SUBTOTAL(9,G2032:G2035)</f>
        <v>27000000</v>
      </c>
      <c r="H2036" s="19">
        <f>SUBTOTAL(9,H2032:H2035)</f>
        <v>18040162.28977</v>
      </c>
      <c r="I2036" s="19">
        <f>SUBTOTAL(9,I2032:I2035)</f>
        <v>8959837.7102300003</v>
      </c>
    </row>
    <row r="2037" spans="2:9" x14ac:dyDescent="0.2">
      <c r="C2037" s="17"/>
      <c r="D2037" s="20"/>
      <c r="E2037" s="21"/>
      <c r="F2037" s="21"/>
      <c r="G2037" s="21"/>
      <c r="H2037" s="21"/>
      <c r="I2037" s="21"/>
    </row>
    <row r="2038" spans="2:9" ht="15" customHeight="1" x14ac:dyDescent="0.2">
      <c r="B2038" s="1"/>
      <c r="C2038" s="2"/>
      <c r="D2038" s="3" t="s">
        <v>1632</v>
      </c>
      <c r="E2038" s="1"/>
      <c r="F2038" s="1"/>
      <c r="G2038" s="1"/>
      <c r="H2038" s="1"/>
      <c r="I2038" s="1"/>
    </row>
    <row r="2039" spans="2:9" ht="27" customHeight="1" x14ac:dyDescent="0.25">
      <c r="B2039" s="1"/>
      <c r="C2039" s="2"/>
      <c r="D2039" s="9" t="s">
        <v>9</v>
      </c>
      <c r="E2039" s="1"/>
      <c r="F2039" s="1"/>
      <c r="G2039" s="1"/>
      <c r="H2039" s="1"/>
      <c r="I2039" s="1"/>
    </row>
    <row r="2040" spans="2:9" ht="15" customHeight="1" x14ac:dyDescent="0.25">
      <c r="B2040" s="10">
        <v>2445</v>
      </c>
      <c r="C2040" s="11"/>
      <c r="D2040" s="5" t="s">
        <v>1633</v>
      </c>
      <c r="E2040" s="12"/>
      <c r="F2040" s="1"/>
      <c r="H2040" s="1"/>
      <c r="I2040" s="1"/>
    </row>
    <row r="2041" spans="2:9" x14ac:dyDescent="0.2">
      <c r="B2041"/>
      <c r="C2041" s="2">
        <v>24</v>
      </c>
      <c r="D2041" s="5" t="s">
        <v>1634</v>
      </c>
      <c r="E2041" s="13">
        <f>SUBTOTAL(9,E2042:E2046)</f>
        <v>0</v>
      </c>
      <c r="F2041" s="13">
        <f>SUBTOTAL(9,F2042:F2046)</f>
        <v>-1196159</v>
      </c>
      <c r="G2041" s="13">
        <f t="shared" ref="G2041:I2041" si="0">SUBTOTAL(9,G2042:G2046)</f>
        <v>-1196159</v>
      </c>
      <c r="H2041" s="13">
        <f t="shared" si="0"/>
        <v>-1082644.4342699996</v>
      </c>
      <c r="I2041" s="13">
        <f t="shared" si="0"/>
        <v>-113514.56573000003</v>
      </c>
    </row>
    <row r="2042" spans="2:9" x14ac:dyDescent="0.2">
      <c r="B2042"/>
      <c r="C2042" s="2"/>
      <c r="D2042" s="5" t="s">
        <v>1635</v>
      </c>
      <c r="E2042" s="13">
        <v>0</v>
      </c>
      <c r="F2042" s="13">
        <v>-5638335</v>
      </c>
      <c r="G2042" s="13">
        <v>-5638335</v>
      </c>
      <c r="H2042" s="13">
        <v>-4310084.4731999999</v>
      </c>
      <c r="I2042" s="13">
        <v>-1328250.5268000001</v>
      </c>
    </row>
    <row r="2043" spans="2:9" x14ac:dyDescent="0.2">
      <c r="B2043"/>
      <c r="C2043" s="2"/>
      <c r="D2043" s="5" t="s">
        <v>1636</v>
      </c>
      <c r="E2043" s="13">
        <v>0</v>
      </c>
      <c r="F2043" s="13">
        <v>2134226</v>
      </c>
      <c r="G2043" s="13">
        <v>2134226</v>
      </c>
      <c r="H2043" s="13">
        <v>1372182.9769900001</v>
      </c>
      <c r="I2043" s="13">
        <v>762043.02301</v>
      </c>
    </row>
    <row r="2044" spans="2:9" x14ac:dyDescent="0.2">
      <c r="B2044"/>
      <c r="C2044" s="2"/>
      <c r="D2044" s="5" t="s">
        <v>1637</v>
      </c>
      <c r="E2044" s="13">
        <v>0</v>
      </c>
      <c r="F2044" s="13">
        <v>1533000</v>
      </c>
      <c r="G2044" s="13">
        <v>1533000</v>
      </c>
      <c r="H2044" s="13">
        <v>886671.07588999998</v>
      </c>
      <c r="I2044" s="13">
        <v>646328.92411000002</v>
      </c>
    </row>
    <row r="2045" spans="2:9" x14ac:dyDescent="0.2">
      <c r="B2045"/>
      <c r="C2045" s="2"/>
      <c r="D2045" s="5" t="s">
        <v>1638</v>
      </c>
      <c r="E2045" s="13">
        <v>0</v>
      </c>
      <c r="F2045" s="13">
        <v>1669450</v>
      </c>
      <c r="G2045" s="13">
        <v>1669450</v>
      </c>
      <c r="H2045" s="13">
        <v>968585.98604999995</v>
      </c>
      <c r="I2045" s="13">
        <v>700864.01395000005</v>
      </c>
    </row>
    <row r="2046" spans="2:9" x14ac:dyDescent="0.2">
      <c r="B2046"/>
      <c r="C2046" s="2"/>
      <c r="D2046" s="5" t="s">
        <v>1639</v>
      </c>
      <c r="E2046" s="13">
        <v>0</v>
      </c>
      <c r="F2046" s="13">
        <v>-894500</v>
      </c>
      <c r="G2046" s="13">
        <v>-894500</v>
      </c>
      <c r="H2046" s="13">
        <v>0</v>
      </c>
      <c r="I2046" s="13">
        <v>-894500</v>
      </c>
    </row>
    <row r="2047" spans="2:9" x14ac:dyDescent="0.2">
      <c r="B2047"/>
      <c r="C2047" s="2">
        <v>30</v>
      </c>
      <c r="D2047" s="5" t="s">
        <v>585</v>
      </c>
      <c r="E2047" s="13">
        <v>13133</v>
      </c>
      <c r="F2047" s="13">
        <v>170000</v>
      </c>
      <c r="G2047" s="13">
        <v>183133</v>
      </c>
      <c r="H2047" s="13">
        <v>44926.21486</v>
      </c>
      <c r="I2047" s="13">
        <v>138206.78513999999</v>
      </c>
    </row>
    <row r="2048" spans="2:9" x14ac:dyDescent="0.2">
      <c r="B2048"/>
      <c r="C2048" s="2">
        <v>31</v>
      </c>
      <c r="D2048" s="5" t="s">
        <v>1640</v>
      </c>
      <c r="E2048" s="13">
        <v>0</v>
      </c>
      <c r="F2048" s="13">
        <v>262300</v>
      </c>
      <c r="G2048" s="13">
        <v>262300</v>
      </c>
      <c r="H2048" s="13">
        <v>96036.496939999997</v>
      </c>
      <c r="I2048" s="13">
        <v>166263.50305999999</v>
      </c>
    </row>
    <row r="2049" spans="2:9" x14ac:dyDescent="0.2">
      <c r="B2049"/>
      <c r="C2049" s="2">
        <v>32</v>
      </c>
      <c r="D2049" s="5" t="s">
        <v>1641</v>
      </c>
      <c r="E2049" s="13">
        <v>56235</v>
      </c>
      <c r="F2049" s="13">
        <v>252000</v>
      </c>
      <c r="G2049" s="13">
        <v>308235</v>
      </c>
      <c r="H2049" s="13">
        <v>63288.368620000001</v>
      </c>
      <c r="I2049" s="13">
        <v>244946.63138000001</v>
      </c>
    </row>
    <row r="2050" spans="2:9" x14ac:dyDescent="0.2">
      <c r="B2050"/>
      <c r="C2050" s="2">
        <v>33</v>
      </c>
      <c r="D2050" s="5" t="s">
        <v>1642</v>
      </c>
      <c r="E2050" s="13">
        <v>0</v>
      </c>
      <c r="F2050" s="13">
        <v>4490350</v>
      </c>
      <c r="G2050" s="13">
        <v>4490350</v>
      </c>
      <c r="H2050" s="13">
        <v>2156350.89793</v>
      </c>
      <c r="I2050" s="13">
        <v>2333999.10207</v>
      </c>
    </row>
    <row r="2051" spans="2:9" x14ac:dyDescent="0.2">
      <c r="B2051"/>
      <c r="C2051" s="2">
        <v>34</v>
      </c>
      <c r="D2051" s="5" t="s">
        <v>1643</v>
      </c>
      <c r="E2051" s="13">
        <v>55132</v>
      </c>
      <c r="F2051" s="13">
        <v>825000</v>
      </c>
      <c r="G2051" s="13">
        <v>880132</v>
      </c>
      <c r="H2051" s="13">
        <v>291701.84545000002</v>
      </c>
      <c r="I2051" s="13">
        <v>588430.15454999998</v>
      </c>
    </row>
    <row r="2052" spans="2:9" x14ac:dyDescent="0.2">
      <c r="B2052"/>
      <c r="C2052" s="2">
        <v>39</v>
      </c>
      <c r="D2052" s="5" t="s">
        <v>1644</v>
      </c>
      <c r="E2052" s="13">
        <v>0</v>
      </c>
      <c r="F2052" s="13">
        <v>300000</v>
      </c>
      <c r="G2052" s="13">
        <v>300000</v>
      </c>
      <c r="H2052" s="13">
        <v>145531.17611999999</v>
      </c>
      <c r="I2052" s="13">
        <v>154468.82388000001</v>
      </c>
    </row>
    <row r="2053" spans="2:9" x14ac:dyDescent="0.2">
      <c r="B2053"/>
      <c r="C2053" s="2">
        <v>45</v>
      </c>
      <c r="D2053" s="5" t="s">
        <v>33</v>
      </c>
      <c r="E2053" s="13">
        <v>0</v>
      </c>
      <c r="F2053" s="13">
        <v>319869</v>
      </c>
      <c r="G2053" s="13">
        <v>319869</v>
      </c>
      <c r="H2053" s="13">
        <v>91431.242159999994</v>
      </c>
      <c r="I2053" s="13">
        <v>228437.75784000001</v>
      </c>
    </row>
    <row r="2054" spans="2:9" x14ac:dyDescent="0.2">
      <c r="B2054"/>
      <c r="C2054" s="2">
        <v>49</v>
      </c>
      <c r="D2054" s="5" t="s">
        <v>1645</v>
      </c>
      <c r="E2054" s="13">
        <v>66786</v>
      </c>
      <c r="F2054" s="13">
        <v>30173</v>
      </c>
      <c r="G2054" s="13">
        <v>96959</v>
      </c>
      <c r="H2054" s="13">
        <v>168.16239999999999</v>
      </c>
      <c r="I2054" s="13">
        <v>96790.837599999999</v>
      </c>
    </row>
    <row r="2055" spans="2:9" ht="15" customHeight="1" x14ac:dyDescent="0.2">
      <c r="B2055"/>
      <c r="C2055" s="14" t="s">
        <v>14</v>
      </c>
      <c r="D2055" s="15" t="s">
        <v>1646</v>
      </c>
      <c r="E2055" s="16">
        <f>SUBTOTAL(9,E2041:E2054)</f>
        <v>191286</v>
      </c>
      <c r="F2055" s="16">
        <f>SUBTOTAL(9,F2041:F2054)</f>
        <v>5453533</v>
      </c>
      <c r="G2055" s="16">
        <f>SUBTOTAL(9,G2041:G2054)</f>
        <v>5644819</v>
      </c>
      <c r="H2055" s="16">
        <f>SUBTOTAL(9,H2041:H2054)</f>
        <v>1806789.9702100002</v>
      </c>
      <c r="I2055" s="16">
        <f>SUBTOTAL(9,I2041:I2054)</f>
        <v>3838029.0297900005</v>
      </c>
    </row>
    <row r="2056" spans="2:9" ht="15" customHeight="1" x14ac:dyDescent="0.25">
      <c r="B2056" s="10">
        <v>2460</v>
      </c>
      <c r="C2056" s="11"/>
      <c r="D2056" s="5" t="s">
        <v>1647</v>
      </c>
      <c r="E2056" s="12"/>
      <c r="F2056" s="1"/>
      <c r="H2056" s="1"/>
      <c r="I2056" s="1"/>
    </row>
    <row r="2057" spans="2:9" x14ac:dyDescent="0.2">
      <c r="B2057"/>
      <c r="C2057" s="2">
        <v>24</v>
      </c>
      <c r="D2057" s="5" t="s">
        <v>1634</v>
      </c>
      <c r="E2057" s="13">
        <f>SUBTOTAL(9,E2058:E2059)</f>
        <v>0</v>
      </c>
      <c r="F2057" s="13">
        <f t="shared" ref="F2057:I2057" si="1">SUBTOTAL(9,F2058:F2059)</f>
        <v>126700</v>
      </c>
      <c r="G2057" s="13">
        <f t="shared" si="1"/>
        <v>126700</v>
      </c>
      <c r="H2057" s="13">
        <f t="shared" si="1"/>
        <v>51871.693350000001</v>
      </c>
      <c r="I2057" s="13">
        <f t="shared" si="1"/>
        <v>74828.306649999999</v>
      </c>
    </row>
    <row r="2058" spans="2:9" x14ac:dyDescent="0.2">
      <c r="B2058"/>
      <c r="C2058" s="2"/>
      <c r="D2058" s="5" t="s">
        <v>1635</v>
      </c>
      <c r="E2058" s="13">
        <v>0</v>
      </c>
      <c r="F2058" s="13">
        <v>-221588</v>
      </c>
      <c r="G2058" s="13">
        <v>-221588</v>
      </c>
      <c r="H2058" s="13">
        <v>-105781.72165000001</v>
      </c>
      <c r="I2058" s="13">
        <v>-115806.27834999999</v>
      </c>
    </row>
    <row r="2059" spans="2:9" x14ac:dyDescent="0.2">
      <c r="B2059"/>
      <c r="C2059" s="2"/>
      <c r="D2059" s="5" t="s">
        <v>1636</v>
      </c>
      <c r="E2059" s="13">
        <v>0</v>
      </c>
      <c r="F2059" s="13">
        <v>348288</v>
      </c>
      <c r="G2059" s="13">
        <v>348288</v>
      </c>
      <c r="H2059" s="13">
        <v>157653.41500000001</v>
      </c>
      <c r="I2059" s="13">
        <v>190634.58499999999</v>
      </c>
    </row>
    <row r="2060" spans="2:9" x14ac:dyDescent="0.2">
      <c r="B2060"/>
      <c r="C2060" s="2">
        <v>25</v>
      </c>
      <c r="D2060" s="5" t="s">
        <v>1648</v>
      </c>
      <c r="E2060" s="13">
        <v>0</v>
      </c>
      <c r="F2060" s="13">
        <v>5000</v>
      </c>
      <c r="G2060" s="13">
        <v>5000</v>
      </c>
      <c r="H2060" s="13">
        <v>0</v>
      </c>
      <c r="I2060" s="13">
        <v>5000</v>
      </c>
    </row>
    <row r="2061" spans="2:9" x14ac:dyDescent="0.2">
      <c r="B2061"/>
      <c r="C2061" s="2">
        <v>51</v>
      </c>
      <c r="D2061" s="5" t="s">
        <v>1649</v>
      </c>
      <c r="E2061" s="13">
        <v>0</v>
      </c>
      <c r="F2061" s="13">
        <v>3000</v>
      </c>
      <c r="G2061" s="13">
        <v>3000</v>
      </c>
      <c r="H2061" s="13">
        <v>0</v>
      </c>
      <c r="I2061" s="13">
        <v>3000</v>
      </c>
    </row>
    <row r="2062" spans="2:9" x14ac:dyDescent="0.2">
      <c r="B2062"/>
      <c r="C2062" s="2">
        <v>55</v>
      </c>
      <c r="D2062" s="5" t="s">
        <v>1650</v>
      </c>
      <c r="E2062" s="13">
        <v>0</v>
      </c>
      <c r="F2062" s="13">
        <v>120000</v>
      </c>
      <c r="G2062" s="13">
        <v>120000</v>
      </c>
      <c r="H2062" s="13">
        <v>0</v>
      </c>
      <c r="I2062" s="13">
        <v>120000</v>
      </c>
    </row>
    <row r="2063" spans="2:9" x14ac:dyDescent="0.2">
      <c r="B2063"/>
      <c r="C2063" s="2">
        <v>90</v>
      </c>
      <c r="D2063" s="5" t="s">
        <v>1651</v>
      </c>
      <c r="E2063" s="13">
        <v>0</v>
      </c>
      <c r="F2063" s="13">
        <v>7700000</v>
      </c>
      <c r="G2063" s="13">
        <v>7700000</v>
      </c>
      <c r="H2063" s="13">
        <v>7090000</v>
      </c>
      <c r="I2063" s="13">
        <v>610000</v>
      </c>
    </row>
    <row r="2064" spans="2:9" ht="15" customHeight="1" x14ac:dyDescent="0.2">
      <c r="B2064"/>
      <c r="C2064" s="14" t="s">
        <v>14</v>
      </c>
      <c r="D2064" s="15" t="s">
        <v>1652</v>
      </c>
      <c r="E2064" s="16">
        <f>SUBTOTAL(9,E2057:E2063)</f>
        <v>0</v>
      </c>
      <c r="F2064" s="16">
        <f>SUBTOTAL(9,F2057:F2063)</f>
        <v>7954700</v>
      </c>
      <c r="G2064" s="16">
        <f>SUBTOTAL(9,G2057:G2063)</f>
        <v>7954700</v>
      </c>
      <c r="H2064" s="16">
        <f>SUBTOTAL(9,H2057:H2063)</f>
        <v>7141871.6933500003</v>
      </c>
      <c r="I2064" s="16">
        <f>SUBTOTAL(9,I2057:I2063)</f>
        <v>812828.30664999993</v>
      </c>
    </row>
    <row r="2065" spans="2:9" ht="15" customHeight="1" x14ac:dyDescent="0.25">
      <c r="B2065" s="10">
        <v>2470</v>
      </c>
      <c r="C2065" s="11"/>
      <c r="D2065" s="5" t="s">
        <v>1653</v>
      </c>
      <c r="E2065" s="12"/>
      <c r="F2065" s="1"/>
      <c r="H2065" s="1"/>
      <c r="I2065" s="1"/>
    </row>
    <row r="2066" spans="2:9" x14ac:dyDescent="0.2">
      <c r="B2066"/>
      <c r="C2066" s="2">
        <v>24</v>
      </c>
      <c r="D2066" s="5" t="s">
        <v>1634</v>
      </c>
      <c r="E2066" s="13">
        <f>SUBTOTAL(9,E2067:E2072)</f>
        <v>0</v>
      </c>
      <c r="F2066" s="13">
        <f t="shared" ref="F2066:I2066" si="2">SUBTOTAL(9,F2067:F2072)</f>
        <v>-17000</v>
      </c>
      <c r="G2066" s="13">
        <f t="shared" si="2"/>
        <v>-17000</v>
      </c>
      <c r="H2066" s="13">
        <f t="shared" si="2"/>
        <v>1640.5568399999975</v>
      </c>
      <c r="I2066" s="13">
        <f t="shared" si="2"/>
        <v>-18640.556840000027</v>
      </c>
    </row>
    <row r="2067" spans="2:9" x14ac:dyDescent="0.2">
      <c r="B2067"/>
      <c r="C2067" s="2"/>
      <c r="D2067" s="5" t="s">
        <v>1635</v>
      </c>
      <c r="E2067" s="13">
        <v>0</v>
      </c>
      <c r="F2067" s="13">
        <v>-661000</v>
      </c>
      <c r="G2067" s="13">
        <v>-661000</v>
      </c>
      <c r="H2067" s="13">
        <v>-381701.85648999998</v>
      </c>
      <c r="I2067" s="13">
        <v>-279298.14351000002</v>
      </c>
    </row>
    <row r="2068" spans="2:9" x14ac:dyDescent="0.2">
      <c r="B2068"/>
      <c r="C2068" s="2"/>
      <c r="D2068" s="5" t="s">
        <v>1636</v>
      </c>
      <c r="E2068" s="13">
        <v>0</v>
      </c>
      <c r="F2068" s="13">
        <v>527000</v>
      </c>
      <c r="G2068" s="13">
        <v>527000</v>
      </c>
      <c r="H2068" s="13">
        <v>315151.84366999997</v>
      </c>
      <c r="I2068" s="13">
        <v>211848.15633</v>
      </c>
    </row>
    <row r="2069" spans="2:9" x14ac:dyDescent="0.2">
      <c r="B2069"/>
      <c r="C2069" s="2"/>
      <c r="D2069" s="5" t="s">
        <v>1637</v>
      </c>
      <c r="E2069" s="13">
        <v>0</v>
      </c>
      <c r="F2069" s="13">
        <v>80000</v>
      </c>
      <c r="G2069" s="13">
        <v>80000</v>
      </c>
      <c r="H2069" s="13">
        <v>47184.998420000004</v>
      </c>
      <c r="I2069" s="13">
        <v>32815.001579999996</v>
      </c>
    </row>
    <row r="2070" spans="2:9" x14ac:dyDescent="0.2">
      <c r="B2070"/>
      <c r="C2070" s="2"/>
      <c r="D2070" s="5" t="s">
        <v>1638</v>
      </c>
      <c r="E2070" s="13">
        <v>0</v>
      </c>
      <c r="F2070" s="13">
        <v>0</v>
      </c>
      <c r="G2070" s="13">
        <v>0</v>
      </c>
      <c r="H2070" s="13">
        <v>-577.76376000000005</v>
      </c>
      <c r="I2070" s="13">
        <v>577.76376000000005</v>
      </c>
    </row>
    <row r="2071" spans="2:9" x14ac:dyDescent="0.2">
      <c r="B2071"/>
      <c r="C2071" s="2"/>
      <c r="D2071" s="5" t="s">
        <v>1654</v>
      </c>
      <c r="E2071" s="13">
        <v>0</v>
      </c>
      <c r="F2071" s="13">
        <v>37000</v>
      </c>
      <c r="G2071" s="13">
        <v>37000</v>
      </c>
      <c r="H2071" s="13">
        <v>21583.334999999999</v>
      </c>
      <c r="I2071" s="13">
        <v>15416.665000000001</v>
      </c>
    </row>
    <row r="2072" spans="2:9" x14ac:dyDescent="0.2">
      <c r="B2072"/>
      <c r="C2072" s="2"/>
      <c r="D2072" s="5" t="s">
        <v>1655</v>
      </c>
      <c r="E2072" s="13">
        <v>0</v>
      </c>
      <c r="F2072" s="13">
        <v>0</v>
      </c>
      <c r="G2072" s="13">
        <v>0</v>
      </c>
      <c r="H2072" s="13">
        <v>0</v>
      </c>
      <c r="I2072" s="13">
        <v>0</v>
      </c>
    </row>
    <row r="2073" spans="2:9" x14ac:dyDescent="0.2">
      <c r="B2073"/>
      <c r="C2073" s="2">
        <v>45</v>
      </c>
      <c r="D2073" s="5" t="s">
        <v>33</v>
      </c>
      <c r="E2073" s="13">
        <v>45122</v>
      </c>
      <c r="F2073" s="13">
        <v>164495</v>
      </c>
      <c r="G2073" s="13">
        <v>209617</v>
      </c>
      <c r="H2073" s="13">
        <v>56875.259669999999</v>
      </c>
      <c r="I2073" s="13">
        <v>152741.74033</v>
      </c>
    </row>
    <row r="2074" spans="2:9" ht="15" customHeight="1" x14ac:dyDescent="0.2">
      <c r="B2074"/>
      <c r="C2074" s="14" t="s">
        <v>14</v>
      </c>
      <c r="D2074" s="15" t="s">
        <v>1656</v>
      </c>
      <c r="E2074" s="16">
        <f>SUBTOTAL(9,E2066:E2073)</f>
        <v>45122</v>
      </c>
      <c r="F2074" s="16">
        <f>SUBTOTAL(9,F2066:F2073)</f>
        <v>147495</v>
      </c>
      <c r="G2074" s="16">
        <f>SUBTOTAL(9,G2066:G2073)</f>
        <v>192617</v>
      </c>
      <c r="H2074" s="16">
        <f>SUBTOTAL(9,H2066:H2073)</f>
        <v>58515.816509999997</v>
      </c>
      <c r="I2074" s="16">
        <f>SUBTOTAL(9,I2066:I2073)</f>
        <v>134101.18348999997</v>
      </c>
    </row>
    <row r="2075" spans="2:9" ht="15" customHeight="1" x14ac:dyDescent="0.2">
      <c r="C2075" s="17"/>
      <c r="D2075" s="18" t="s">
        <v>1657</v>
      </c>
      <c r="E2075" s="19">
        <f>SUBTOTAL(9,E2039:E2074)</f>
        <v>236408</v>
      </c>
      <c r="F2075" s="19">
        <f>SUBTOTAL(9,F2039:F2074)</f>
        <v>13555728</v>
      </c>
      <c r="G2075" s="19">
        <f>SUBTOTAL(9,G2039:G2074)</f>
        <v>13792136</v>
      </c>
      <c r="H2075" s="19">
        <f>SUBTOTAL(9,H2039:H2074)</f>
        <v>9007177.4800700005</v>
      </c>
      <c r="I2075" s="19">
        <f>SUBTOTAL(9,I2039:I2074)</f>
        <v>4784958.5199300004</v>
      </c>
    </row>
    <row r="2076" spans="2:9" x14ac:dyDescent="0.2">
      <c r="C2076" s="17"/>
      <c r="D2076" s="20"/>
      <c r="E2076" s="21"/>
      <c r="F2076" s="21"/>
      <c r="G2076" s="21"/>
      <c r="H2076" s="21"/>
      <c r="I2076" s="21"/>
    </row>
    <row r="2077" spans="2:9" ht="15" customHeight="1" x14ac:dyDescent="0.2">
      <c r="B2077" s="1"/>
      <c r="C2077" s="2"/>
      <c r="D2077" s="3" t="s">
        <v>1658</v>
      </c>
      <c r="E2077" s="1"/>
      <c r="F2077" s="1"/>
      <c r="G2077" s="1"/>
      <c r="H2077" s="1"/>
      <c r="I2077" s="1"/>
    </row>
    <row r="2078" spans="2:9" ht="27" customHeight="1" x14ac:dyDescent="0.25">
      <c r="B2078" s="1"/>
      <c r="C2078" s="2"/>
      <c r="D2078" s="9" t="s">
        <v>1659</v>
      </c>
      <c r="E2078" s="1"/>
      <c r="F2078" s="1"/>
      <c r="G2078" s="1"/>
      <c r="H2078" s="1"/>
      <c r="I2078" s="1"/>
    </row>
    <row r="2079" spans="2:9" ht="15" customHeight="1" x14ac:dyDescent="0.25">
      <c r="B2079" s="10">
        <v>2530</v>
      </c>
      <c r="C2079" s="11"/>
      <c r="D2079" s="5" t="s">
        <v>1660</v>
      </c>
      <c r="E2079" s="12"/>
      <c r="F2079" s="1"/>
      <c r="H2079" s="1"/>
      <c r="I2079" s="1"/>
    </row>
    <row r="2080" spans="2:9" x14ac:dyDescent="0.2">
      <c r="B2080"/>
      <c r="C2080" s="2">
        <v>70</v>
      </c>
      <c r="D2080" s="5" t="s">
        <v>1661</v>
      </c>
      <c r="E2080" s="13">
        <v>0</v>
      </c>
      <c r="F2080" s="13">
        <v>23390000</v>
      </c>
      <c r="G2080" s="13">
        <v>23390000</v>
      </c>
      <c r="H2080" s="13">
        <v>12361749.448000001</v>
      </c>
      <c r="I2080" s="13">
        <v>11028250.551999999</v>
      </c>
    </row>
    <row r="2081" spans="2:9" x14ac:dyDescent="0.2">
      <c r="B2081"/>
      <c r="C2081" s="2">
        <v>71</v>
      </c>
      <c r="D2081" s="5" t="s">
        <v>1662</v>
      </c>
      <c r="E2081" s="13">
        <v>0</v>
      </c>
      <c r="F2081" s="13">
        <v>800000</v>
      </c>
      <c r="G2081" s="13">
        <v>800000</v>
      </c>
      <c r="H2081" s="13">
        <v>432121.76799999998</v>
      </c>
      <c r="I2081" s="13">
        <v>367878.23200000002</v>
      </c>
    </row>
    <row r="2082" spans="2:9" x14ac:dyDescent="0.2">
      <c r="B2082"/>
      <c r="C2082" s="2">
        <v>72</v>
      </c>
      <c r="D2082" s="5" t="s">
        <v>1663</v>
      </c>
      <c r="E2082" s="13">
        <v>0</v>
      </c>
      <c r="F2082" s="13">
        <v>570000</v>
      </c>
      <c r="G2082" s="13">
        <v>570000</v>
      </c>
      <c r="H2082" s="13">
        <v>597858.23600000003</v>
      </c>
      <c r="I2082" s="13">
        <v>-27858.236000000001</v>
      </c>
    </row>
    <row r="2083" spans="2:9" x14ac:dyDescent="0.2">
      <c r="B2083"/>
      <c r="C2083" s="2">
        <v>73</v>
      </c>
      <c r="D2083" s="5" t="s">
        <v>1664</v>
      </c>
      <c r="E2083" s="13">
        <v>0</v>
      </c>
      <c r="F2083" s="13">
        <v>38000</v>
      </c>
      <c r="G2083" s="13">
        <v>38000</v>
      </c>
      <c r="H2083" s="13">
        <v>21531.755000000001</v>
      </c>
      <c r="I2083" s="13">
        <v>16468.244999999999</v>
      </c>
    </row>
    <row r="2084" spans="2:9" ht="15" customHeight="1" x14ac:dyDescent="0.2">
      <c r="B2084"/>
      <c r="C2084" s="14" t="s">
        <v>14</v>
      </c>
      <c r="D2084" s="15" t="s">
        <v>1665</v>
      </c>
      <c r="E2084" s="16">
        <f>SUBTOTAL(9,E2080:E2083)</f>
        <v>0</v>
      </c>
      <c r="F2084" s="16">
        <f>SUBTOTAL(9,F2080:F2083)</f>
        <v>24798000</v>
      </c>
      <c r="G2084" s="16">
        <f>SUBTOTAL(9,G2080:G2083)</f>
        <v>24798000</v>
      </c>
      <c r="H2084" s="16">
        <f>SUBTOTAL(9,H2080:H2083)</f>
        <v>13413261.207</v>
      </c>
      <c r="I2084" s="16">
        <f>SUBTOTAL(9,I2080:I2083)</f>
        <v>11384738.793</v>
      </c>
    </row>
    <row r="2085" spans="2:9" ht="15" customHeight="1" x14ac:dyDescent="0.2">
      <c r="C2085" s="17"/>
      <c r="D2085" s="18" t="s">
        <v>1666</v>
      </c>
      <c r="E2085" s="19">
        <f>SUBTOTAL(9,E2079:E2084)</f>
        <v>0</v>
      </c>
      <c r="F2085" s="19">
        <f>SUBTOTAL(9,F2079:F2084)</f>
        <v>24798000</v>
      </c>
      <c r="G2085" s="19">
        <f>SUBTOTAL(9,G2079:G2084)</f>
        <v>24798000</v>
      </c>
      <c r="H2085" s="19">
        <f>SUBTOTAL(9,H2079:H2084)</f>
        <v>13413261.207</v>
      </c>
      <c r="I2085" s="19">
        <f>SUBTOTAL(9,I2079:I2084)</f>
        <v>11384738.793</v>
      </c>
    </row>
    <row r="2086" spans="2:9" ht="27" customHeight="1" x14ac:dyDescent="0.25">
      <c r="B2086" s="1"/>
      <c r="C2086" s="2"/>
      <c r="D2086" s="9" t="s">
        <v>1667</v>
      </c>
      <c r="E2086" s="1"/>
      <c r="F2086" s="1"/>
      <c r="G2086" s="1"/>
      <c r="H2086" s="1"/>
      <c r="I2086" s="1"/>
    </row>
    <row r="2087" spans="2:9" ht="15" customHeight="1" x14ac:dyDescent="0.25">
      <c r="B2087" s="10">
        <v>2540</v>
      </c>
      <c r="C2087" s="11"/>
      <c r="D2087" s="5" t="s">
        <v>1668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789</v>
      </c>
      <c r="E2088" s="13">
        <v>0</v>
      </c>
      <c r="F2088" s="13">
        <v>90000</v>
      </c>
      <c r="G2088" s="13">
        <v>90000</v>
      </c>
      <c r="H2088" s="13">
        <v>40000</v>
      </c>
      <c r="I2088" s="13">
        <v>50000</v>
      </c>
    </row>
    <row r="2089" spans="2:9" ht="15" customHeight="1" x14ac:dyDescent="0.2">
      <c r="B2089"/>
      <c r="C2089" s="14" t="s">
        <v>14</v>
      </c>
      <c r="D2089" s="15" t="s">
        <v>1669</v>
      </c>
      <c r="E2089" s="16">
        <f>SUBTOTAL(9,E2088:E2088)</f>
        <v>0</v>
      </c>
      <c r="F2089" s="16">
        <f>SUBTOTAL(9,F2088:F2088)</f>
        <v>90000</v>
      </c>
      <c r="G2089" s="16">
        <f>SUBTOTAL(9,G2088:G2088)</f>
        <v>90000</v>
      </c>
      <c r="H2089" s="16">
        <f>SUBTOTAL(9,H2088:H2088)</f>
        <v>40000</v>
      </c>
      <c r="I2089" s="16">
        <f>SUBTOTAL(9,I2088:I2088)</f>
        <v>50000</v>
      </c>
    </row>
    <row r="2090" spans="2:9" ht="15" customHeight="1" x14ac:dyDescent="0.25">
      <c r="B2090" s="10">
        <v>2541</v>
      </c>
      <c r="C2090" s="11"/>
      <c r="D2090" s="5" t="s">
        <v>1670</v>
      </c>
      <c r="E2090" s="12"/>
      <c r="F2090" s="1"/>
      <c r="H2090" s="1"/>
      <c r="I2090" s="1"/>
    </row>
    <row r="2091" spans="2:9" x14ac:dyDescent="0.2">
      <c r="B2091"/>
      <c r="C2091" s="2">
        <v>70</v>
      </c>
      <c r="D2091" s="5" t="s">
        <v>1671</v>
      </c>
      <c r="E2091" s="13">
        <v>0</v>
      </c>
      <c r="F2091" s="13">
        <v>13330000</v>
      </c>
      <c r="G2091" s="13">
        <v>13330000</v>
      </c>
      <c r="H2091" s="13">
        <v>9693364.4644099995</v>
      </c>
      <c r="I2091" s="13">
        <v>3636635.53559</v>
      </c>
    </row>
    <row r="2092" spans="2:9" ht="15" customHeight="1" x14ac:dyDescent="0.2">
      <c r="B2092"/>
      <c r="C2092" s="14" t="s">
        <v>14</v>
      </c>
      <c r="D2092" s="15" t="s">
        <v>1672</v>
      </c>
      <c r="E2092" s="16">
        <f>SUBTOTAL(9,E2091:E2091)</f>
        <v>0</v>
      </c>
      <c r="F2092" s="16">
        <f>SUBTOTAL(9,F2091:F2091)</f>
        <v>13330000</v>
      </c>
      <c r="G2092" s="16">
        <f>SUBTOTAL(9,G2091:G2091)</f>
        <v>13330000</v>
      </c>
      <c r="H2092" s="16">
        <f>SUBTOTAL(9,H2091:H2091)</f>
        <v>9693364.4644099995</v>
      </c>
      <c r="I2092" s="16">
        <f>SUBTOTAL(9,I2091:I2091)</f>
        <v>3636635.53559</v>
      </c>
    </row>
    <row r="2093" spans="2:9" ht="15" customHeight="1" x14ac:dyDescent="0.25">
      <c r="B2093" s="10">
        <v>2542</v>
      </c>
      <c r="C2093" s="11"/>
      <c r="D2093" s="5" t="s">
        <v>1673</v>
      </c>
      <c r="E2093" s="12"/>
      <c r="F2093" s="1"/>
      <c r="H2093" s="1"/>
      <c r="I2093" s="1"/>
    </row>
    <row r="2094" spans="2:9" x14ac:dyDescent="0.2">
      <c r="B2094"/>
      <c r="C2094" s="2">
        <v>70</v>
      </c>
      <c r="D2094" s="5" t="s">
        <v>1674</v>
      </c>
      <c r="E2094" s="13">
        <v>0</v>
      </c>
      <c r="F2094" s="13">
        <v>785000</v>
      </c>
      <c r="G2094" s="13">
        <v>785000</v>
      </c>
      <c r="H2094" s="13">
        <v>381015.12296000001</v>
      </c>
      <c r="I2094" s="13">
        <v>403984.87703999999</v>
      </c>
    </row>
    <row r="2095" spans="2:9" ht="15" customHeight="1" x14ac:dyDescent="0.2">
      <c r="B2095"/>
      <c r="C2095" s="14" t="s">
        <v>14</v>
      </c>
      <c r="D2095" s="15" t="s">
        <v>1675</v>
      </c>
      <c r="E2095" s="16">
        <f>SUBTOTAL(9,E2094:E2094)</f>
        <v>0</v>
      </c>
      <c r="F2095" s="16">
        <f>SUBTOTAL(9,F2094:F2094)</f>
        <v>785000</v>
      </c>
      <c r="G2095" s="16">
        <f>SUBTOTAL(9,G2094:G2094)</f>
        <v>785000</v>
      </c>
      <c r="H2095" s="16">
        <f>SUBTOTAL(9,H2094:H2094)</f>
        <v>381015.12296000001</v>
      </c>
      <c r="I2095" s="16">
        <f>SUBTOTAL(9,I2094:I2094)</f>
        <v>403984.87703999999</v>
      </c>
    </row>
    <row r="2096" spans="2:9" ht="15" customHeight="1" x14ac:dyDescent="0.25">
      <c r="B2096" s="10">
        <v>2543</v>
      </c>
      <c r="C2096" s="11"/>
      <c r="D2096" s="5" t="s">
        <v>1676</v>
      </c>
      <c r="E2096" s="12"/>
      <c r="F2096" s="1"/>
      <c r="H2096" s="1"/>
      <c r="I2096" s="1"/>
    </row>
    <row r="2097" spans="2:9" x14ac:dyDescent="0.2">
      <c r="B2097"/>
      <c r="C2097" s="2">
        <v>70</v>
      </c>
      <c r="D2097" s="5" t="s">
        <v>1677</v>
      </c>
      <c r="E2097" s="13">
        <v>0</v>
      </c>
      <c r="F2097" s="13">
        <v>435000</v>
      </c>
      <c r="G2097" s="13">
        <v>435000</v>
      </c>
      <c r="H2097" s="13">
        <v>374906.10499999998</v>
      </c>
      <c r="I2097" s="13">
        <v>60093.894999999997</v>
      </c>
    </row>
    <row r="2098" spans="2:9" x14ac:dyDescent="0.2">
      <c r="B2098"/>
      <c r="C2098" s="2">
        <v>71</v>
      </c>
      <c r="D2098" s="5" t="s">
        <v>1678</v>
      </c>
      <c r="E2098" s="13">
        <v>0</v>
      </c>
      <c r="F2098" s="13">
        <v>6000</v>
      </c>
      <c r="G2098" s="13">
        <v>6000</v>
      </c>
      <c r="H2098" s="13">
        <v>6475.2269999999999</v>
      </c>
      <c r="I2098" s="13">
        <v>-475.22699999999998</v>
      </c>
    </row>
    <row r="2099" spans="2:9" ht="15" customHeight="1" x14ac:dyDescent="0.2">
      <c r="B2099"/>
      <c r="C2099" s="14" t="s">
        <v>14</v>
      </c>
      <c r="D2099" s="15" t="s">
        <v>1679</v>
      </c>
      <c r="E2099" s="16">
        <f>SUBTOTAL(9,E2097:E2098)</f>
        <v>0</v>
      </c>
      <c r="F2099" s="16">
        <f>SUBTOTAL(9,F2097:F2098)</f>
        <v>441000</v>
      </c>
      <c r="G2099" s="16">
        <f>SUBTOTAL(9,G2097:G2098)</f>
        <v>441000</v>
      </c>
      <c r="H2099" s="16">
        <f>SUBTOTAL(9,H2097:H2098)</f>
        <v>381381.33199999999</v>
      </c>
      <c r="I2099" s="16">
        <f>SUBTOTAL(9,I2097:I2098)</f>
        <v>59618.667999999998</v>
      </c>
    </row>
    <row r="2100" spans="2:9" ht="15" customHeight="1" x14ac:dyDescent="0.2">
      <c r="C2100" s="17"/>
      <c r="D2100" s="18" t="s">
        <v>1680</v>
      </c>
      <c r="E2100" s="19">
        <f>SUBTOTAL(9,E2087:E2099)</f>
        <v>0</v>
      </c>
      <c r="F2100" s="19">
        <f>SUBTOTAL(9,F2087:F2099)</f>
        <v>14646000</v>
      </c>
      <c r="G2100" s="19">
        <f>SUBTOTAL(9,G2087:G2099)</f>
        <v>14646000</v>
      </c>
      <c r="H2100" s="19">
        <f>SUBTOTAL(9,H2087:H2099)</f>
        <v>10495760.919369999</v>
      </c>
      <c r="I2100" s="19">
        <f>SUBTOTAL(9,I2087:I2099)</f>
        <v>4150239.0806300002</v>
      </c>
    </row>
    <row r="2101" spans="2:9" ht="27" customHeight="1" x14ac:dyDescent="0.25">
      <c r="B2101" s="1"/>
      <c r="C2101" s="2"/>
      <c r="D2101" s="9" t="s">
        <v>1681</v>
      </c>
      <c r="E2101" s="1"/>
      <c r="F2101" s="1"/>
      <c r="G2101" s="1"/>
      <c r="H2101" s="1"/>
      <c r="I2101" s="1"/>
    </row>
    <row r="2102" spans="2:9" ht="15" customHeight="1" x14ac:dyDescent="0.25">
      <c r="B2102" s="10">
        <v>2620</v>
      </c>
      <c r="C2102" s="11"/>
      <c r="D2102" s="5" t="s">
        <v>1682</v>
      </c>
      <c r="E2102" s="12"/>
      <c r="F2102" s="1"/>
      <c r="H2102" s="1"/>
      <c r="I2102" s="1"/>
    </row>
    <row r="2103" spans="2:9" x14ac:dyDescent="0.2">
      <c r="B2103"/>
      <c r="C2103" s="2">
        <v>70</v>
      </c>
      <c r="D2103" s="5" t="s">
        <v>1683</v>
      </c>
      <c r="E2103" s="13">
        <v>0</v>
      </c>
      <c r="F2103" s="13">
        <v>1540000</v>
      </c>
      <c r="G2103" s="13">
        <v>1540000</v>
      </c>
      <c r="H2103" s="13">
        <v>931068.80599999998</v>
      </c>
      <c r="I2103" s="13">
        <v>608931.19400000002</v>
      </c>
    </row>
    <row r="2104" spans="2:9" x14ac:dyDescent="0.2">
      <c r="B2104"/>
      <c r="C2104" s="2">
        <v>72</v>
      </c>
      <c r="D2104" s="5" t="s">
        <v>1684</v>
      </c>
      <c r="E2104" s="13">
        <v>0</v>
      </c>
      <c r="F2104" s="13">
        <v>103000</v>
      </c>
      <c r="G2104" s="13">
        <v>103000</v>
      </c>
      <c r="H2104" s="13">
        <v>62064.716</v>
      </c>
      <c r="I2104" s="13">
        <v>40935.284</v>
      </c>
    </row>
    <row r="2105" spans="2:9" x14ac:dyDescent="0.2">
      <c r="B2105"/>
      <c r="C2105" s="2">
        <v>73</v>
      </c>
      <c r="D2105" s="5" t="s">
        <v>1685</v>
      </c>
      <c r="E2105" s="13">
        <v>0</v>
      </c>
      <c r="F2105" s="13">
        <v>20000</v>
      </c>
      <c r="G2105" s="13">
        <v>20000</v>
      </c>
      <c r="H2105" s="13">
        <v>11739.6497</v>
      </c>
      <c r="I2105" s="13">
        <v>8260.3503000000001</v>
      </c>
    </row>
    <row r="2106" spans="2:9" x14ac:dyDescent="0.2">
      <c r="B2106"/>
      <c r="C2106" s="2">
        <v>76</v>
      </c>
      <c r="D2106" s="5" t="s">
        <v>1686</v>
      </c>
      <c r="E2106" s="13">
        <v>0</v>
      </c>
      <c r="F2106" s="13">
        <v>695000</v>
      </c>
      <c r="G2106" s="13">
        <v>695000</v>
      </c>
      <c r="H2106" s="13">
        <v>386029.02830000001</v>
      </c>
      <c r="I2106" s="13">
        <v>308970.97169999999</v>
      </c>
    </row>
    <row r="2107" spans="2:9" ht="15" customHeight="1" x14ac:dyDescent="0.2">
      <c r="B2107"/>
      <c r="C2107" s="14" t="s">
        <v>14</v>
      </c>
      <c r="D2107" s="15" t="s">
        <v>1687</v>
      </c>
      <c r="E2107" s="16">
        <f>SUBTOTAL(9,E2103:E2106)</f>
        <v>0</v>
      </c>
      <c r="F2107" s="16">
        <f>SUBTOTAL(9,F2103:F2106)</f>
        <v>2358000</v>
      </c>
      <c r="G2107" s="16">
        <f>SUBTOTAL(9,G2103:G2106)</f>
        <v>2358000</v>
      </c>
      <c r="H2107" s="16">
        <f>SUBTOTAL(9,H2103:H2106)</f>
        <v>1390902.2</v>
      </c>
      <c r="I2107" s="16">
        <f>SUBTOTAL(9,I2103:I2106)</f>
        <v>967097.8</v>
      </c>
    </row>
    <row r="2108" spans="2:9" ht="15" customHeight="1" x14ac:dyDescent="0.25">
      <c r="B2108" s="10">
        <v>2650</v>
      </c>
      <c r="C2108" s="11"/>
      <c r="D2108" s="5" t="s">
        <v>1688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1689</v>
      </c>
      <c r="E2109" s="13">
        <v>0</v>
      </c>
      <c r="F2109" s="13">
        <v>45440000</v>
      </c>
      <c r="G2109" s="13">
        <v>45440000</v>
      </c>
      <c r="H2109" s="13">
        <v>25042224.135000002</v>
      </c>
      <c r="I2109" s="13">
        <v>20397775.864999998</v>
      </c>
    </row>
    <row r="2110" spans="2:9" x14ac:dyDescent="0.2">
      <c r="B2110"/>
      <c r="C2110" s="2">
        <v>71</v>
      </c>
      <c r="D2110" s="5" t="s">
        <v>1690</v>
      </c>
      <c r="E2110" s="13">
        <v>0</v>
      </c>
      <c r="F2110" s="13">
        <v>1470000</v>
      </c>
      <c r="G2110" s="13">
        <v>1470000</v>
      </c>
      <c r="H2110" s="13">
        <v>789159.39099999995</v>
      </c>
      <c r="I2110" s="13">
        <v>680840.60900000005</v>
      </c>
    </row>
    <row r="2111" spans="2:9" x14ac:dyDescent="0.2">
      <c r="B2111"/>
      <c r="C2111" s="2">
        <v>72</v>
      </c>
      <c r="D2111" s="5" t="s">
        <v>1691</v>
      </c>
      <c r="E2111" s="13">
        <v>0</v>
      </c>
      <c r="F2111" s="13">
        <v>1678000</v>
      </c>
      <c r="G2111" s="13">
        <v>1678000</v>
      </c>
      <c r="H2111" s="13">
        <v>1026085.996</v>
      </c>
      <c r="I2111" s="13">
        <v>651914.00399999996</v>
      </c>
    </row>
    <row r="2112" spans="2:9" x14ac:dyDescent="0.2">
      <c r="B2112"/>
      <c r="C2112" s="2">
        <v>75</v>
      </c>
      <c r="D2112" s="5" t="s">
        <v>1692</v>
      </c>
      <c r="E2112" s="13">
        <v>0</v>
      </c>
      <c r="F2112" s="13">
        <v>2670000</v>
      </c>
      <c r="G2112" s="13">
        <v>2670000</v>
      </c>
      <c r="H2112" s="13">
        <v>2603600.5490000001</v>
      </c>
      <c r="I2112" s="13">
        <v>66399.451000000001</v>
      </c>
    </row>
    <row r="2113" spans="2:9" x14ac:dyDescent="0.2">
      <c r="B2113"/>
      <c r="C2113" s="2">
        <v>76</v>
      </c>
      <c r="D2113" s="5" t="s">
        <v>1693</v>
      </c>
      <c r="E2113" s="13">
        <v>0</v>
      </c>
      <c r="F2113" s="13">
        <v>105260</v>
      </c>
      <c r="G2113" s="13">
        <v>105260</v>
      </c>
      <c r="H2113" s="13">
        <v>12649.54768</v>
      </c>
      <c r="I2113" s="13">
        <v>92610.452319999997</v>
      </c>
    </row>
    <row r="2114" spans="2:9" ht="15" customHeight="1" x14ac:dyDescent="0.2">
      <c r="B2114"/>
      <c r="C2114" s="14" t="s">
        <v>14</v>
      </c>
      <c r="D2114" s="15" t="s">
        <v>1694</v>
      </c>
      <c r="E2114" s="16">
        <f>SUBTOTAL(9,E2109:E2113)</f>
        <v>0</v>
      </c>
      <c r="F2114" s="16">
        <f>SUBTOTAL(9,F2109:F2113)</f>
        <v>51363260</v>
      </c>
      <c r="G2114" s="16">
        <f>SUBTOTAL(9,G2109:G2113)</f>
        <v>51363260</v>
      </c>
      <c r="H2114" s="16">
        <f>SUBTOTAL(9,H2109:H2113)</f>
        <v>29473719.61868</v>
      </c>
      <c r="I2114" s="16">
        <f>SUBTOTAL(9,I2109:I2113)</f>
        <v>21889540.38132</v>
      </c>
    </row>
    <row r="2115" spans="2:9" ht="15" customHeight="1" x14ac:dyDescent="0.25">
      <c r="B2115" s="10">
        <v>2651</v>
      </c>
      <c r="C2115" s="11"/>
      <c r="D2115" s="5" t="s">
        <v>1695</v>
      </c>
      <c r="E2115" s="12"/>
      <c r="F2115" s="1"/>
      <c r="H2115" s="1"/>
      <c r="I2115" s="1"/>
    </row>
    <row r="2116" spans="2:9" x14ac:dyDescent="0.2">
      <c r="B2116"/>
      <c r="C2116" s="2">
        <v>70</v>
      </c>
      <c r="D2116" s="5" t="s">
        <v>1696</v>
      </c>
      <c r="E2116" s="13">
        <v>0</v>
      </c>
      <c r="F2116" s="13">
        <v>35035000</v>
      </c>
      <c r="G2116" s="13">
        <v>35035000</v>
      </c>
      <c r="H2116" s="13">
        <v>20386589.084890001</v>
      </c>
      <c r="I2116" s="13">
        <v>14648410.915109999</v>
      </c>
    </row>
    <row r="2117" spans="2:9" x14ac:dyDescent="0.2">
      <c r="B2117"/>
      <c r="C2117" s="2">
        <v>71</v>
      </c>
      <c r="D2117" s="5" t="s">
        <v>1697</v>
      </c>
      <c r="E2117" s="13">
        <v>0</v>
      </c>
      <c r="F2117" s="13">
        <v>136000</v>
      </c>
      <c r="G2117" s="13">
        <v>136000</v>
      </c>
      <c r="H2117" s="13">
        <v>65630.583289999995</v>
      </c>
      <c r="I2117" s="13">
        <v>70369.416710000005</v>
      </c>
    </row>
    <row r="2118" spans="2:9" x14ac:dyDescent="0.2">
      <c r="B2118"/>
      <c r="C2118" s="2">
        <v>72</v>
      </c>
      <c r="D2118" s="5" t="s">
        <v>1698</v>
      </c>
      <c r="E2118" s="13">
        <v>0</v>
      </c>
      <c r="F2118" s="13">
        <v>425000</v>
      </c>
      <c r="G2118" s="13">
        <v>425000</v>
      </c>
      <c r="H2118" s="13">
        <v>242992.68706</v>
      </c>
      <c r="I2118" s="13">
        <v>182007.31294</v>
      </c>
    </row>
    <row r="2119" spans="2:9" ht="15" customHeight="1" x14ac:dyDescent="0.2">
      <c r="B2119"/>
      <c r="C2119" s="14" t="s">
        <v>14</v>
      </c>
      <c r="D2119" s="15" t="s">
        <v>1699</v>
      </c>
      <c r="E2119" s="16">
        <f>SUBTOTAL(9,E2116:E2118)</f>
        <v>0</v>
      </c>
      <c r="F2119" s="16">
        <f>SUBTOTAL(9,F2116:F2118)</f>
        <v>35596000</v>
      </c>
      <c r="G2119" s="16">
        <f>SUBTOTAL(9,G2116:G2118)</f>
        <v>35596000</v>
      </c>
      <c r="H2119" s="16">
        <f>SUBTOTAL(9,H2116:H2118)</f>
        <v>20695212.355239999</v>
      </c>
      <c r="I2119" s="16">
        <f>SUBTOTAL(9,I2116:I2118)</f>
        <v>14900787.64476</v>
      </c>
    </row>
    <row r="2120" spans="2:9" ht="15" customHeight="1" x14ac:dyDescent="0.25">
      <c r="B2120" s="10">
        <v>2655</v>
      </c>
      <c r="C2120" s="11"/>
      <c r="D2120" s="5" t="s">
        <v>1700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1701</v>
      </c>
      <c r="E2121" s="13">
        <v>0</v>
      </c>
      <c r="F2121" s="13">
        <v>110370000</v>
      </c>
      <c r="G2121" s="13">
        <v>110370000</v>
      </c>
      <c r="H2121" s="13">
        <v>63362991.640000001</v>
      </c>
      <c r="I2121" s="13">
        <v>47007008.359999999</v>
      </c>
    </row>
    <row r="2122" spans="2:9" x14ac:dyDescent="0.2">
      <c r="B2122"/>
      <c r="C2122" s="2">
        <v>75</v>
      </c>
      <c r="D2122" s="5" t="s">
        <v>1702</v>
      </c>
      <c r="E2122" s="13">
        <v>0</v>
      </c>
      <c r="F2122" s="13">
        <v>72000</v>
      </c>
      <c r="G2122" s="13">
        <v>72000</v>
      </c>
      <c r="H2122" s="13">
        <v>39141.792999999998</v>
      </c>
      <c r="I2122" s="13">
        <v>32858.207000000002</v>
      </c>
    </row>
    <row r="2123" spans="2:9" x14ac:dyDescent="0.2">
      <c r="B2123"/>
      <c r="C2123" s="2">
        <v>76</v>
      </c>
      <c r="D2123" s="5" t="s">
        <v>1703</v>
      </c>
      <c r="E2123" s="13">
        <v>0</v>
      </c>
      <c r="F2123" s="13">
        <v>36000</v>
      </c>
      <c r="G2123" s="13">
        <v>36000</v>
      </c>
      <c r="H2123" s="13">
        <v>20749.591</v>
      </c>
      <c r="I2123" s="13">
        <v>15250.409</v>
      </c>
    </row>
    <row r="2124" spans="2:9" ht="15" customHeight="1" x14ac:dyDescent="0.2">
      <c r="B2124"/>
      <c r="C2124" s="14" t="s">
        <v>14</v>
      </c>
      <c r="D2124" s="15" t="s">
        <v>1704</v>
      </c>
      <c r="E2124" s="16">
        <f>SUBTOTAL(9,E2121:E2123)</f>
        <v>0</v>
      </c>
      <c r="F2124" s="16">
        <f>SUBTOTAL(9,F2121:F2123)</f>
        <v>110478000</v>
      </c>
      <c r="G2124" s="16">
        <f>SUBTOTAL(9,G2121:G2123)</f>
        <v>110478000</v>
      </c>
      <c r="H2124" s="16">
        <f>SUBTOTAL(9,H2121:H2123)</f>
        <v>63422883.023999996</v>
      </c>
      <c r="I2124" s="16">
        <f>SUBTOTAL(9,I2121:I2123)</f>
        <v>47055116.976000004</v>
      </c>
    </row>
    <row r="2125" spans="2:9" ht="15" customHeight="1" x14ac:dyDescent="0.25">
      <c r="B2125" s="10">
        <v>2661</v>
      </c>
      <c r="C2125" s="11"/>
      <c r="D2125" s="5" t="s">
        <v>1705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1706</v>
      </c>
      <c r="E2126" s="13">
        <v>0</v>
      </c>
      <c r="F2126" s="13">
        <v>1560000</v>
      </c>
      <c r="G2126" s="13">
        <v>1560000</v>
      </c>
      <c r="H2126" s="13">
        <v>909916.228</v>
      </c>
      <c r="I2126" s="13">
        <v>650083.772</v>
      </c>
    </row>
    <row r="2127" spans="2:9" x14ac:dyDescent="0.2">
      <c r="B2127"/>
      <c r="C2127" s="2">
        <v>71</v>
      </c>
      <c r="D2127" s="5" t="s">
        <v>1707</v>
      </c>
      <c r="E2127" s="13">
        <v>0</v>
      </c>
      <c r="F2127" s="13">
        <v>1720000</v>
      </c>
      <c r="G2127" s="13">
        <v>1720000</v>
      </c>
      <c r="H2127" s="13">
        <v>996317.29099999997</v>
      </c>
      <c r="I2127" s="13">
        <v>723682.70900000003</v>
      </c>
    </row>
    <row r="2128" spans="2:9" x14ac:dyDescent="0.2">
      <c r="B2128"/>
      <c r="C2128" s="2">
        <v>72</v>
      </c>
      <c r="D2128" s="5" t="s">
        <v>1708</v>
      </c>
      <c r="E2128" s="13">
        <v>0</v>
      </c>
      <c r="F2128" s="13">
        <v>5622</v>
      </c>
      <c r="G2128" s="13">
        <v>5622</v>
      </c>
      <c r="H2128" s="13">
        <v>391.75716</v>
      </c>
      <c r="I2128" s="13">
        <v>5230.2428399999999</v>
      </c>
    </row>
    <row r="2129" spans="2:9" x14ac:dyDescent="0.2">
      <c r="B2129"/>
      <c r="C2129" s="2">
        <v>73</v>
      </c>
      <c r="D2129" s="5" t="s">
        <v>1709</v>
      </c>
      <c r="E2129" s="13">
        <v>0</v>
      </c>
      <c r="F2129" s="13">
        <v>117000</v>
      </c>
      <c r="G2129" s="13">
        <v>117000</v>
      </c>
      <c r="H2129" s="13">
        <v>71619.09676</v>
      </c>
      <c r="I2129" s="13">
        <v>45380.90324</v>
      </c>
    </row>
    <row r="2130" spans="2:9" x14ac:dyDescent="0.2">
      <c r="B2130"/>
      <c r="C2130" s="2">
        <v>74</v>
      </c>
      <c r="D2130" s="5" t="s">
        <v>1710</v>
      </c>
      <c r="E2130" s="13">
        <v>0</v>
      </c>
      <c r="F2130" s="13">
        <v>730000</v>
      </c>
      <c r="G2130" s="13">
        <v>730000</v>
      </c>
      <c r="H2130" s="13">
        <v>334809.97391</v>
      </c>
      <c r="I2130" s="13">
        <v>395190.02609</v>
      </c>
    </row>
    <row r="2131" spans="2:9" x14ac:dyDescent="0.2">
      <c r="B2131"/>
      <c r="C2131" s="2">
        <v>75</v>
      </c>
      <c r="D2131" s="5" t="s">
        <v>1711</v>
      </c>
      <c r="E2131" s="13">
        <v>0</v>
      </c>
      <c r="F2131" s="13">
        <v>3990000</v>
      </c>
      <c r="G2131" s="13">
        <v>3990000</v>
      </c>
      <c r="H2131" s="13">
        <v>2012076.65173</v>
      </c>
      <c r="I2131" s="13">
        <v>1977923.34827</v>
      </c>
    </row>
    <row r="2132" spans="2:9" x14ac:dyDescent="0.2">
      <c r="B2132"/>
      <c r="C2132" s="2">
        <v>76</v>
      </c>
      <c r="D2132" s="5" t="s">
        <v>1712</v>
      </c>
      <c r="E2132" s="13">
        <v>0</v>
      </c>
      <c r="F2132" s="13">
        <v>320000</v>
      </c>
      <c r="G2132" s="13">
        <v>320000</v>
      </c>
      <c r="H2132" s="13">
        <v>186806.17725000001</v>
      </c>
      <c r="I2132" s="13">
        <v>133193.82274999999</v>
      </c>
    </row>
    <row r="2133" spans="2:9" x14ac:dyDescent="0.2">
      <c r="B2133"/>
      <c r="C2133" s="2">
        <v>77</v>
      </c>
      <c r="D2133" s="5" t="s">
        <v>1713</v>
      </c>
      <c r="E2133" s="13">
        <v>0</v>
      </c>
      <c r="F2133" s="13">
        <v>1850000</v>
      </c>
      <c r="G2133" s="13">
        <v>1850000</v>
      </c>
      <c r="H2133" s="13">
        <v>1131221.6567299999</v>
      </c>
      <c r="I2133" s="13">
        <v>718778.34326999995</v>
      </c>
    </row>
    <row r="2134" spans="2:9" x14ac:dyDescent="0.2">
      <c r="B2134"/>
      <c r="C2134" s="2">
        <v>78</v>
      </c>
      <c r="D2134" s="5" t="s">
        <v>1714</v>
      </c>
      <c r="E2134" s="13">
        <v>0</v>
      </c>
      <c r="F2134" s="13">
        <v>885000</v>
      </c>
      <c r="G2134" s="13">
        <v>885000</v>
      </c>
      <c r="H2134" s="13">
        <v>475352.03749999998</v>
      </c>
      <c r="I2134" s="13">
        <v>409647.96250000002</v>
      </c>
    </row>
    <row r="2135" spans="2:9" x14ac:dyDescent="0.2">
      <c r="B2135"/>
      <c r="C2135" s="2">
        <v>79</v>
      </c>
      <c r="D2135" s="5" t="s">
        <v>1715</v>
      </c>
      <c r="E2135" s="13">
        <v>0</v>
      </c>
      <c r="F2135" s="13">
        <v>55125</v>
      </c>
      <c r="G2135" s="13">
        <v>55125</v>
      </c>
      <c r="H2135" s="13">
        <v>50340.982199999999</v>
      </c>
      <c r="I2135" s="13">
        <v>4784.0177999999996</v>
      </c>
    </row>
    <row r="2136" spans="2:9" ht="15" customHeight="1" x14ac:dyDescent="0.2">
      <c r="B2136"/>
      <c r="C2136" s="14" t="s">
        <v>14</v>
      </c>
      <c r="D2136" s="15" t="s">
        <v>1716</v>
      </c>
      <c r="E2136" s="16">
        <f>SUBTOTAL(9,E2126:E2135)</f>
        <v>0</v>
      </c>
      <c r="F2136" s="16">
        <f>SUBTOTAL(9,F2126:F2135)</f>
        <v>11232747</v>
      </c>
      <c r="G2136" s="16">
        <f>SUBTOTAL(9,G2126:G2135)</f>
        <v>11232747</v>
      </c>
      <c r="H2136" s="16">
        <f>SUBTOTAL(9,H2126:H2135)</f>
        <v>6168851.8522399999</v>
      </c>
      <c r="I2136" s="16">
        <f>SUBTOTAL(9,I2126:I2135)</f>
        <v>5063895.1477599991</v>
      </c>
    </row>
    <row r="2137" spans="2:9" ht="15" customHeight="1" x14ac:dyDescent="0.25">
      <c r="B2137" s="10">
        <v>2670</v>
      </c>
      <c r="C2137" s="11"/>
      <c r="D2137" s="5" t="s">
        <v>1717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1718</v>
      </c>
      <c r="E2138" s="13">
        <v>0</v>
      </c>
      <c r="F2138" s="13">
        <v>85220000</v>
      </c>
      <c r="G2138" s="13">
        <v>85220000</v>
      </c>
      <c r="H2138" s="13">
        <v>49098471.230999999</v>
      </c>
      <c r="I2138" s="13">
        <v>36121528.769000001</v>
      </c>
    </row>
    <row r="2139" spans="2:9" x14ac:dyDescent="0.2">
      <c r="B2139"/>
      <c r="C2139" s="2">
        <v>71</v>
      </c>
      <c r="D2139" s="5" t="s">
        <v>1719</v>
      </c>
      <c r="E2139" s="13">
        <v>0</v>
      </c>
      <c r="F2139" s="13">
        <v>170330000</v>
      </c>
      <c r="G2139" s="13">
        <v>170330000</v>
      </c>
      <c r="H2139" s="13">
        <v>98150938.952999994</v>
      </c>
      <c r="I2139" s="13">
        <v>72179061.047000006</v>
      </c>
    </row>
    <row r="2140" spans="2:9" x14ac:dyDescent="0.2">
      <c r="B2140"/>
      <c r="C2140" s="2">
        <v>72</v>
      </c>
      <c r="D2140" s="5" t="s">
        <v>1720</v>
      </c>
      <c r="E2140" s="13">
        <v>0</v>
      </c>
      <c r="F2140" s="13">
        <v>10520000</v>
      </c>
      <c r="G2140" s="13">
        <v>10520000</v>
      </c>
      <c r="H2140" s="13">
        <v>5578985.0080000004</v>
      </c>
      <c r="I2140" s="13">
        <v>4941014.9919999996</v>
      </c>
    </row>
    <row r="2141" spans="2:9" x14ac:dyDescent="0.2">
      <c r="B2141"/>
      <c r="C2141" s="2">
        <v>73</v>
      </c>
      <c r="D2141" s="5" t="s">
        <v>1721</v>
      </c>
      <c r="E2141" s="13">
        <v>0</v>
      </c>
      <c r="F2141" s="13">
        <v>7240000</v>
      </c>
      <c r="G2141" s="13">
        <v>7240000</v>
      </c>
      <c r="H2141" s="13">
        <v>4140551.5019999999</v>
      </c>
      <c r="I2141" s="13">
        <v>3099448.4980000001</v>
      </c>
    </row>
    <row r="2142" spans="2:9" ht="15" customHeight="1" x14ac:dyDescent="0.2">
      <c r="B2142"/>
      <c r="C2142" s="14" t="s">
        <v>14</v>
      </c>
      <c r="D2142" s="15" t="s">
        <v>1722</v>
      </c>
      <c r="E2142" s="16">
        <f>SUBTOTAL(9,E2138:E2141)</f>
        <v>0</v>
      </c>
      <c r="F2142" s="16">
        <f>SUBTOTAL(9,F2138:F2141)</f>
        <v>273310000</v>
      </c>
      <c r="G2142" s="16">
        <f>SUBTOTAL(9,G2138:G2141)</f>
        <v>273310000</v>
      </c>
      <c r="H2142" s="16">
        <f>SUBTOTAL(9,H2138:H2141)</f>
        <v>156968946.69399998</v>
      </c>
      <c r="I2142" s="16">
        <f>SUBTOTAL(9,I2138:I2141)</f>
        <v>116341053.30600001</v>
      </c>
    </row>
    <row r="2143" spans="2:9" ht="15" customHeight="1" x14ac:dyDescent="0.25">
      <c r="B2143" s="10">
        <v>2680</v>
      </c>
      <c r="C2143" s="11"/>
      <c r="D2143" s="5" t="s">
        <v>1723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1718</v>
      </c>
      <c r="E2144" s="13">
        <v>0</v>
      </c>
      <c r="F2144" s="13">
        <v>1130000</v>
      </c>
      <c r="G2144" s="13">
        <v>1130000</v>
      </c>
      <c r="H2144" s="13">
        <v>658718.43099999998</v>
      </c>
      <c r="I2144" s="13">
        <v>471281.56900000002</v>
      </c>
    </row>
    <row r="2145" spans="2:9" x14ac:dyDescent="0.2">
      <c r="B2145"/>
      <c r="C2145" s="2">
        <v>71</v>
      </c>
      <c r="D2145" s="5" t="s">
        <v>1719</v>
      </c>
      <c r="E2145" s="13">
        <v>0</v>
      </c>
      <c r="F2145" s="13">
        <v>825000</v>
      </c>
      <c r="G2145" s="13">
        <v>825000</v>
      </c>
      <c r="H2145" s="13">
        <v>479889.28499999997</v>
      </c>
      <c r="I2145" s="13">
        <v>345110.71500000003</v>
      </c>
    </row>
    <row r="2146" spans="2:9" x14ac:dyDescent="0.2">
      <c r="B2146"/>
      <c r="C2146" s="2">
        <v>72</v>
      </c>
      <c r="D2146" s="5" t="s">
        <v>1724</v>
      </c>
      <c r="E2146" s="13">
        <v>0</v>
      </c>
      <c r="F2146" s="13">
        <v>93000</v>
      </c>
      <c r="G2146" s="13">
        <v>93000</v>
      </c>
      <c r="H2146" s="13">
        <v>52001.396000000001</v>
      </c>
      <c r="I2146" s="13">
        <v>40998.603999999999</v>
      </c>
    </row>
    <row r="2147" spans="2:9" x14ac:dyDescent="0.2">
      <c r="B2147"/>
      <c r="C2147" s="2">
        <v>74</v>
      </c>
      <c r="D2147" s="5" t="s">
        <v>1685</v>
      </c>
      <c r="E2147" s="13">
        <v>0</v>
      </c>
      <c r="F2147" s="13">
        <v>300</v>
      </c>
      <c r="G2147" s="13">
        <v>300</v>
      </c>
      <c r="H2147" s="13">
        <v>148.42500000000001</v>
      </c>
      <c r="I2147" s="13">
        <v>151.57499999999999</v>
      </c>
    </row>
    <row r="2148" spans="2:9" x14ac:dyDescent="0.2">
      <c r="B2148"/>
      <c r="C2148" s="2">
        <v>75</v>
      </c>
      <c r="D2148" s="5" t="s">
        <v>1725</v>
      </c>
      <c r="E2148" s="13">
        <v>0</v>
      </c>
      <c r="F2148" s="13">
        <v>2800</v>
      </c>
      <c r="G2148" s="13">
        <v>2800</v>
      </c>
      <c r="H2148" s="13">
        <v>1861.0719999999999</v>
      </c>
      <c r="I2148" s="13">
        <v>938.928</v>
      </c>
    </row>
    <row r="2149" spans="2:9" ht="15" customHeight="1" x14ac:dyDescent="0.2">
      <c r="B2149"/>
      <c r="C2149" s="14" t="s">
        <v>14</v>
      </c>
      <c r="D2149" s="15" t="s">
        <v>1726</v>
      </c>
      <c r="E2149" s="16">
        <f>SUBTOTAL(9,E2144:E2148)</f>
        <v>0</v>
      </c>
      <c r="F2149" s="16">
        <f>SUBTOTAL(9,F2144:F2148)</f>
        <v>2051100</v>
      </c>
      <c r="G2149" s="16">
        <f>SUBTOTAL(9,G2144:G2148)</f>
        <v>2051100</v>
      </c>
      <c r="H2149" s="16">
        <f>SUBTOTAL(9,H2144:H2148)</f>
        <v>1192618.6089999999</v>
      </c>
      <c r="I2149" s="16">
        <f>SUBTOTAL(9,I2144:I2148)</f>
        <v>858481.39099999995</v>
      </c>
    </row>
    <row r="2150" spans="2:9" ht="15" customHeight="1" x14ac:dyDescent="0.25">
      <c r="B2150" s="10">
        <v>2686</v>
      </c>
      <c r="C2150" s="11"/>
      <c r="D2150" s="5" t="s">
        <v>1727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1728</v>
      </c>
      <c r="E2151" s="13">
        <v>0</v>
      </c>
      <c r="F2151" s="13">
        <v>270000</v>
      </c>
      <c r="G2151" s="13">
        <v>270000</v>
      </c>
      <c r="H2151" s="13">
        <v>176542.83499999999</v>
      </c>
      <c r="I2151" s="13">
        <v>93457.164999999994</v>
      </c>
    </row>
    <row r="2152" spans="2:9" ht="15" customHeight="1" x14ac:dyDescent="0.2">
      <c r="B2152"/>
      <c r="C2152" s="14" t="s">
        <v>14</v>
      </c>
      <c r="D2152" s="15" t="s">
        <v>1729</v>
      </c>
      <c r="E2152" s="16">
        <f>SUBTOTAL(9,E2151:E2151)</f>
        <v>0</v>
      </c>
      <c r="F2152" s="16">
        <f>SUBTOTAL(9,F2151:F2151)</f>
        <v>270000</v>
      </c>
      <c r="G2152" s="16">
        <f>SUBTOTAL(9,G2151:G2151)</f>
        <v>270000</v>
      </c>
      <c r="H2152" s="16">
        <f>SUBTOTAL(9,H2151:H2151)</f>
        <v>176542.83499999999</v>
      </c>
      <c r="I2152" s="16">
        <f>SUBTOTAL(9,I2151:I2151)</f>
        <v>93457.164999999994</v>
      </c>
    </row>
    <row r="2153" spans="2:9" ht="15" customHeight="1" x14ac:dyDescent="0.2">
      <c r="C2153" s="17"/>
      <c r="D2153" s="18" t="s">
        <v>1730</v>
      </c>
      <c r="E2153" s="19">
        <f>SUBTOTAL(9,E2102:E2152)</f>
        <v>0</v>
      </c>
      <c r="F2153" s="19">
        <f>SUBTOTAL(9,F2102:F2152)</f>
        <v>486659107</v>
      </c>
      <c r="G2153" s="19">
        <f>SUBTOTAL(9,G2102:G2152)</f>
        <v>486659107</v>
      </c>
      <c r="H2153" s="19">
        <f>SUBTOTAL(9,H2102:H2152)</f>
        <v>279489677.18816</v>
      </c>
      <c r="I2153" s="19">
        <f>SUBTOTAL(9,I2102:I2152)</f>
        <v>207169429.81184006</v>
      </c>
    </row>
    <row r="2154" spans="2:9" ht="27" customHeight="1" x14ac:dyDescent="0.25">
      <c r="B2154" s="1"/>
      <c r="C2154" s="2"/>
      <c r="D2154" s="9" t="s">
        <v>1731</v>
      </c>
      <c r="E2154" s="1"/>
      <c r="F2154" s="1"/>
      <c r="G2154" s="1"/>
      <c r="H2154" s="1"/>
      <c r="I2154" s="1"/>
    </row>
    <row r="2155" spans="2:9" ht="15" customHeight="1" x14ac:dyDescent="0.25">
      <c r="B2155" s="10">
        <v>2711</v>
      </c>
      <c r="C2155" s="11"/>
      <c r="D2155" s="5" t="s">
        <v>1732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1733</v>
      </c>
      <c r="E2156" s="13">
        <v>0</v>
      </c>
      <c r="F2156" s="13">
        <v>2460000</v>
      </c>
      <c r="G2156" s="13">
        <v>2460000</v>
      </c>
      <c r="H2156" s="13">
        <v>1378674.44093</v>
      </c>
      <c r="I2156" s="13">
        <v>1081325.55907</v>
      </c>
    </row>
    <row r="2157" spans="2:9" x14ac:dyDescent="0.2">
      <c r="B2157"/>
      <c r="C2157" s="2">
        <v>71</v>
      </c>
      <c r="D2157" s="5" t="s">
        <v>1734</v>
      </c>
      <c r="E2157" s="13">
        <v>0</v>
      </c>
      <c r="F2157" s="13">
        <v>378000</v>
      </c>
      <c r="G2157" s="13">
        <v>378000</v>
      </c>
      <c r="H2157" s="13">
        <v>218167.611</v>
      </c>
      <c r="I2157" s="13">
        <v>159832.389</v>
      </c>
    </row>
    <row r="2158" spans="2:9" x14ac:dyDescent="0.2">
      <c r="B2158"/>
      <c r="C2158" s="2">
        <v>72</v>
      </c>
      <c r="D2158" s="5" t="s">
        <v>1735</v>
      </c>
      <c r="E2158" s="13">
        <v>0</v>
      </c>
      <c r="F2158" s="13">
        <v>2490000</v>
      </c>
      <c r="G2158" s="13">
        <v>2490000</v>
      </c>
      <c r="H2158" s="13">
        <v>1389658.34338</v>
      </c>
      <c r="I2158" s="13">
        <v>1100341.65662</v>
      </c>
    </row>
    <row r="2159" spans="2:9" x14ac:dyDescent="0.2">
      <c r="B2159"/>
      <c r="C2159" s="2">
        <v>76</v>
      </c>
      <c r="D2159" s="5" t="s">
        <v>1736</v>
      </c>
      <c r="E2159" s="13">
        <v>0</v>
      </c>
      <c r="F2159" s="13">
        <v>1235000</v>
      </c>
      <c r="G2159" s="13">
        <v>1235000</v>
      </c>
      <c r="H2159" s="13">
        <v>657699.09103000001</v>
      </c>
      <c r="I2159" s="13">
        <v>577300.90896999999</v>
      </c>
    </row>
    <row r="2160" spans="2:9" ht="15" customHeight="1" x14ac:dyDescent="0.2">
      <c r="B2160"/>
      <c r="C2160" s="14" t="s">
        <v>14</v>
      </c>
      <c r="D2160" s="15" t="s">
        <v>1737</v>
      </c>
      <c r="E2160" s="16">
        <f>SUBTOTAL(9,E2156:E2159)</f>
        <v>0</v>
      </c>
      <c r="F2160" s="16">
        <f>SUBTOTAL(9,F2156:F2159)</f>
        <v>6563000</v>
      </c>
      <c r="G2160" s="16">
        <f>SUBTOTAL(9,G2156:G2159)</f>
        <v>6563000</v>
      </c>
      <c r="H2160" s="16">
        <f>SUBTOTAL(9,H2156:H2159)</f>
        <v>3644199.4863400003</v>
      </c>
      <c r="I2160" s="16">
        <f>SUBTOTAL(9,I2156:I2159)</f>
        <v>2918800.5136599997</v>
      </c>
    </row>
    <row r="2161" spans="2:9" ht="15" customHeight="1" x14ac:dyDescent="0.25">
      <c r="B2161" s="10">
        <v>2751</v>
      </c>
      <c r="C2161" s="11"/>
      <c r="D2161" s="5" t="s">
        <v>1738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1739</v>
      </c>
      <c r="E2162" s="13">
        <v>0</v>
      </c>
      <c r="F2162" s="13">
        <v>12060000</v>
      </c>
      <c r="G2162" s="13">
        <v>12060000</v>
      </c>
      <c r="H2162" s="13">
        <v>6780112.2284000004</v>
      </c>
      <c r="I2162" s="13">
        <v>5279887.7715999996</v>
      </c>
    </row>
    <row r="2163" spans="2:9" x14ac:dyDescent="0.2">
      <c r="B2163"/>
      <c r="C2163" s="2">
        <v>71</v>
      </c>
      <c r="D2163" s="5" t="s">
        <v>1698</v>
      </c>
      <c r="E2163" s="13">
        <v>0</v>
      </c>
      <c r="F2163" s="13">
        <v>15000</v>
      </c>
      <c r="G2163" s="13">
        <v>15000</v>
      </c>
      <c r="H2163" s="13">
        <v>8186.18</v>
      </c>
      <c r="I2163" s="13">
        <v>6813.82</v>
      </c>
    </row>
    <row r="2164" spans="2:9" x14ac:dyDescent="0.2">
      <c r="B2164"/>
      <c r="C2164" s="2">
        <v>72</v>
      </c>
      <c r="D2164" s="5" t="s">
        <v>1740</v>
      </c>
      <c r="E2164" s="13">
        <v>0</v>
      </c>
      <c r="F2164" s="13">
        <v>2180000</v>
      </c>
      <c r="G2164" s="13">
        <v>2180000</v>
      </c>
      <c r="H2164" s="13">
        <v>1221580.6993</v>
      </c>
      <c r="I2164" s="13">
        <v>958419.30070000002</v>
      </c>
    </row>
    <row r="2165" spans="2:9" ht="15" customHeight="1" x14ac:dyDescent="0.2">
      <c r="B2165"/>
      <c r="C2165" s="14" t="s">
        <v>14</v>
      </c>
      <c r="D2165" s="15" t="s">
        <v>1741</v>
      </c>
      <c r="E2165" s="16">
        <f>SUBTOTAL(9,E2162:E2164)</f>
        <v>0</v>
      </c>
      <c r="F2165" s="16">
        <f>SUBTOTAL(9,F2162:F2164)</f>
        <v>14255000</v>
      </c>
      <c r="G2165" s="16">
        <f>SUBTOTAL(9,G2162:G2164)</f>
        <v>14255000</v>
      </c>
      <c r="H2165" s="16">
        <f>SUBTOTAL(9,H2162:H2164)</f>
        <v>8009879.1076999996</v>
      </c>
      <c r="I2165" s="16">
        <f>SUBTOTAL(9,I2162:I2164)</f>
        <v>6245120.8923000004</v>
      </c>
    </row>
    <row r="2166" spans="2:9" ht="15" customHeight="1" x14ac:dyDescent="0.25">
      <c r="B2166" s="10">
        <v>2752</v>
      </c>
      <c r="C2166" s="11"/>
      <c r="D2166" s="5" t="s">
        <v>1742</v>
      </c>
      <c r="E2166" s="12"/>
      <c r="F2166" s="1"/>
      <c r="H2166" s="1"/>
      <c r="I2166" s="1"/>
    </row>
    <row r="2167" spans="2:9" x14ac:dyDescent="0.2">
      <c r="B2167"/>
      <c r="C2167" s="2">
        <v>72</v>
      </c>
      <c r="D2167" s="5" t="s">
        <v>1743</v>
      </c>
      <c r="E2167" s="13">
        <v>0</v>
      </c>
      <c r="F2167" s="13">
        <v>7520000</v>
      </c>
      <c r="G2167" s="13">
        <v>7520000</v>
      </c>
      <c r="H2167" s="13">
        <v>2810161.2245100001</v>
      </c>
      <c r="I2167" s="13">
        <v>4709838.7754899999</v>
      </c>
    </row>
    <row r="2168" spans="2:9" ht="15" customHeight="1" x14ac:dyDescent="0.2">
      <c r="B2168"/>
      <c r="C2168" s="14" t="s">
        <v>14</v>
      </c>
      <c r="D2168" s="15" t="s">
        <v>1744</v>
      </c>
      <c r="E2168" s="16">
        <f>SUBTOTAL(9,E2167:E2167)</f>
        <v>0</v>
      </c>
      <c r="F2168" s="16">
        <f>SUBTOTAL(9,F2167:F2167)</f>
        <v>7520000</v>
      </c>
      <c r="G2168" s="16">
        <f>SUBTOTAL(9,G2167:G2167)</f>
        <v>7520000</v>
      </c>
      <c r="H2168" s="16">
        <f>SUBTOTAL(9,H2167:H2167)</f>
        <v>2810161.2245100001</v>
      </c>
      <c r="I2168" s="16">
        <f>SUBTOTAL(9,I2167:I2167)</f>
        <v>4709838.7754899999</v>
      </c>
    </row>
    <row r="2169" spans="2:9" ht="15" customHeight="1" x14ac:dyDescent="0.25">
      <c r="B2169" s="10">
        <v>2755</v>
      </c>
      <c r="C2169" s="11"/>
      <c r="D2169" s="5" t="s">
        <v>1745</v>
      </c>
      <c r="E2169" s="12"/>
      <c r="F2169" s="1"/>
      <c r="H2169" s="1"/>
      <c r="I2169" s="1"/>
    </row>
    <row r="2170" spans="2:9" x14ac:dyDescent="0.2">
      <c r="B2170"/>
      <c r="C2170" s="2">
        <v>62</v>
      </c>
      <c r="D2170" s="5" t="s">
        <v>1746</v>
      </c>
      <c r="E2170" s="13">
        <v>0</v>
      </c>
      <c r="F2170" s="13">
        <v>487000</v>
      </c>
      <c r="G2170" s="13">
        <v>487000</v>
      </c>
      <c r="H2170" s="13">
        <v>310984.84600000002</v>
      </c>
      <c r="I2170" s="13">
        <v>176015.15400000001</v>
      </c>
    </row>
    <row r="2171" spans="2:9" x14ac:dyDescent="0.2">
      <c r="B2171"/>
      <c r="C2171" s="2">
        <v>70</v>
      </c>
      <c r="D2171" s="5" t="s">
        <v>1747</v>
      </c>
      <c r="E2171" s="13">
        <v>0</v>
      </c>
      <c r="F2171" s="13">
        <v>7199050</v>
      </c>
      <c r="G2171" s="13">
        <v>7199050</v>
      </c>
      <c r="H2171" s="13">
        <v>3773236.1721600001</v>
      </c>
      <c r="I2171" s="13">
        <v>3425813.8278399999</v>
      </c>
    </row>
    <row r="2172" spans="2:9" x14ac:dyDescent="0.2">
      <c r="B2172"/>
      <c r="C2172" s="2">
        <v>71</v>
      </c>
      <c r="D2172" s="5" t="s">
        <v>1748</v>
      </c>
      <c r="E2172" s="13">
        <v>0</v>
      </c>
      <c r="F2172" s="13">
        <v>1360000</v>
      </c>
      <c r="G2172" s="13">
        <v>1360000</v>
      </c>
      <c r="H2172" s="13">
        <v>751555.44449999998</v>
      </c>
      <c r="I2172" s="13">
        <v>608444.55550000002</v>
      </c>
    </row>
    <row r="2173" spans="2:9" x14ac:dyDescent="0.2">
      <c r="B2173"/>
      <c r="C2173" s="2">
        <v>72</v>
      </c>
      <c r="D2173" s="5" t="s">
        <v>1749</v>
      </c>
      <c r="E2173" s="13">
        <v>0</v>
      </c>
      <c r="F2173" s="13">
        <v>79000</v>
      </c>
      <c r="G2173" s="13">
        <v>79000</v>
      </c>
      <c r="H2173" s="13">
        <v>46371.95738</v>
      </c>
      <c r="I2173" s="13">
        <v>32628.04262</v>
      </c>
    </row>
    <row r="2174" spans="2:9" x14ac:dyDescent="0.2">
      <c r="B2174"/>
      <c r="C2174" s="2">
        <v>73</v>
      </c>
      <c r="D2174" s="5" t="s">
        <v>1750</v>
      </c>
      <c r="E2174" s="13">
        <v>0</v>
      </c>
      <c r="F2174" s="13">
        <v>205000</v>
      </c>
      <c r="G2174" s="13">
        <v>205000</v>
      </c>
      <c r="H2174" s="13">
        <v>112858.114</v>
      </c>
      <c r="I2174" s="13">
        <v>92141.885999999999</v>
      </c>
    </row>
    <row r="2175" spans="2:9" x14ac:dyDescent="0.2">
      <c r="B2175"/>
      <c r="C2175" s="2">
        <v>75</v>
      </c>
      <c r="D2175" s="5" t="s">
        <v>1751</v>
      </c>
      <c r="E2175" s="13">
        <v>0</v>
      </c>
      <c r="F2175" s="13">
        <v>224000</v>
      </c>
      <c r="G2175" s="13">
        <v>224000</v>
      </c>
      <c r="H2175" s="13">
        <v>135532.296</v>
      </c>
      <c r="I2175" s="13">
        <v>88467.703999999998</v>
      </c>
    </row>
    <row r="2176" spans="2:9" ht="15" customHeight="1" x14ac:dyDescent="0.2">
      <c r="B2176"/>
      <c r="C2176" s="14" t="s">
        <v>14</v>
      </c>
      <c r="D2176" s="15" t="s">
        <v>1752</v>
      </c>
      <c r="E2176" s="16">
        <f>SUBTOTAL(9,E2170:E2175)</f>
        <v>0</v>
      </c>
      <c r="F2176" s="16">
        <f>SUBTOTAL(9,F2170:F2175)</f>
        <v>9554050</v>
      </c>
      <c r="G2176" s="16">
        <f>SUBTOTAL(9,G2170:G2175)</f>
        <v>9554050</v>
      </c>
      <c r="H2176" s="16">
        <f>SUBTOTAL(9,H2170:H2175)</f>
        <v>5130538.8300399994</v>
      </c>
      <c r="I2176" s="16">
        <f>SUBTOTAL(9,I2170:I2175)</f>
        <v>4423511.1699600006</v>
      </c>
    </row>
    <row r="2177" spans="2:9" ht="15" customHeight="1" x14ac:dyDescent="0.25">
      <c r="B2177" s="10">
        <v>2756</v>
      </c>
      <c r="C2177" s="11"/>
      <c r="D2177" s="5" t="s">
        <v>1753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1754</v>
      </c>
      <c r="E2178" s="13">
        <v>0</v>
      </c>
      <c r="F2178" s="13">
        <v>4000</v>
      </c>
      <c r="G2178" s="13">
        <v>4000</v>
      </c>
      <c r="H2178" s="13">
        <v>2315.2469999999998</v>
      </c>
      <c r="I2178" s="13">
        <v>1684.7529999999999</v>
      </c>
    </row>
    <row r="2179" spans="2:9" x14ac:dyDescent="0.2">
      <c r="B2179"/>
      <c r="C2179" s="2">
        <v>71</v>
      </c>
      <c r="D2179" s="5" t="s">
        <v>1755</v>
      </c>
      <c r="E2179" s="13">
        <v>0</v>
      </c>
      <c r="F2179" s="13">
        <v>417000</v>
      </c>
      <c r="G2179" s="13">
        <v>417000</v>
      </c>
      <c r="H2179" s="13">
        <v>106532.14608999999</v>
      </c>
      <c r="I2179" s="13">
        <v>310467.85391000001</v>
      </c>
    </row>
    <row r="2180" spans="2:9" x14ac:dyDescent="0.2">
      <c r="B2180"/>
      <c r="C2180" s="2">
        <v>72</v>
      </c>
      <c r="D2180" s="5" t="s">
        <v>1756</v>
      </c>
      <c r="E2180" s="13">
        <v>0</v>
      </c>
      <c r="F2180" s="13">
        <v>220000</v>
      </c>
      <c r="G2180" s="13">
        <v>220000</v>
      </c>
      <c r="H2180" s="13">
        <v>151930.82915999999</v>
      </c>
      <c r="I2180" s="13">
        <v>68069.170840000006</v>
      </c>
    </row>
    <row r="2181" spans="2:9" ht="15" customHeight="1" x14ac:dyDescent="0.2">
      <c r="B2181"/>
      <c r="C2181" s="14" t="s">
        <v>14</v>
      </c>
      <c r="D2181" s="15" t="s">
        <v>1757</v>
      </c>
      <c r="E2181" s="16">
        <f>SUBTOTAL(9,E2178:E2180)</f>
        <v>0</v>
      </c>
      <c r="F2181" s="16">
        <f>SUBTOTAL(9,F2178:F2180)</f>
        <v>641000</v>
      </c>
      <c r="G2181" s="16">
        <f>SUBTOTAL(9,G2178:G2180)</f>
        <v>641000</v>
      </c>
      <c r="H2181" s="16">
        <f>SUBTOTAL(9,H2178:H2180)</f>
        <v>260778.22224999999</v>
      </c>
      <c r="I2181" s="16">
        <f>SUBTOTAL(9,I2178:I2180)</f>
        <v>380221.77775000001</v>
      </c>
    </row>
    <row r="2182" spans="2:9" ht="15" customHeight="1" x14ac:dyDescent="0.25">
      <c r="B2182" s="10">
        <v>2790</v>
      </c>
      <c r="C2182" s="11"/>
      <c r="D2182" s="5" t="s">
        <v>1758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1759</v>
      </c>
      <c r="E2183" s="13">
        <v>0</v>
      </c>
      <c r="F2183" s="13">
        <v>198000</v>
      </c>
      <c r="G2183" s="13">
        <v>198000</v>
      </c>
      <c r="H2183" s="13">
        <v>130549.94179</v>
      </c>
      <c r="I2183" s="13">
        <v>67450.058210000003</v>
      </c>
    </row>
    <row r="2184" spans="2:9" ht="15" customHeight="1" x14ac:dyDescent="0.2">
      <c r="B2184"/>
      <c r="C2184" s="14" t="s">
        <v>14</v>
      </c>
      <c r="D2184" s="15" t="s">
        <v>1760</v>
      </c>
      <c r="E2184" s="16">
        <f>SUBTOTAL(9,E2183:E2183)</f>
        <v>0</v>
      </c>
      <c r="F2184" s="16">
        <f>SUBTOTAL(9,F2183:F2183)</f>
        <v>198000</v>
      </c>
      <c r="G2184" s="16">
        <f>SUBTOTAL(9,G2183:G2183)</f>
        <v>198000</v>
      </c>
      <c r="H2184" s="16">
        <f>SUBTOTAL(9,H2183:H2183)</f>
        <v>130549.94179</v>
      </c>
      <c r="I2184" s="16">
        <f>SUBTOTAL(9,I2183:I2183)</f>
        <v>67450.058210000003</v>
      </c>
    </row>
    <row r="2185" spans="2:9" ht="15" customHeight="1" x14ac:dyDescent="0.2">
      <c r="C2185" s="17"/>
      <c r="D2185" s="18" t="s">
        <v>1761</v>
      </c>
      <c r="E2185" s="19">
        <f>SUBTOTAL(9,E2155:E2184)</f>
        <v>0</v>
      </c>
      <c r="F2185" s="19">
        <f>SUBTOTAL(9,F2155:F2184)</f>
        <v>38731050</v>
      </c>
      <c r="G2185" s="19">
        <f>SUBTOTAL(9,G2155:G2184)</f>
        <v>38731050</v>
      </c>
      <c r="H2185" s="19">
        <f>SUBTOTAL(9,H2155:H2184)</f>
        <v>19986106.812630005</v>
      </c>
      <c r="I2185" s="19">
        <f>SUBTOTAL(9,I2155:I2184)</f>
        <v>18744943.187369995</v>
      </c>
    </row>
    <row r="2186" spans="2:9" ht="15" customHeight="1" x14ac:dyDescent="0.2">
      <c r="C2186" s="17"/>
      <c r="D2186" s="18" t="s">
        <v>1762</v>
      </c>
      <c r="E2186" s="19">
        <f>SUBTOTAL(9,E2078:E2185)</f>
        <v>0</v>
      </c>
      <c r="F2186" s="19">
        <f>SUBTOTAL(9,F2078:F2185)</f>
        <v>564834157</v>
      </c>
      <c r="G2186" s="19">
        <f>SUBTOTAL(9,G2078:G2185)</f>
        <v>564834157</v>
      </c>
      <c r="H2186" s="19">
        <f>SUBTOTAL(9,H2078:H2185)</f>
        <v>323384806.12716007</v>
      </c>
      <c r="I2186" s="19">
        <f>SUBTOTAL(9,I2078:I2185)</f>
        <v>241449350.87284002</v>
      </c>
    </row>
    <row r="2187" spans="2:9" x14ac:dyDescent="0.2">
      <c r="C2187" s="17"/>
      <c r="D2187" s="20"/>
      <c r="E2187" s="21"/>
      <c r="F2187" s="21"/>
      <c r="G2187" s="21"/>
      <c r="H2187" s="21"/>
      <c r="I2187" s="21"/>
    </row>
    <row r="2188" spans="2:9" ht="15" customHeight="1" x14ac:dyDescent="0.2">
      <c r="B2188" s="1"/>
      <c r="C2188" s="2"/>
      <c r="D2188" s="3" t="s">
        <v>1763</v>
      </c>
      <c r="E2188" s="1"/>
      <c r="F2188" s="1"/>
      <c r="G2188" s="1"/>
      <c r="H2188" s="1"/>
      <c r="I2188" s="1"/>
    </row>
    <row r="2189" spans="2:9" ht="27" customHeight="1" x14ac:dyDescent="0.25">
      <c r="B2189" s="1"/>
      <c r="C2189" s="2"/>
      <c r="D2189" s="9" t="s">
        <v>9</v>
      </c>
      <c r="E2189" s="1"/>
      <c r="F2189" s="1"/>
      <c r="G2189" s="1"/>
      <c r="H2189" s="1"/>
      <c r="I2189" s="1"/>
    </row>
    <row r="2190" spans="2:9" ht="15" customHeight="1" x14ac:dyDescent="0.25">
      <c r="B2190" s="10">
        <v>2800</v>
      </c>
      <c r="C2190" s="11"/>
      <c r="D2190" s="5" t="s">
        <v>1764</v>
      </c>
      <c r="E2190" s="12"/>
      <c r="F2190" s="1"/>
      <c r="H2190" s="1"/>
      <c r="I2190" s="1"/>
    </row>
    <row r="2191" spans="2:9" x14ac:dyDescent="0.2">
      <c r="B2191"/>
      <c r="C2191" s="2">
        <v>50</v>
      </c>
      <c r="D2191" s="5" t="s">
        <v>1765</v>
      </c>
      <c r="E2191" s="13">
        <v>0</v>
      </c>
      <c r="F2191" s="13">
        <v>277511000</v>
      </c>
      <c r="G2191" s="13">
        <v>277511000</v>
      </c>
      <c r="H2191" s="13">
        <v>418916198.14839</v>
      </c>
      <c r="I2191" s="13">
        <v>-141405198.14839</v>
      </c>
    </row>
    <row r="2192" spans="2:9" x14ac:dyDescent="0.2">
      <c r="B2192"/>
      <c r="C2192" s="2">
        <v>96</v>
      </c>
      <c r="D2192" s="5" t="s">
        <v>1766</v>
      </c>
      <c r="E2192" s="13">
        <v>0</v>
      </c>
      <c r="F2192" s="13">
        <v>70000000</v>
      </c>
      <c r="G2192" s="13">
        <v>70000000</v>
      </c>
      <c r="H2192" s="13">
        <v>0</v>
      </c>
      <c r="I2192" s="13">
        <v>70000000</v>
      </c>
    </row>
    <row r="2193" spans="2:9" ht="15" customHeight="1" x14ac:dyDescent="0.2">
      <c r="B2193"/>
      <c r="C2193" s="14" t="s">
        <v>14</v>
      </c>
      <c r="D2193" s="15" t="s">
        <v>1767</v>
      </c>
      <c r="E2193" s="16">
        <f>SUBTOTAL(9,E2191:E2192)</f>
        <v>0</v>
      </c>
      <c r="F2193" s="16">
        <f>SUBTOTAL(9,F2191:F2192)</f>
        <v>347511000</v>
      </c>
      <c r="G2193" s="16">
        <f>SUBTOTAL(9,G2191:G2192)</f>
        <v>347511000</v>
      </c>
      <c r="H2193" s="16">
        <f>SUBTOTAL(9,H2191:H2192)</f>
        <v>418916198.14839</v>
      </c>
      <c r="I2193" s="16">
        <f>SUBTOTAL(9,I2191:I2192)</f>
        <v>-71405198.148389995</v>
      </c>
    </row>
    <row r="2194" spans="2:9" ht="15" customHeight="1" x14ac:dyDescent="0.2">
      <c r="C2194" s="17"/>
      <c r="D2194" s="18" t="s">
        <v>1768</v>
      </c>
      <c r="E2194" s="19">
        <f>SUBTOTAL(9,E2189:E2193)</f>
        <v>0</v>
      </c>
      <c r="F2194" s="19">
        <f>SUBTOTAL(9,F2189:F2193)</f>
        <v>347511000</v>
      </c>
      <c r="G2194" s="19">
        <f>SUBTOTAL(9,G2189:G2193)</f>
        <v>347511000</v>
      </c>
      <c r="H2194" s="19">
        <f>SUBTOTAL(9,H2189:H2193)</f>
        <v>418916198.14839</v>
      </c>
      <c r="I2194" s="19">
        <f>SUBTOTAL(9,I2189:I2193)</f>
        <v>-71405198.148389995</v>
      </c>
    </row>
    <row r="2195" spans="2:9" x14ac:dyDescent="0.2">
      <c r="C2195" s="17"/>
      <c r="D2195" s="20"/>
      <c r="E2195" s="21"/>
      <c r="F2195" s="21"/>
      <c r="G2195" s="21"/>
      <c r="H2195" s="21"/>
      <c r="I2195" s="21"/>
    </row>
    <row r="2196" spans="2:9" ht="15" customHeight="1" x14ac:dyDescent="0.2">
      <c r="C2196" s="17"/>
      <c r="D2196" s="22" t="s">
        <v>1769</v>
      </c>
      <c r="E2196" s="23">
        <f>SUBTOTAL(9,E6:E2195)</f>
        <v>26877642</v>
      </c>
      <c r="F2196" s="23">
        <f>SUBTOTAL(9,F6:F2195)</f>
        <v>2135884650</v>
      </c>
      <c r="G2196" s="23">
        <f>SUBTOTAL(9,G6:G2195)</f>
        <v>2162762292</v>
      </c>
      <c r="H2196" s="23">
        <f>SUBTOTAL(9,H6:H2195)</f>
        <v>1497607526.0385399</v>
      </c>
      <c r="I2196" s="23">
        <f>SUBTOTAL(9,I6:I2195)</f>
        <v>665154765.96146083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2022-08-25T10:46:58Z</dcterms:created>
  <dcterms:modified xsi:type="dcterms:W3CDTF">2022-08-26T07:26:47Z</dcterms:modified>
</cp:coreProperties>
</file>