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https://dirfo-my.sharepoint.com/personal/kari-dorte_jensen_dfo_no/Documents/15. Drupal/"/>
    </mc:Choice>
  </mc:AlternateContent>
  <xr:revisionPtr revIDLastSave="0" documentId="8_{721A51B8-3199-494B-83E9-507B614F2C52}" xr6:coauthVersionLast="47" xr6:coauthVersionMax="47" xr10:uidLastSave="{00000000-0000-0000-0000-000000000000}"/>
  <bookViews>
    <workbookView xWindow="-8925" yWindow="-20985" windowWidth="18030" windowHeight="19980" tabRatio="678" xr2:uid="{00000000-000D-0000-FFFF-FFFF00000000}"/>
  </bookViews>
  <sheets>
    <sheet name="Endringer i rapporteringspakken" sheetId="36" r:id="rId1"/>
    <sheet name="Bevilgningsrapportering" sheetId="57" r:id="rId2"/>
    <sheet name="Resultatregnskap" sheetId="32" r:id="rId3"/>
    <sheet name="Balanse - eiendeler" sheetId="2" r:id="rId4"/>
    <sheet name="Balanse - statens kap og gjeld " sheetId="58" r:id="rId5"/>
    <sheet name="Kontantstrøm nettobudsjetterte" sheetId="4" r:id="rId6"/>
    <sheet name="Note1" sheetId="34" r:id="rId7"/>
    <sheet name="Note2" sheetId="9" r:id="rId8"/>
    <sheet name="Note3" sheetId="11" r:id="rId9"/>
    <sheet name="Note4" sheetId="12" r:id="rId10"/>
    <sheet name="Note5 " sheetId="59" r:id="rId11"/>
    <sheet name="Note6" sheetId="13" r:id="rId12"/>
    <sheet name="Note7" sheetId="35" r:id="rId13"/>
    <sheet name="Note8" sheetId="18" r:id="rId14"/>
    <sheet name="Note9 " sheetId="60" r:id="rId15"/>
    <sheet name="Note10 " sheetId="61" r:id="rId16"/>
    <sheet name="Note11" sheetId="19" r:id="rId17"/>
    <sheet name="Note12" sheetId="20" r:id="rId18"/>
    <sheet name="Note13" sheetId="22" r:id="rId19"/>
    <sheet name="Note14" sheetId="24" r:id="rId20"/>
    <sheet name="Note15" sheetId="23" r:id="rId21"/>
    <sheet name="Note16" sheetId="25" r:id="rId22"/>
    <sheet name="Note17" sheetId="62" r:id="rId23"/>
    <sheet name="Note18" sheetId="63" r:id="rId24"/>
    <sheet name="Note19" sheetId="26" r:id="rId25"/>
  </sheets>
  <definedNames>
    <definedName name="_xlnm.Print_Area" localSheetId="1">Bevilgningsrapportering!$A$1:$H$18</definedName>
    <definedName name="_xlnm.Print_Area" localSheetId="13">Note8!$A$1:$C$8</definedName>
    <definedName name="_xlnm.Print_Area" localSheetId="2">Resultatregnskap!$A$1:$E$42</definedName>
  </definedNames>
  <calcPr calcId="191028"/>
  <customWorkbookViews>
    <customWorkbookView name="Peter Olgyai - Personlig visning" guid="{7AE059DB-4A82-45F3-B3C8-A058B7BDCC5A}" mergeInterval="0" personalView="1" maximized="1" windowWidth="1276" windowHeight="832" tabRatio="678" activeSheetId="1" showComments="commIndAndComment"/>
    <customWorkbookView name="Vibeke Araberg Karlsen - Personlig visning" guid="{E08F6C1E-EA7C-4AAA-84BE-D7F298563247}" mergeInterval="0" personalView="1" maximized="1" windowWidth="1276" windowHeight="852" tabRatio="678" activeSheetId="2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2" i="58" l="1"/>
  <c r="B34" i="61"/>
  <c r="E31" i="61"/>
  <c r="E21" i="61"/>
  <c r="D31" i="61"/>
  <c r="D21" i="61"/>
  <c r="B31" i="61"/>
  <c r="B21" i="61"/>
  <c r="D34" i="61"/>
  <c r="E34" i="61"/>
  <c r="C58" i="58"/>
  <c r="D61" i="2"/>
  <c r="C54" i="2"/>
  <c r="C59" i="2"/>
  <c r="C61" i="2" s="1"/>
  <c r="D56" i="58"/>
  <c r="D58" i="58" s="1"/>
  <c r="E56" i="58"/>
  <c r="C56" i="58"/>
  <c r="D59" i="2"/>
  <c r="E59" i="2"/>
  <c r="B22" i="60"/>
  <c r="D22" i="60"/>
  <c r="E22" i="60"/>
  <c r="D3" i="26"/>
  <c r="D9" i="26"/>
  <c r="D3" i="25"/>
  <c r="D8" i="25"/>
  <c r="D3" i="23"/>
  <c r="D12" i="23"/>
  <c r="D4" i="24"/>
  <c r="D9" i="24"/>
  <c r="D12" i="24"/>
  <c r="D17" i="24"/>
  <c r="D3" i="22"/>
  <c r="D7" i="22"/>
  <c r="D3" i="20"/>
  <c r="D9" i="20"/>
  <c r="D19" i="20" s="1"/>
  <c r="D17" i="20"/>
  <c r="D8" i="61"/>
  <c r="D13" i="61"/>
  <c r="D26" i="61"/>
  <c r="D8" i="60"/>
  <c r="D13" i="60"/>
  <c r="D27" i="60"/>
  <c r="D30" i="60"/>
  <c r="D33" i="60"/>
  <c r="D3" i="13"/>
  <c r="D9" i="13"/>
  <c r="D16" i="13"/>
  <c r="B40" i="59"/>
  <c r="C40" i="59"/>
  <c r="D40" i="59"/>
  <c r="E40" i="59"/>
  <c r="F40" i="59"/>
  <c r="B26" i="59"/>
  <c r="C26" i="59"/>
  <c r="D26" i="59"/>
  <c r="E26" i="59"/>
  <c r="F26" i="59"/>
  <c r="D3" i="59"/>
  <c r="D17" i="59"/>
  <c r="D3" i="9"/>
  <c r="D12" i="9"/>
  <c r="G3" i="34"/>
  <c r="G12" i="34"/>
  <c r="G20" i="34"/>
  <c r="G27" i="34"/>
  <c r="G43" i="34" s="1"/>
  <c r="G34" i="34"/>
  <c r="G41" i="34"/>
  <c r="C3" i="4"/>
  <c r="C51" i="4" s="1"/>
  <c r="C11" i="4"/>
  <c r="C20" i="4" s="1"/>
  <c r="C46" i="4" s="1"/>
  <c r="C48" i="4" s="1"/>
  <c r="C18" i="4"/>
  <c r="C31" i="4"/>
  <c r="C37" i="4"/>
  <c r="C42" i="4"/>
  <c r="C69" i="4"/>
  <c r="D3" i="58"/>
  <c r="D10" i="58"/>
  <c r="D14" i="58"/>
  <c r="D19" i="58"/>
  <c r="D27" i="58"/>
  <c r="D31" i="58"/>
  <c r="D41" i="58"/>
  <c r="D52" i="58"/>
  <c r="D3" i="2"/>
  <c r="D11" i="2"/>
  <c r="D19" i="2"/>
  <c r="D25" i="2"/>
  <c r="D33" i="2"/>
  <c r="D39" i="2"/>
  <c r="D44" i="2"/>
  <c r="D54" i="2"/>
  <c r="D10" i="32"/>
  <c r="D18" i="32"/>
  <c r="D20" i="32"/>
  <c r="D27" i="32" s="1"/>
  <c r="D25" i="32"/>
  <c r="D32" i="32"/>
  <c r="D37" i="32"/>
  <c r="D42" i="32"/>
  <c r="D21" i="58" l="1"/>
  <c r="D46" i="2"/>
  <c r="D43" i="58"/>
  <c r="D45" i="58" s="1"/>
  <c r="D60" i="58" s="1"/>
  <c r="D27" i="2"/>
  <c r="D48" i="2" s="1"/>
  <c r="D63" i="2" s="1"/>
  <c r="B69" i="4" l="1"/>
  <c r="E54" i="2" l="1"/>
  <c r="E61" i="2" s="1"/>
  <c r="C3" i="63" l="1"/>
  <c r="B3" i="63"/>
  <c r="C3" i="62"/>
  <c r="B3" i="62"/>
  <c r="D5" i="63"/>
  <c r="D6" i="63"/>
  <c r="D7" i="63"/>
  <c r="D8" i="63" s="1"/>
  <c r="D16" i="63" s="1"/>
  <c r="B8" i="63"/>
  <c r="B16" i="63" s="1"/>
  <c r="C8" i="63"/>
  <c r="D11" i="63"/>
  <c r="D12" i="63"/>
  <c r="D13" i="63"/>
  <c r="B14" i="63"/>
  <c r="C14" i="63"/>
  <c r="C16" i="63" s="1"/>
  <c r="D14" i="63"/>
  <c r="D5" i="62"/>
  <c r="D6" i="62"/>
  <c r="D7" i="62"/>
  <c r="D8" i="62" s="1"/>
  <c r="B8" i="62"/>
  <c r="C8" i="62"/>
  <c r="D11" i="62"/>
  <c r="D12" i="62"/>
  <c r="D13" i="62"/>
  <c r="B14" i="62"/>
  <c r="B16" i="62" s="1"/>
  <c r="C14" i="62"/>
  <c r="C16" i="62" s="1"/>
  <c r="E17" i="20"/>
  <c r="B17" i="20"/>
  <c r="E8" i="61"/>
  <c r="B8" i="61"/>
  <c r="B13" i="61"/>
  <c r="E13" i="61"/>
  <c r="B26" i="61"/>
  <c r="E26" i="61"/>
  <c r="E30" i="60"/>
  <c r="B30" i="60"/>
  <c r="E8" i="60"/>
  <c r="B8" i="60"/>
  <c r="B13" i="60"/>
  <c r="E13" i="60"/>
  <c r="B27" i="60"/>
  <c r="E27" i="60"/>
  <c r="B33" i="60"/>
  <c r="E33" i="60"/>
  <c r="D14" i="62" l="1"/>
  <c r="D16" i="62"/>
  <c r="E3" i="59"/>
  <c r="B3" i="59"/>
  <c r="B17" i="59"/>
  <c r="E17" i="59"/>
  <c r="G23" i="59"/>
  <c r="G24" i="59"/>
  <c r="G25" i="59"/>
  <c r="G37" i="59"/>
  <c r="G38" i="59"/>
  <c r="G39" i="59"/>
  <c r="G26" i="59" l="1"/>
  <c r="G40" i="59"/>
  <c r="E3" i="58"/>
  <c r="C3" i="58"/>
  <c r="C10" i="58"/>
  <c r="E10" i="58"/>
  <c r="C14" i="58"/>
  <c r="E14" i="58"/>
  <c r="C19" i="58"/>
  <c r="E19" i="58"/>
  <c r="C27" i="58"/>
  <c r="E27" i="58"/>
  <c r="C31" i="58"/>
  <c r="E31" i="58"/>
  <c r="E43" i="58" s="1"/>
  <c r="C41" i="58"/>
  <c r="E41" i="58"/>
  <c r="E52" i="58"/>
  <c r="E58" i="58" s="1"/>
  <c r="C21" i="58" l="1"/>
  <c r="E21" i="58"/>
  <c r="C43" i="58"/>
  <c r="E45" i="58"/>
  <c r="E60" i="58" s="1"/>
  <c r="C45" i="58" l="1"/>
  <c r="C60" i="58" s="1"/>
  <c r="F13" i="57"/>
  <c r="F8" i="57"/>
  <c r="E9" i="26" l="1"/>
  <c r="D20" i="11"/>
  <c r="D21" i="11"/>
  <c r="C22" i="11"/>
  <c r="B22" i="11"/>
  <c r="H12" i="34"/>
  <c r="D22" i="11" l="1"/>
  <c r="E9" i="12" l="1"/>
  <c r="H20" i="34" l="1"/>
  <c r="E20" i="34"/>
  <c r="B31" i="4" l="1"/>
  <c r="H7" i="19"/>
  <c r="B16" i="13" l="1"/>
  <c r="D69" i="4"/>
  <c r="E12" i="23" l="1"/>
  <c r="B12" i="23"/>
  <c r="E9" i="20"/>
  <c r="E19" i="20" s="1"/>
  <c r="B9" i="20"/>
  <c r="C8" i="35"/>
  <c r="B8" i="35"/>
  <c r="B19" i="20" l="1"/>
  <c r="H21" i="12" l="1"/>
  <c r="H20" i="12"/>
  <c r="D42" i="4"/>
  <c r="B42" i="4"/>
  <c r="H22" i="12" l="1"/>
  <c r="E9" i="13"/>
  <c r="B9" i="13"/>
  <c r="H41" i="34"/>
  <c r="E41" i="34"/>
  <c r="H34" i="34"/>
  <c r="E34" i="34"/>
  <c r="E27" i="34"/>
  <c r="B11" i="4"/>
  <c r="D31" i="4"/>
  <c r="C33" i="2"/>
  <c r="C25" i="2"/>
  <c r="E11" i="2"/>
  <c r="C11" i="2"/>
  <c r="E32" i="32"/>
  <c r="C32" i="32"/>
  <c r="E18" i="32"/>
  <c r="C18" i="32"/>
  <c r="B9" i="11" l="1"/>
  <c r="D13" i="35" l="1"/>
  <c r="D8" i="11" l="1"/>
  <c r="D6" i="11"/>
  <c r="D7" i="11"/>
  <c r="D10" i="11"/>
  <c r="D11" i="11"/>
  <c r="D12" i="11"/>
  <c r="D13" i="11"/>
  <c r="D14" i="11"/>
  <c r="C9" i="11" l="1"/>
  <c r="C15" i="11" s="1"/>
  <c r="D5" i="11"/>
  <c r="D9" i="11" s="1"/>
  <c r="D15" i="11" s="1"/>
  <c r="E3" i="26"/>
  <c r="B3" i="26"/>
  <c r="E3" i="25"/>
  <c r="B3" i="25"/>
  <c r="E4" i="24"/>
  <c r="E12" i="24" s="1"/>
  <c r="B4" i="24"/>
  <c r="B12" i="24" s="1"/>
  <c r="C3" i="35"/>
  <c r="B3" i="35"/>
  <c r="E3" i="23"/>
  <c r="B3" i="23"/>
  <c r="E3" i="22"/>
  <c r="B3" i="22"/>
  <c r="E3" i="20"/>
  <c r="B3" i="20"/>
  <c r="E3" i="13"/>
  <c r="B3" i="13"/>
  <c r="E3" i="9"/>
  <c r="B3" i="9"/>
  <c r="H3" i="34"/>
  <c r="E3" i="34"/>
  <c r="D3" i="4"/>
  <c r="D51" i="4" s="1"/>
  <c r="B3" i="4"/>
  <c r="B51" i="4" s="1"/>
  <c r="E3" i="2"/>
  <c r="C3" i="2"/>
  <c r="D5" i="35"/>
  <c r="D6" i="35"/>
  <c r="D7" i="35"/>
  <c r="E12" i="34"/>
  <c r="E43" i="34" s="1"/>
  <c r="H27" i="34"/>
  <c r="C10" i="32"/>
  <c r="E10" i="32"/>
  <c r="C25" i="32"/>
  <c r="E25" i="32"/>
  <c r="C37" i="32"/>
  <c r="E37" i="32"/>
  <c r="C42" i="32"/>
  <c r="E42" i="32"/>
  <c r="B9" i="26"/>
  <c r="B8" i="25"/>
  <c r="E8" i="25"/>
  <c r="B9" i="24"/>
  <c r="E9" i="24"/>
  <c r="B17" i="24"/>
  <c r="E17" i="24"/>
  <c r="B7" i="22"/>
  <c r="E7" i="22"/>
  <c r="I7" i="19"/>
  <c r="B5" i="18"/>
  <c r="E16" i="13"/>
  <c r="H5" i="12"/>
  <c r="H6" i="12"/>
  <c r="H7" i="12"/>
  <c r="H8" i="12"/>
  <c r="B9" i="12"/>
  <c r="B15" i="12" s="1"/>
  <c r="C9" i="12"/>
  <c r="C15" i="12" s="1"/>
  <c r="F9" i="12"/>
  <c r="F15" i="12" s="1"/>
  <c r="G9" i="12"/>
  <c r="G15" i="12" s="1"/>
  <c r="D9" i="12"/>
  <c r="D15" i="12" s="1"/>
  <c r="E15" i="12"/>
  <c r="H10" i="12"/>
  <c r="H11" i="12"/>
  <c r="H12" i="12"/>
  <c r="H13" i="12"/>
  <c r="H14" i="12"/>
  <c r="B22" i="12"/>
  <c r="C22" i="12"/>
  <c r="F22" i="12"/>
  <c r="G22" i="12"/>
  <c r="D22" i="12"/>
  <c r="E22" i="12"/>
  <c r="B15" i="11"/>
  <c r="B12" i="9"/>
  <c r="E12" i="9"/>
  <c r="D11" i="4"/>
  <c r="B18" i="4"/>
  <c r="D18" i="4"/>
  <c r="B37" i="4"/>
  <c r="D37" i="4"/>
  <c r="C19" i="2"/>
  <c r="C27" i="2" s="1"/>
  <c r="E19" i="2"/>
  <c r="E25" i="2"/>
  <c r="E33" i="2"/>
  <c r="C39" i="2"/>
  <c r="E39" i="2"/>
  <c r="C44" i="2"/>
  <c r="E44" i="2"/>
  <c r="C46" i="2" l="1"/>
  <c r="C48" i="2" s="1"/>
  <c r="C63" i="2" s="1"/>
  <c r="H43" i="34"/>
  <c r="D8" i="35"/>
  <c r="H9" i="12"/>
  <c r="H15" i="12" s="1"/>
  <c r="B20" i="4"/>
  <c r="E20" i="32"/>
  <c r="E27" i="32" s="1"/>
  <c r="E46" i="2"/>
  <c r="C20" i="32"/>
  <c r="C27" i="32" s="1"/>
  <c r="E27" i="2"/>
  <c r="D20" i="4"/>
  <c r="E48" i="2" l="1"/>
  <c r="E63" i="2" s="1"/>
  <c r="D46" i="4"/>
  <c r="D48" i="4" s="1"/>
  <c r="B46" i="4"/>
  <c r="B48" i="4" s="1"/>
</calcChain>
</file>

<file path=xl/sharedStrings.xml><?xml version="1.0" encoding="utf-8"?>
<sst xmlns="http://schemas.openxmlformats.org/spreadsheetml/2006/main" count="509" uniqueCount="413">
  <si>
    <t>Samlet tildeling i henhold til tildelingsbrev</t>
  </si>
  <si>
    <t>Utgiftskapittel</t>
  </si>
  <si>
    <t>Kapittelnavn</t>
  </si>
  <si>
    <t>Post</t>
  </si>
  <si>
    <t>Posttekst</t>
  </si>
  <si>
    <t>Samlet tildeling</t>
  </si>
  <si>
    <t>xxxx</t>
  </si>
  <si>
    <t>[Formålet/Virksomheten]</t>
  </si>
  <si>
    <t>xx</t>
  </si>
  <si>
    <t>Sum utgiftsført</t>
  </si>
  <si>
    <t>Beholdninger rapportert i likvidrapport **</t>
  </si>
  <si>
    <t>Note*</t>
  </si>
  <si>
    <t>Inngående saldo på oppgjørskonto i Norges Bank</t>
  </si>
  <si>
    <t>Endringer i perioden</t>
  </si>
  <si>
    <t>Sum utgående saldo oppgjørskonto i Norges Bank</t>
  </si>
  <si>
    <t>* Henvisning til aktuell note i virksomhetsregnskapet</t>
  </si>
  <si>
    <t xml:space="preserve">** Dersom virksomheten disponerer flere oppgjørskontoer i Norges Bank enn den ordinære driftskontoen, skal også disse beholdningen spesifiseres med inngående saldo, endring i perioden og utgående saldo. Slike beholdninger skal også inngå i oversikten over beholdninger rapportert til kapitalregnskapet. </t>
  </si>
  <si>
    <t>Resultatregnskap</t>
  </si>
  <si>
    <t>Note</t>
  </si>
  <si>
    <t>Driftsinntekter</t>
  </si>
  <si>
    <t>Inntekt fra bevilgninger</t>
  </si>
  <si>
    <t>Inntekt fra tilskudd og overføringer</t>
  </si>
  <si>
    <t>Inntekt fra gebyrer</t>
  </si>
  <si>
    <t>Salgs- og leieinntekter</t>
  </si>
  <si>
    <t>Andre driftsinntekter</t>
  </si>
  <si>
    <t>Sum driftsinntekter</t>
  </si>
  <si>
    <t>Driftskostnader</t>
  </si>
  <si>
    <t>Varekostnader</t>
  </si>
  <si>
    <t>Lønnskostnader</t>
  </si>
  <si>
    <t>Avskrivninger på varige driftsmidler og immaterielle eiendeler</t>
  </si>
  <si>
    <t>Nedskrivninger av varige driftsmidler og immaterielle eiendeler</t>
  </si>
  <si>
    <t>Andre driftskostnader</t>
  </si>
  <si>
    <t>Sum driftskostnader</t>
  </si>
  <si>
    <t>Driftsresultat</t>
  </si>
  <si>
    <t>Finansinntekter og finanskostnader</t>
  </si>
  <si>
    <t>Finansinntekter</t>
  </si>
  <si>
    <t>Finanskostnader</t>
  </si>
  <si>
    <t>Sum finansinntekter og finanskostnader</t>
  </si>
  <si>
    <t>Resultat av periodens aktiviteter</t>
  </si>
  <si>
    <t>Avregninger og disponeringer</t>
  </si>
  <si>
    <t>Avregning bevilgningsfinansiert virksomhet (nettobudsjetterte)</t>
  </si>
  <si>
    <t>Disponering av periodens resultat (til virksomhetskapital)</t>
  </si>
  <si>
    <t>Sum avregninger og disponeringer</t>
  </si>
  <si>
    <t>Innkrevingsvirksomhet og andre overføringer til staten</t>
  </si>
  <si>
    <t>Avgifter og gebyrer direkte til statskassen</t>
  </si>
  <si>
    <t>Avregning med statskassen innkrevingsvirksomhet</t>
  </si>
  <si>
    <t>Sum innkrevingsvirksomhet og andre overføringer til staten</t>
  </si>
  <si>
    <t>Tilskuddsforvaltning og andre overføringer fra staten</t>
  </si>
  <si>
    <t>Tilskudd til andre</t>
  </si>
  <si>
    <t>Avregning med statskassen tilskuddsforvaltning</t>
  </si>
  <si>
    <t>Sum tilskuddsforvaltning og andre overføringer fra staten</t>
  </si>
  <si>
    <t>Balanse</t>
  </si>
  <si>
    <t>EIENDELER</t>
  </si>
  <si>
    <t>A. Anleggsmidler</t>
  </si>
  <si>
    <t>I Immaterielle eiendeler</t>
  </si>
  <si>
    <t>Programvare og lignende rettigheter</t>
  </si>
  <si>
    <t>Immaterielle eiendeler under utførelse</t>
  </si>
  <si>
    <t>Sum immaterielle eiendeler</t>
  </si>
  <si>
    <t>II Varige driftsmidler</t>
  </si>
  <si>
    <t>Tomter, bygninger og annen fast eiendom</t>
  </si>
  <si>
    <t>Maskiner og transportmidler</t>
  </si>
  <si>
    <t>Driftsløsøre, inventar, verktøy og lignende</t>
  </si>
  <si>
    <t>Anlegg under utførelse</t>
  </si>
  <si>
    <t>Infrastruktureiendeler</t>
  </si>
  <si>
    <t>Sum varige driftsmidler</t>
  </si>
  <si>
    <t>III Finansielle anleggsmidler</t>
  </si>
  <si>
    <t>Investeringer i aksjer og andeler</t>
  </si>
  <si>
    <t>Obligasjoner</t>
  </si>
  <si>
    <t>Andre fordringer</t>
  </si>
  <si>
    <t>Sum finansielle anleggsmidler</t>
  </si>
  <si>
    <t>Sum anleggsmidler</t>
  </si>
  <si>
    <t>B. Omløpsmidler</t>
  </si>
  <si>
    <t>I Beholdninger av varer og driftsmateriell</t>
  </si>
  <si>
    <t>Beholdninger av varer og driftsmateriell</t>
  </si>
  <si>
    <t>Sum beholdning av varer og driftsmateriell</t>
  </si>
  <si>
    <t>II Fordringer</t>
  </si>
  <si>
    <t>Kundefordringer</t>
  </si>
  <si>
    <t>Opptjente, ikke fakturerte inntekter</t>
  </si>
  <si>
    <t>Sum fordringer</t>
  </si>
  <si>
    <t>III Bankinnskudd, kontanter og lignende</t>
  </si>
  <si>
    <t>Bankinnskudd</t>
  </si>
  <si>
    <t>Kontanter og lignende</t>
  </si>
  <si>
    <t>Sum bankinnskudd, kontanter og lignende</t>
  </si>
  <si>
    <t>Sum omløpsmidler</t>
  </si>
  <si>
    <t>Sum eiendeler drift</t>
  </si>
  <si>
    <t>Sum eiendeler</t>
  </si>
  <si>
    <t>STATENS KAPITAL OG GJELD</t>
  </si>
  <si>
    <t>I Virksomhetskapital</t>
  </si>
  <si>
    <t>Opptjent virksomhetskapital</t>
  </si>
  <si>
    <t>Sum virksomhetskapital</t>
  </si>
  <si>
    <t>II Avregninger</t>
  </si>
  <si>
    <t>Avregnet bevilgningsfinansiert virksomhet (nettobudsjetterte)</t>
  </si>
  <si>
    <t>Sum avregninger</t>
  </si>
  <si>
    <t>III Utsatt inntektsføring av bevilgning (nettobudsjetterte)</t>
  </si>
  <si>
    <t>Statens finansiering av immaterielle eiendeler og varige driftsmidler</t>
  </si>
  <si>
    <t>Ikke inntektsført bevilgning</t>
  </si>
  <si>
    <t>Sum utsatt inntektsføring av bevilgning (nettobudsjetterte)</t>
  </si>
  <si>
    <t>Sum statens kapital</t>
  </si>
  <si>
    <t>I Avsetning for langsiktige forpliktelser</t>
  </si>
  <si>
    <t>Avsetninger langsiktige forpliktelser</t>
  </si>
  <si>
    <t>Sum avsetning for langsiktige forpliktelser</t>
  </si>
  <si>
    <t>II Annen langsiktig gjeld</t>
  </si>
  <si>
    <t>Øvrig langsiktig gjeld</t>
  </si>
  <si>
    <t>Sum annen langsiktig gjeld</t>
  </si>
  <si>
    <t>III Kortsiktig gjeld</t>
  </si>
  <si>
    <t>Leverandørgjeld</t>
  </si>
  <si>
    <t>Skyldige offentlige avgifter</t>
  </si>
  <si>
    <t>Avsatte feriepenger</t>
  </si>
  <si>
    <t>Ikke inntektsført tilskudd og overføringer (nettobudsjetterte)</t>
  </si>
  <si>
    <t>Mottatt forskuddsbetaling</t>
  </si>
  <si>
    <t>Annen kortsiktig gjeld</t>
  </si>
  <si>
    <t>Sum kortsiktig gjeld</t>
  </si>
  <si>
    <t>Sum gjeld</t>
  </si>
  <si>
    <t>Sum statens kapital og gjeld drift</t>
  </si>
  <si>
    <t>Bevilgning mottatt til tilskuddsforvaltning (nettobudsjetterte)</t>
  </si>
  <si>
    <t>Sum gjeld vedrørende tilskuddsforvaltning og andre overføringer</t>
  </si>
  <si>
    <t>Sum statens kapital og gjeld</t>
  </si>
  <si>
    <t>Kontantstrømoppstilling etter den direkte metoden for nettobudsjetterte virksomheter</t>
  </si>
  <si>
    <t>Kontantstrømmer fra driftsaktiviteter</t>
  </si>
  <si>
    <t>Innbetalinger</t>
  </si>
  <si>
    <t>innbetalinger av bevilgning</t>
  </si>
  <si>
    <t>innbetalinger av tilskudd og overføringer</t>
  </si>
  <si>
    <t>innbetalinger fra salg av varer og tjenester</t>
  </si>
  <si>
    <t>andre innbetalinger</t>
  </si>
  <si>
    <t>Sum innbetalinger</t>
  </si>
  <si>
    <t>Utbetalinger</t>
  </si>
  <si>
    <t>utbetalinger for kjøp av varer og tjenester</t>
  </si>
  <si>
    <t>utbetalinger av lønn og sosiale kostnader</t>
  </si>
  <si>
    <t>utbetalinger av skatter og offentlige avgifter</t>
  </si>
  <si>
    <t>andre utbetalinger</t>
  </si>
  <si>
    <t>Sum utbetalinger</t>
  </si>
  <si>
    <t>Netto kontantstrøm fra driftsaktiviteter * (se avstemming)</t>
  </si>
  <si>
    <t>Kontantstrømmer fra investeringsaktiviteter</t>
  </si>
  <si>
    <t>innbetalinger ved salg av immaterielle eiendeler og varige driftsmidler</t>
  </si>
  <si>
    <t>utbetalinger ved kjøp av immaterielle eiendeler og varige driftsmidler</t>
  </si>
  <si>
    <t>innbetalinger ved salg av aksjer og andeler</t>
  </si>
  <si>
    <t>utbetalinger ved kjøp av aksjer og andeler</t>
  </si>
  <si>
    <t>utbetalinger ved kjøp av obligasjoner og andre fordringer</t>
  </si>
  <si>
    <t>innbetalinger ved salg av obligasjoner og andre fordringer</t>
  </si>
  <si>
    <t>innbetalinger av rente og utbytte</t>
  </si>
  <si>
    <t>utbetalinger av renter</t>
  </si>
  <si>
    <t>Netto kontantstrøm fra investeringsaktiviteter</t>
  </si>
  <si>
    <t xml:space="preserve">Kontantstrømmer fra finansieringsaktiviteter </t>
  </si>
  <si>
    <t>innbetalinger av virksomhetskapital</t>
  </si>
  <si>
    <t>tilbakebetalinger av virksomhetskapital</t>
  </si>
  <si>
    <t>utbetalinger av utbytte til statskassen</t>
  </si>
  <si>
    <t>Netto kontantstrøm fra finansieringsaktiviteter</t>
  </si>
  <si>
    <t>Kontantstrømmer knyttet til overføringer</t>
  </si>
  <si>
    <t>innbetalinger fra statskassen til tilskudd til andre</t>
  </si>
  <si>
    <t>utbetalinger av tilskudd og overføringer til andre</t>
  </si>
  <si>
    <t>Netto kontantstrøm knyttet til overføringer</t>
  </si>
  <si>
    <t>Effekt av valutakursendringer på kontanter og kontantekvivalenter</t>
  </si>
  <si>
    <t>Netto endring i kontanter og kontantekvivalenter</t>
  </si>
  <si>
    <t>Beholdning av kontanter og kontantekvivalenter ved periodens begynnelse</t>
  </si>
  <si>
    <t>Beholdning av kontanter og kontantekvivalenter ved periodens slutt</t>
  </si>
  <si>
    <t>Avstemming</t>
  </si>
  <si>
    <t>avregning bevilgningsfinansiert virksomhet</t>
  </si>
  <si>
    <t>disponering av periodens resultat (til virksomhetskapital)</t>
  </si>
  <si>
    <t>bokført verdi avhendede anleggsmidler</t>
  </si>
  <si>
    <t>ordinære avskrivninger</t>
  </si>
  <si>
    <t>nedskrivning av anleggsmidler</t>
  </si>
  <si>
    <t>avsetning utsatte inntekter (tilgang anleggsmidler)</t>
  </si>
  <si>
    <t>endring i statens finansiering av immaterielle eiendeler og varige driftsmidler</t>
  </si>
  <si>
    <t>endring i ikke inntektsført bevilgning</t>
  </si>
  <si>
    <t>endring i beholdninger av varer og driftsmateriell</t>
  </si>
  <si>
    <t>endring i kundefordringer</t>
  </si>
  <si>
    <t>endring i leverandørgjeld</t>
  </si>
  <si>
    <t>endring i ikke inntektsført tilskudd og overføringer</t>
  </si>
  <si>
    <t>effekt av valutakursendringer</t>
  </si>
  <si>
    <t>poster klassifisert som investerings- og finansieringsaktiviteter</t>
  </si>
  <si>
    <t>poster klassifisert som kontantstrømmer knyttet til overføringer</t>
  </si>
  <si>
    <t>endring i andre tidsavgrensningsposter</t>
  </si>
  <si>
    <t>Netto kontantstrøm fra driftsaktiviteter*</t>
  </si>
  <si>
    <t>Note 1 Driftsinntekter</t>
  </si>
  <si>
    <t xml:space="preserve"> - brutto benyttet til investeringer i immaterielle eiendeler og varige driftsmidler</t>
  </si>
  <si>
    <t xml:space="preserve"> + utsatt inntekt fra avsetning knyttet til investeringer (avskrivninger)</t>
  </si>
  <si>
    <t xml:space="preserve"> + utsatt inntekt fra avsetning knyttet til investeringer (bokført verdi avhendede anleggsmidler)</t>
  </si>
  <si>
    <t xml:space="preserve"> - utbetaling av tilskudd til andre</t>
  </si>
  <si>
    <t>Andre poster som vedrører bevilgninger (spesifiseres)</t>
  </si>
  <si>
    <t>Sum inntekt fra bevilgninger</t>
  </si>
  <si>
    <t>Tilskudd/overføring 1</t>
  </si>
  <si>
    <t>Tilskudd/overføring 2</t>
  </si>
  <si>
    <t>Tilskudd/overføring 3…</t>
  </si>
  <si>
    <t>Sum inntekt fra tilskudd og overføringer</t>
  </si>
  <si>
    <t>Gebyrer 1</t>
  </si>
  <si>
    <t>Gebyrer 2</t>
  </si>
  <si>
    <t>Gebyrer 3…</t>
  </si>
  <si>
    <t xml:space="preserve">Sum inntekt fra gebyrer </t>
  </si>
  <si>
    <t>Salgs- og leieinntekter 1</t>
  </si>
  <si>
    <t>Salgs- og leieinntekter 2</t>
  </si>
  <si>
    <t>Salgs- og leieinntekter 3…</t>
  </si>
  <si>
    <t>Sum salgs- og leieinntekter</t>
  </si>
  <si>
    <t>Gevinst ved avgang anleggsmidler</t>
  </si>
  <si>
    <t>Andre inntekter 1</t>
  </si>
  <si>
    <t>Andre inntekter 2…</t>
  </si>
  <si>
    <t>Sum andre driftsinntekter</t>
  </si>
  <si>
    <t>Note 2 Lønnskostnader</t>
  </si>
  <si>
    <t>Lønn</t>
  </si>
  <si>
    <t>Feriepenger</t>
  </si>
  <si>
    <t>Arbeidsgiveravgift</t>
  </si>
  <si>
    <t>Pensjonskostnader*</t>
  </si>
  <si>
    <t>Lønn balanseført ved egenutvikling av anleggsmidler (-)**</t>
  </si>
  <si>
    <t>Sykepenger og andre refusjoner (-)</t>
  </si>
  <si>
    <t>Andre ytelser</t>
  </si>
  <si>
    <t>Sum lønnskostnader</t>
  </si>
  <si>
    <t>Antall utførte årsverk hittil i år:</t>
  </si>
  <si>
    <t>Note 3 Immaterielle eiendeler</t>
  </si>
  <si>
    <t>Sum</t>
  </si>
  <si>
    <t>Avskrivningssatser (levetider)</t>
  </si>
  <si>
    <t>5 år / lineært</t>
  </si>
  <si>
    <t>Ingen avskrivning</t>
  </si>
  <si>
    <t>Salgssum ved avgang anleggsmidler</t>
  </si>
  <si>
    <t xml:space="preserve"> - Bokført verdi avhendede anleggsmidler</t>
  </si>
  <si>
    <t xml:space="preserve"> = Regnskapsmessig gevinst/tap</t>
  </si>
  <si>
    <t>Note 4 Varige driftsmidler</t>
  </si>
  <si>
    <t>Tomter</t>
  </si>
  <si>
    <t>Bygninger og annen fast eiendom</t>
  </si>
  <si>
    <t>Driftsløsøre, inventar, verktøy o.l.</t>
  </si>
  <si>
    <t>Infrastruktur- eiendeler</t>
  </si>
  <si>
    <t>10-60 år dekomponert lineært</t>
  </si>
  <si>
    <t>3-15 år lineært</t>
  </si>
  <si>
    <t>Note 5 Andre driftskostnader</t>
  </si>
  <si>
    <t>Husleie</t>
  </si>
  <si>
    <t>Vedlikehold egne bygg og anlegg</t>
  </si>
  <si>
    <t>Vedlikehold og ombygging av leide lokaler</t>
  </si>
  <si>
    <t>Andre kostnader til drift av eiendom og lokaler</t>
  </si>
  <si>
    <t>Leie av maskiner, inventar og lignende</t>
  </si>
  <si>
    <t>Mindre utstyrsanskaffelser</t>
  </si>
  <si>
    <t>Reparasjon og vedlikehold av maskiner, utstyr mv.</t>
  </si>
  <si>
    <t>Kjøp av konsulenttjenester</t>
  </si>
  <si>
    <t>Kjøp av andre fremmede tjenester</t>
  </si>
  <si>
    <t>Reiser og diett</t>
  </si>
  <si>
    <t>Tap og lignende</t>
  </si>
  <si>
    <t>Øvrige driftskostnader</t>
  </si>
  <si>
    <t>Sum andre driftskostnader</t>
  </si>
  <si>
    <t>Tilleggsinformasjon om operasjonelle leieavtaler</t>
  </si>
  <si>
    <t>Gjenværende varighet</t>
  </si>
  <si>
    <t>Type eiendel</t>
  </si>
  <si>
    <t>Immaterielle eiendeler</t>
  </si>
  <si>
    <t>Infrastruktureien-deler</t>
  </si>
  <si>
    <t>Varighet inntil 1 år</t>
  </si>
  <si>
    <t xml:space="preserve">Varighet 1-5 år </t>
  </si>
  <si>
    <t>Varighet over 5 år</t>
  </si>
  <si>
    <t>Kostnadsført leiebetaling for perioden</t>
  </si>
  <si>
    <t xml:space="preserve">Eksempel på utfylling av tilleggsinformasjon (Denne må slettes ved presentasjon av regnskapet)  </t>
  </si>
  <si>
    <t>Note 6 Finansinntekter og finanskostnader</t>
  </si>
  <si>
    <t>Renteinntekter</t>
  </si>
  <si>
    <t>Valutagevinst (agio)</t>
  </si>
  <si>
    <t>Utbytte fra selskaper</t>
  </si>
  <si>
    <t>Annen finansinntekt</t>
  </si>
  <si>
    <t>Sum finansinntekter</t>
  </si>
  <si>
    <t>Rentekostnad</t>
  </si>
  <si>
    <t>Nedskrivning av aksjer</t>
  </si>
  <si>
    <t>Valutatap (disagio)</t>
  </si>
  <si>
    <t>Annen finanskostnad</t>
  </si>
  <si>
    <t>Sum finanskostnader</t>
  </si>
  <si>
    <t>Note 7 Avregnet bevilgningsfinansiert virksomhet (nettobudsjetterte virksomheter)</t>
  </si>
  <si>
    <t>Endring</t>
  </si>
  <si>
    <t>Avsatt til 1</t>
  </si>
  <si>
    <t>Avsatt til 2</t>
  </si>
  <si>
    <t>Avsatt til 3…</t>
  </si>
  <si>
    <t>Sum avregnet bevilgningsfinansiert virksomhet</t>
  </si>
  <si>
    <t>Årets korrigeringer direkte mot avregninger (kongruensavvik)</t>
  </si>
  <si>
    <t>Endring i avregning bevilgingsfinansiert virksomhet i balansen</t>
  </si>
  <si>
    <t xml:space="preserve">Spesifikasjon av andre korrigeringer direkte mot avregninger </t>
  </si>
  <si>
    <t>Avregning bevilgningsfinansiert virksomhet i resultatregnskapet</t>
  </si>
  <si>
    <t>Note 8 Opptjent virksomhetskapital (nettobudsjetterte virksomheter)</t>
  </si>
  <si>
    <t>Overført fra årets resultat</t>
  </si>
  <si>
    <t xml:space="preserve">Nettobudsjetterte virksomheter og forvaltningsbedrifter kan opptjene  virksomhetskapital. </t>
  </si>
  <si>
    <t>Nettobudsjetterte virksomheter kan bare opptjene virksomhetskapital fra inntekter fra oppdrag.</t>
  </si>
  <si>
    <t>Note 9 Innkrevingsvirksomhet  og andre overføringer til staten</t>
  </si>
  <si>
    <t>Alternativ a) For virksomheter som presenterer innkrevingsvirksomhet etter kontantprinsippet</t>
  </si>
  <si>
    <t>Avgift 1</t>
  </si>
  <si>
    <r>
      <t>Avgift 2</t>
    </r>
    <r>
      <rPr>
        <sz val="11"/>
        <color theme="1"/>
        <rFont val="Calibri"/>
        <family val="2"/>
        <scheme val="minor"/>
      </rPr>
      <t/>
    </r>
  </si>
  <si>
    <t>Avgift 3…</t>
  </si>
  <si>
    <t>Sum avgifter og gebyrer direkte til statskassen</t>
  </si>
  <si>
    <t>Alternativ b) For virksomheter som presenterer innkrevingsvirksomhet etter samme prinsipper som de er bokført etter</t>
  </si>
  <si>
    <t>Fordringer til pålydende</t>
  </si>
  <si>
    <t>Avsatt til forventet tap (-)</t>
  </si>
  <si>
    <t>Alternativ a) For virksomheter som presenterer tilskuddsforvaltning etter kontantprinsippet</t>
  </si>
  <si>
    <t>Tilskudd til 1</t>
  </si>
  <si>
    <r>
      <t>Tilskudd til 2</t>
    </r>
    <r>
      <rPr>
        <sz val="11"/>
        <color theme="1"/>
        <rFont val="Calibri"/>
        <family val="2"/>
        <scheme val="minor"/>
      </rPr>
      <t/>
    </r>
  </si>
  <si>
    <t>Tilskudd til 3…</t>
  </si>
  <si>
    <t>Sum tilskudd til andre</t>
  </si>
  <si>
    <t>Alternativ b) For virksomheter som presenterer tilskuddsforvaltning etter samme prinsipper som de er bokført etter</t>
  </si>
  <si>
    <t>Her gis eventuelt en tekstlig utdyping.</t>
  </si>
  <si>
    <t xml:space="preserve">Her gis eventuelt en tekstlig utdyping. </t>
  </si>
  <si>
    <t>Note 11 Investeringer i aksjer og andeler</t>
  </si>
  <si>
    <t>Aksjer</t>
  </si>
  <si>
    <t>Ervervsdato</t>
  </si>
  <si>
    <t>Antall aksjer</t>
  </si>
  <si>
    <t>Eierandel</t>
  </si>
  <si>
    <t>Stemmeandel</t>
  </si>
  <si>
    <t>Balanseført verdi kapitalregnskapet</t>
  </si>
  <si>
    <t>Selskap 1</t>
  </si>
  <si>
    <t>Selskap 2</t>
  </si>
  <si>
    <t>Selskap 3…</t>
  </si>
  <si>
    <t>Note 12 Beholdninger av varer og driftsmateriell</t>
  </si>
  <si>
    <t>Anskaffelseskost</t>
  </si>
  <si>
    <t>Råvarer og innkjøpte halvfabrikata</t>
  </si>
  <si>
    <t>Varer under tilvirkning</t>
  </si>
  <si>
    <t>Ferdige egentilvirkede varer og driftsmateriell</t>
  </si>
  <si>
    <t>Innkjøpte varer (ferdigvarer) og driftsmateriell</t>
  </si>
  <si>
    <t>Sum anskaffelseskost</t>
  </si>
  <si>
    <t>Ukurans</t>
  </si>
  <si>
    <t>Ukurans i råvarer og innkjøpte halvfabrikata</t>
  </si>
  <si>
    <t>Ukurans i varer under tilvirkning</t>
  </si>
  <si>
    <t>Ukurans i ferdige egentilvirkede varer</t>
  </si>
  <si>
    <t>Ukurans i innkøpte varer (ferdigvarer)</t>
  </si>
  <si>
    <t>Nedskrivning av driftsmateriell</t>
  </si>
  <si>
    <t>Sum ukurans</t>
  </si>
  <si>
    <t>Sum beholdninger av varer og driftsmateriell</t>
  </si>
  <si>
    <t>Note 13 Kundefordringer</t>
  </si>
  <si>
    <t>Kundefordringer til pålydende</t>
  </si>
  <si>
    <t>Sum kundefordringer</t>
  </si>
  <si>
    <t>Note 14 Opptjente, ikke fakturerte inntekter / Mottatt forskuddsbetaling</t>
  </si>
  <si>
    <t>Opptjente, ikke fakturerte inntekter (fordring)</t>
  </si>
  <si>
    <t>Aktivitet 1</t>
  </si>
  <si>
    <t>Aktivitet 2</t>
  </si>
  <si>
    <t>Aktivitet 3…</t>
  </si>
  <si>
    <t>Sum opptjente, ikke fakturerte inntekter</t>
  </si>
  <si>
    <t>Mottatt forskuddsbetaling (gjeld)</t>
  </si>
  <si>
    <t>Sum mottatt forskuddsbetaling</t>
  </si>
  <si>
    <t>Note 15 Andre kortsiktige fordringer</t>
  </si>
  <si>
    <t>Forskuddsbetalt lønn</t>
  </si>
  <si>
    <t>Reiseforskudd</t>
  </si>
  <si>
    <t>Personallån</t>
  </si>
  <si>
    <t>Andre fordringer på ansatte</t>
  </si>
  <si>
    <t>Forskuddsbetalt leie</t>
  </si>
  <si>
    <t>Andre forskuddsbetalte kostnader</t>
  </si>
  <si>
    <t>Sum andre fordringer</t>
  </si>
  <si>
    <t>Note 16 Bankinnskudd, kontanter og lignende</t>
  </si>
  <si>
    <t>Innskudd statens konsernkonto (nettobudsjetterte virksomheter)</t>
  </si>
  <si>
    <t>Øvrige bankkontoer</t>
  </si>
  <si>
    <t>Kontantbeholdninger</t>
  </si>
  <si>
    <t>Note 17 Ikke inntektsført bevilgning  (nettobudsjetterte virksomheter)</t>
  </si>
  <si>
    <t>Ikke inntektsført bevilgning fra fagdepartementet (gjeld)</t>
  </si>
  <si>
    <t>Oppgave 1</t>
  </si>
  <si>
    <t>Oppgave 2</t>
  </si>
  <si>
    <t>Oppgave 3…</t>
  </si>
  <si>
    <t>Sum ikke inntektsført bevilgning fra fagdepartementet (gjeld)</t>
  </si>
  <si>
    <t>Ikke inntektsført bevilgning fra andre departementer (gjeld)</t>
  </si>
  <si>
    <t>Sum ikke inntektsført bevilgning fra andre departementer (gjeld)</t>
  </si>
  <si>
    <t>Sum ikke inntektført bevilgning</t>
  </si>
  <si>
    <t>Note 18 Ikke inntektsført tilskudd og overføringer (nettobudsjetterte virksomheter)</t>
  </si>
  <si>
    <t>Ikke inntektsførte tilskudd og overføringer (gjeld)</t>
  </si>
  <si>
    <t>Sum ikke inntektsførte tilskudd og overføringer (gjeld)</t>
  </si>
  <si>
    <t>Opptjente, ikke mottatte tilskudd og overføringer (fordringer)</t>
  </si>
  <si>
    <t>Sum opptjente, ikke mottatte tilskudd og overføringer (fordringer)</t>
  </si>
  <si>
    <t>Sum ikke inntektsført tilskudd og overføringer</t>
  </si>
  <si>
    <t>Note 19 Annen kortsiktig gjeld</t>
  </si>
  <si>
    <t>Skyldig lønn</t>
  </si>
  <si>
    <t>Annen gjeld til ansatte</t>
  </si>
  <si>
    <t>Påløpte kostnader</t>
  </si>
  <si>
    <t>Sum annen kortsiktig gjeld</t>
  </si>
  <si>
    <t>Virksomhets- spesifikt</t>
  </si>
  <si>
    <t xml:space="preserve"> </t>
  </si>
  <si>
    <t xml:space="preserve">Balanseført verdi virksomhets-regnskapet </t>
  </si>
  <si>
    <t>Hvis presentasjonen er etter samme prinsipper som er bokført, må "Alternativ a)" slettes. Denne teksten skal slettes</t>
  </si>
  <si>
    <t>uavhengig av hvilken prinsipp man bruker</t>
  </si>
  <si>
    <t>Hvis presentasjonen er etter kontantprinsippet må "Alternativ b)" slettes. Denne teksten skal slettes uavhengig av</t>
  </si>
  <si>
    <t>hvilket prinsipp man bruker</t>
  </si>
  <si>
    <t>Hvis presentasjon etter samme prinsipper som de er bokført, må "Alternativ a)" slettes. Denne teksten skal slettes</t>
  </si>
  <si>
    <t>uavhengig av hvilket prinsipp man bruker</t>
  </si>
  <si>
    <t xml:space="preserve">Hvis presentasjon etter kontantprinsippet må "Alternativ b)" slettes. Denne teksten skal slettes uavhengig av </t>
  </si>
  <si>
    <t>hvilket prinsipp man bruker.</t>
  </si>
  <si>
    <t>Skyldig skattetrekk og andre trekk</t>
  </si>
  <si>
    <t>Anskaffelseskost 01.01.2026</t>
  </si>
  <si>
    <t>Tilgang i 2026</t>
  </si>
  <si>
    <t>Avgang anskaffelseskost i 2026 (-)</t>
  </si>
  <si>
    <t>Fra immaterielle eiendeler under utførelse til annen gruppe i 2026</t>
  </si>
  <si>
    <t>Akkumulerte nedskrivninger 01.01.2026</t>
  </si>
  <si>
    <t>Nedskrivninger i 2026</t>
  </si>
  <si>
    <t>Akkumulerte avskrivninger 01.01.2026</t>
  </si>
  <si>
    <t>Ordinære avskrivninger i 2026</t>
  </si>
  <si>
    <t>Akkumulerte avskrivninger avgang i 2026 (-)</t>
  </si>
  <si>
    <t>Avhendelse av immaterielle eiendeler i 2026:</t>
  </si>
  <si>
    <t>Fra anlegg under utførelse til annen gruppe i 2026</t>
  </si>
  <si>
    <t>Avhendelse av varige driftsmidler i 2026:</t>
  </si>
  <si>
    <t>Opptjent virksomhetskapital 01.01.2026</t>
  </si>
  <si>
    <t>Regnskap 2026</t>
  </si>
  <si>
    <t>Resultat for selskapet i 2025</t>
  </si>
  <si>
    <t>Balanseført egenkapital i selskapet (31.12.25)</t>
  </si>
  <si>
    <t>C. Omløpsmidler ved innkrevingsvirksomhet og tilskuddsforvaltning</t>
  </si>
  <si>
    <t>I Fordringer ved innkrevingsvirksomhet og andre overføringer</t>
  </si>
  <si>
    <t>Fordringer ved innkrevingsvirksomhet og andre overføringer til staten</t>
  </si>
  <si>
    <t>Sum fordringer ved innkrevingsvirksomhet og andre overføringer</t>
  </si>
  <si>
    <t>II Fordringer og beholdninger ved tilskuddsforvaltning og andre overføringer</t>
  </si>
  <si>
    <t>Fordringer ved tilskuddsforvaltning og andre overføringer fra staten</t>
  </si>
  <si>
    <t>Beholdningsendringer av driftsmateriell</t>
  </si>
  <si>
    <t>Sum fordringer og beholdninger ved tiskuddsforvaltning og andre overføringer</t>
  </si>
  <si>
    <t>Sum omløpsmidler ved innkrevingsvirksomhet og tilskuddsforvaltning</t>
  </si>
  <si>
    <t>D. Statens kapital</t>
  </si>
  <si>
    <t>E. Gjeld</t>
  </si>
  <si>
    <t>I Gjeld ved tilskuddsforvaltning og andre overføringer</t>
  </si>
  <si>
    <t>Gjeld ved tilskuddsforvaltning og andre overføringer fra staten</t>
  </si>
  <si>
    <t>II Gjeld ved innkrevingsvirksomhet og andre overføringer</t>
  </si>
  <si>
    <t>Gjeld ved innkrevingsvirksomhet og andre overføringer til staten</t>
  </si>
  <si>
    <t>Sum gjeld ved innkrevingsvirksomhet og andre overføringer</t>
  </si>
  <si>
    <t>Sum gjeld ved tilskuddsforvaltning og innkrevingsvirksomhet</t>
  </si>
  <si>
    <t>F. Gjeld ved tilskuddsforvaltning og innkrevingsvirksomhet</t>
  </si>
  <si>
    <t>Fordringer ved tilskuddsforvaltning og andre overføringer</t>
  </si>
  <si>
    <t>Følgende avsnitt kan være relevante, virksomheten sletter tabeller og tekst som ikke er relevant:</t>
  </si>
  <si>
    <t>Note 10 Tilskuddsforvaltning og andre overføringer fra staten</t>
  </si>
  <si>
    <t>Beholdning av driftsmateriell ved tilskuddsforvaltning</t>
  </si>
  <si>
    <t>Fordringer ved innkrevingsvirksomhet og andre overføringer</t>
  </si>
  <si>
    <t>Sum fordringer ved innkrevingsvirksomhet og andre overføringer til staten</t>
  </si>
  <si>
    <t>Sum fordringer ved tilskuddsforvaltning og andre overføringer fra staten</t>
  </si>
  <si>
    <t>Følgende avsnitt kan være relevant, virksomheten sletter avsnitt/tekst som ikke er relevant:</t>
  </si>
  <si>
    <t>Balanseført verdi 31.08.2026</t>
  </si>
  <si>
    <t>Opptjent virksomhetskapital 31.08.2026</t>
  </si>
  <si>
    <t>Anskaffelseskost 31.08.2026</t>
  </si>
  <si>
    <t>Oppstilling av bevilgningsrapportering, 31.08.2026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</si>
</sst>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 #,##0.00_ ;_ * \-#,##0.00_ ;_ * &quot;-&quot;??_ ;_ @_ "/>
    <numFmt numFmtId="164" formatCode="0_)"/>
    <numFmt numFmtId="165" formatCode="0.0\ %"/>
    <numFmt numFmtId="166" formatCode="0.0"/>
    <numFmt numFmtId="167" formatCode="_(* #,##0.00_);_(* \(#,##0.00\);_(* &quot;-&quot;??_);_(@_)"/>
    <numFmt numFmtId="168" formatCode="_(* #,##0_);_(* \(#,##0\);_(* &quot;-&quot;??_);_(@_)"/>
  </numFmts>
  <fonts count="67"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11"/>
      <name val="Times New Roman"/>
      <family val="1"/>
    </font>
    <font>
      <b/>
      <sz val="12"/>
      <name val="Times New Roman"/>
      <family val="1"/>
    </font>
    <font>
      <sz val="11"/>
      <name val="Times New Roman"/>
      <family val="1"/>
    </font>
    <font>
      <sz val="10"/>
      <name val="Times New Roman"/>
      <family val="1"/>
    </font>
    <font>
      <sz val="12"/>
      <name val="Times New Roman"/>
      <family val="1"/>
    </font>
    <font>
      <sz val="12"/>
      <name val="Arial"/>
      <family val="2"/>
    </font>
    <font>
      <sz val="10"/>
      <name val="Arial"/>
      <family val="2"/>
    </font>
    <font>
      <b/>
      <i/>
      <sz val="12"/>
      <name val="Times New Roman"/>
      <family val="1"/>
    </font>
    <font>
      <u/>
      <sz val="12"/>
      <name val="Times New Roman"/>
      <family val="1"/>
    </font>
    <font>
      <i/>
      <sz val="12"/>
      <name val="Times New Roman"/>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2"/>
      <color rgb="FF00B050"/>
      <name val="Times New Roman"/>
      <family val="1"/>
    </font>
    <font>
      <sz val="11"/>
      <color theme="1"/>
      <name val="Times New Roman"/>
      <family val="1"/>
    </font>
    <font>
      <sz val="11"/>
      <color theme="0"/>
      <name val="Calibri"/>
      <family val="2"/>
      <scheme val="minor"/>
    </font>
    <font>
      <b/>
      <sz val="16"/>
      <name val="Times New Roman"/>
      <family val="1"/>
    </font>
    <font>
      <b/>
      <sz val="10"/>
      <name val="Times New Roman"/>
      <family val="1"/>
    </font>
    <font>
      <sz val="10"/>
      <color theme="1"/>
      <name val="Times New Roman"/>
      <family val="1"/>
    </font>
    <font>
      <sz val="10"/>
      <color rgb="FFFF0000"/>
      <name val="Times New Roman"/>
      <family val="1"/>
    </font>
    <font>
      <i/>
      <sz val="11"/>
      <name val="Times New Roman"/>
      <family val="1"/>
    </font>
    <font>
      <sz val="12"/>
      <color theme="0" tint="-0.499984740745262"/>
      <name val="Times New Roman"/>
      <family val="1"/>
    </font>
    <font>
      <b/>
      <sz val="12"/>
      <color theme="0" tint="-0.499984740745262"/>
      <name val="Times New Roman"/>
      <family val="1"/>
    </font>
    <font>
      <i/>
      <sz val="12"/>
      <color theme="0" tint="-0.499984740745262"/>
      <name val="Times New Roman"/>
      <family val="1"/>
    </font>
    <font>
      <sz val="10"/>
      <color rgb="FFFF0000"/>
      <name val="Arial"/>
    </font>
    <font>
      <sz val="12"/>
      <color rgb="FFFF0000"/>
      <name val="Times New Roman"/>
      <family val="1"/>
    </font>
    <font>
      <i/>
      <sz val="11"/>
      <color rgb="FF000000"/>
      <name val="Times New Roman"/>
      <family val="1"/>
    </font>
    <font>
      <sz val="11"/>
      <color rgb="FF000000"/>
      <name val="Times New Roman"/>
      <family val="1"/>
    </font>
    <font>
      <sz val="10"/>
      <color theme="0" tint="-0.499984740745262"/>
      <name val="Times New Roman"/>
      <family val="1"/>
    </font>
    <font>
      <sz val="16"/>
      <name val="Times New Roman"/>
      <family val="1"/>
    </font>
    <font>
      <b/>
      <sz val="14"/>
      <name val="Times New Roman"/>
      <family val="1"/>
    </font>
    <font>
      <sz val="12"/>
      <color indexed="8"/>
      <name val="Times New Roman"/>
      <family val="1"/>
    </font>
    <font>
      <sz val="12"/>
      <color theme="0" tint="-0.34998626667073579"/>
      <name val="Times New Roman"/>
      <family val="1"/>
    </font>
    <font>
      <i/>
      <sz val="12"/>
      <color theme="1"/>
      <name val="Times New Roman"/>
      <family val="1"/>
    </font>
    <font>
      <sz val="12"/>
      <color theme="1"/>
      <name val="Times New Roman"/>
      <family val="1"/>
    </font>
    <font>
      <strike/>
      <sz val="12"/>
      <color rgb="FFFF0000"/>
      <name val="Times New Roman"/>
      <family val="1"/>
    </font>
    <font>
      <b/>
      <sz val="12"/>
      <color theme="0"/>
      <name val="Times New Roman"/>
      <family val="1"/>
    </font>
    <font>
      <b/>
      <sz val="12"/>
      <color rgb="FFFF0000"/>
      <name val="Times New Roman"/>
      <family val="1"/>
    </font>
  </fonts>
  <fills count="28">
    <fill>
      <patternFill patternType="none"/>
    </fill>
    <fill>
      <patternFill patternType="gray125"/>
    </fill>
    <fill>
      <patternFill patternType="solid">
        <fgColor indexed="22"/>
        <bgColor indexed="64"/>
      </patternFill>
    </fill>
    <fill>
      <patternFill patternType="solid">
        <fgColor theme="8" tint="0.79998168889431442"/>
        <bgColor indexed="65"/>
      </patternFill>
    </fill>
    <fill>
      <patternFill patternType="solid">
        <fgColor theme="8"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43"/>
      </patternFill>
    </fill>
    <fill>
      <patternFill patternType="solid">
        <fgColor theme="8"/>
      </patternFill>
    </fill>
  </fills>
  <borders count="31">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diagonal/>
    </border>
    <border>
      <left/>
      <right style="thin">
        <color indexed="64"/>
      </right>
      <top style="thin">
        <color indexed="64"/>
      </top>
      <bottom/>
      <diagonal/>
    </border>
  </borders>
  <cellStyleXfs count="576">
    <xf numFmtId="0" fontId="0" fillId="0" borderId="0"/>
    <xf numFmtId="43" fontId="13"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12" fillId="0" borderId="0"/>
    <xf numFmtId="0" fontId="25" fillId="5"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5"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25" fillId="9"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8" borderId="0" applyNumberFormat="0" applyBorder="0" applyAlignment="0" applyProtection="0"/>
    <xf numFmtId="0" fontId="25" fillId="11" borderId="0" applyNumberFormat="0" applyBorder="0" applyAlignment="0" applyProtection="0"/>
    <xf numFmtId="0" fontId="25" fillId="14"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8"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25" fillId="11"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25" fillId="14" borderId="0" applyNumberFormat="0" applyBorder="0" applyAlignment="0" applyProtection="0"/>
    <xf numFmtId="0" fontId="26" fillId="15"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15"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26" fillId="22" borderId="0" applyNumberFormat="0" applyBorder="0" applyAlignment="0" applyProtection="0"/>
    <xf numFmtId="0" fontId="27" fillId="6" borderId="0" applyNumberFormat="0" applyBorder="0" applyAlignment="0" applyProtection="0"/>
    <xf numFmtId="0" fontId="28" fillId="23" borderId="7" applyNumberFormat="0" applyAlignment="0" applyProtection="0"/>
    <xf numFmtId="0" fontId="28" fillId="23" borderId="7" applyNumberFormat="0" applyAlignment="0" applyProtection="0"/>
    <xf numFmtId="0" fontId="29" fillId="24" borderId="8" applyNumberFormat="0" applyAlignment="0" applyProtection="0"/>
    <xf numFmtId="0" fontId="27" fillId="6" borderId="0" applyNumberFormat="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1" fillId="7" borderId="0" applyNumberFormat="0" applyBorder="0" applyAlignment="0" applyProtection="0"/>
    <xf numFmtId="0" fontId="31" fillId="7" borderId="0" applyNumberFormat="0" applyBorder="0" applyAlignment="0" applyProtection="0"/>
    <xf numFmtId="0" fontId="32" fillId="0" borderId="9" applyNumberFormat="0" applyFill="0" applyAlignment="0" applyProtection="0"/>
    <xf numFmtId="0" fontId="33" fillId="0" borderId="10" applyNumberFormat="0" applyFill="0" applyAlignment="0" applyProtection="0"/>
    <xf numFmtId="0" fontId="34" fillId="0" borderId="11" applyNumberFormat="0" applyFill="0" applyAlignment="0" applyProtection="0"/>
    <xf numFmtId="0" fontId="34" fillId="0" borderId="0" applyNumberFormat="0" applyFill="0" applyBorder="0" applyAlignment="0" applyProtection="0"/>
    <xf numFmtId="0" fontId="35" fillId="10" borderId="7" applyNumberFormat="0" applyAlignment="0" applyProtection="0"/>
    <xf numFmtId="0" fontId="35" fillId="10" borderId="7" applyNumberFormat="0" applyAlignment="0" applyProtection="0"/>
    <xf numFmtId="0" fontId="36" fillId="0" borderId="12" applyNumberFormat="0" applyFill="0" applyAlignment="0" applyProtection="0"/>
    <xf numFmtId="43" fontId="21"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29" fillId="24" borderId="8" applyNumberFormat="0" applyAlignment="0" applyProtection="0"/>
    <xf numFmtId="0" fontId="36" fillId="0" borderId="12" applyNumberFormat="0" applyFill="0" applyAlignment="0" applyProtection="0"/>
    <xf numFmtId="0" fontId="21" fillId="25" borderId="13" applyNumberFormat="0" applyFont="0" applyAlignment="0" applyProtection="0"/>
    <xf numFmtId="0" fontId="21" fillId="25" borderId="13" applyNumberFormat="0" applyFont="0" applyAlignment="0" applyProtection="0"/>
    <xf numFmtId="0" fontId="37" fillId="26" borderId="0" applyNumberFormat="0" applyBorder="0" applyAlignment="0" applyProtection="0"/>
    <xf numFmtId="0" fontId="21" fillId="0" borderId="0"/>
    <xf numFmtId="0" fontId="21" fillId="0" borderId="0"/>
    <xf numFmtId="0" fontId="2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5"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1" fillId="0" borderId="0"/>
    <xf numFmtId="0" fontId="12" fillId="0" borderId="0"/>
    <xf numFmtId="0" fontId="12" fillId="0" borderId="0"/>
    <xf numFmtId="0" fontId="12" fillId="0" borderId="0"/>
    <xf numFmtId="0" fontId="12" fillId="0" borderId="0"/>
    <xf numFmtId="0" fontId="12" fillId="0" borderId="0"/>
    <xf numFmtId="0" fontId="12" fillId="0" borderId="0"/>
    <xf numFmtId="0" fontId="21" fillId="25" borderId="13" applyNumberFormat="0" applyFont="0" applyAlignment="0" applyProtection="0"/>
    <xf numFmtId="0" fontId="21" fillId="25" borderId="13" applyNumberFormat="0" applyFont="0" applyAlignment="0" applyProtection="0"/>
    <xf numFmtId="0" fontId="37" fillId="26" borderId="0" applyNumberFormat="0" applyBorder="0" applyAlignment="0" applyProtection="0"/>
    <xf numFmtId="0" fontId="38" fillId="23" borderId="14" applyNumberFormat="0" applyAlignment="0" applyProtection="0"/>
    <xf numFmtId="0" fontId="32" fillId="0" borderId="9" applyNumberFormat="0" applyFill="0" applyAlignment="0" applyProtection="0"/>
    <xf numFmtId="0" fontId="33" fillId="0" borderId="10" applyNumberFormat="0" applyFill="0" applyAlignment="0" applyProtection="0"/>
    <xf numFmtId="0" fontId="34" fillId="0" borderId="11" applyNumberFormat="0" applyFill="0" applyAlignment="0" applyProtection="0"/>
    <xf numFmtId="0" fontId="34"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40" fillId="0" borderId="15" applyNumberFormat="0" applyFill="0" applyAlignment="0" applyProtection="0"/>
    <xf numFmtId="0" fontId="40" fillId="0" borderId="15" applyNumberFormat="0" applyFill="0" applyAlignment="0" applyProtection="0"/>
    <xf numFmtId="43" fontId="21" fillId="0" borderId="0" applyFont="0" applyFill="0" applyBorder="0" applyAlignment="0" applyProtection="0"/>
    <xf numFmtId="43" fontId="21" fillId="0" borderId="0" applyFont="0" applyFill="0" applyBorder="0" applyAlignment="0" applyProtection="0"/>
    <xf numFmtId="0" fontId="38" fillId="23" borderId="14" applyNumberFormat="0" applyAlignment="0" applyProtection="0"/>
    <xf numFmtId="0" fontId="26" fillId="19"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26" fillId="22" borderId="0" applyNumberFormat="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11" fillId="3" borderId="0" applyNumberFormat="0" applyBorder="0" applyAlignment="0" applyProtection="0"/>
    <xf numFmtId="0" fontId="11" fillId="0" borderId="0"/>
    <xf numFmtId="0" fontId="11" fillId="0" borderId="0"/>
    <xf numFmtId="43" fontId="11" fillId="0" borderId="0" applyFont="0" applyFill="0" applyBorder="0" applyAlignment="0" applyProtection="0"/>
    <xf numFmtId="0" fontId="10" fillId="0" borderId="0"/>
    <xf numFmtId="0" fontId="44" fillId="27" borderId="0" applyNumberFormat="0" applyBorder="0" applyAlignment="0" applyProtection="0"/>
    <xf numFmtId="0" fontId="13" fillId="0" borderId="0"/>
    <xf numFmtId="0" fontId="9" fillId="0" borderId="0"/>
    <xf numFmtId="167" fontId="13" fillId="0" borderId="0" applyFont="0" applyFill="0" applyBorder="0" applyAlignment="0" applyProtection="0"/>
    <xf numFmtId="0" fontId="13" fillId="0" borderId="0"/>
    <xf numFmtId="0" fontId="9" fillId="0" borderId="0"/>
    <xf numFmtId="43" fontId="9" fillId="0" borderId="0" applyFont="0" applyFill="0" applyBorder="0" applyAlignment="0" applyProtection="0"/>
    <xf numFmtId="0" fontId="9" fillId="0" borderId="0"/>
    <xf numFmtId="0" fontId="8" fillId="0" borderId="0"/>
    <xf numFmtId="43" fontId="8" fillId="0" borderId="0" applyFont="0" applyFill="0" applyBorder="0" applyAlignment="0" applyProtection="0"/>
    <xf numFmtId="0" fontId="7" fillId="0" borderId="0"/>
    <xf numFmtId="0" fontId="7" fillId="3" borderId="0" applyNumberFormat="0" applyBorder="0" applyAlignment="0" applyProtection="0"/>
    <xf numFmtId="0" fontId="6" fillId="0" borderId="0"/>
    <xf numFmtId="43" fontId="13" fillId="0" borderId="0" applyFont="0" applyFill="0" applyBorder="0" applyAlignment="0" applyProtection="0"/>
    <xf numFmtId="0" fontId="5" fillId="0" borderId="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28" fillId="23" borderId="21" applyNumberFormat="0" applyAlignment="0" applyProtection="0"/>
    <xf numFmtId="0" fontId="28" fillId="23" borderId="21" applyNumberFormat="0" applyAlignment="0" applyProtection="0"/>
    <xf numFmtId="0" fontId="35" fillId="10" borderId="21" applyNumberFormat="0" applyAlignment="0" applyProtection="0"/>
    <xf numFmtId="0" fontId="35" fillId="10" borderId="21" applyNumberFormat="0" applyAlignment="0" applyProtection="0"/>
    <xf numFmtId="43" fontId="1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3" fillId="25" borderId="22" applyNumberFormat="0" applyFont="0" applyAlignment="0" applyProtection="0"/>
    <xf numFmtId="0" fontId="13" fillId="25" borderId="22"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 fillId="0" borderId="0"/>
    <xf numFmtId="0" fontId="5" fillId="0" borderId="0"/>
    <xf numFmtId="0" fontId="5" fillId="0" borderId="0"/>
    <xf numFmtId="0" fontId="5" fillId="0" borderId="0"/>
    <xf numFmtId="0" fontId="5" fillId="0" borderId="0"/>
    <xf numFmtId="0" fontId="5" fillId="0" borderId="0"/>
    <xf numFmtId="0" fontId="5" fillId="0" borderId="0"/>
    <xf numFmtId="0" fontId="13" fillId="25" borderId="22" applyNumberFormat="0" applyFont="0" applyAlignment="0" applyProtection="0"/>
    <xf numFmtId="0" fontId="13" fillId="25" borderId="22" applyNumberFormat="0" applyFont="0" applyAlignment="0" applyProtection="0"/>
    <xf numFmtId="0" fontId="38" fillId="23" borderId="23" applyNumberFormat="0" applyAlignment="0" applyProtection="0"/>
    <xf numFmtId="0" fontId="40" fillId="0" borderId="24" applyNumberFormat="0" applyFill="0" applyAlignment="0" applyProtection="0"/>
    <xf numFmtId="0" fontId="40" fillId="0" borderId="24" applyNumberFormat="0" applyFill="0" applyAlignment="0" applyProtection="0"/>
    <xf numFmtId="43" fontId="13" fillId="0" borderId="0" applyFont="0" applyFill="0" applyBorder="0" applyAlignment="0" applyProtection="0"/>
    <xf numFmtId="43" fontId="13" fillId="0" borderId="0" applyFont="0" applyFill="0" applyBorder="0" applyAlignment="0" applyProtection="0"/>
    <xf numFmtId="0" fontId="38" fillId="23" borderId="23" applyNumberFormat="0" applyAlignment="0" applyProtection="0"/>
    <xf numFmtId="0" fontId="5" fillId="3" borderId="0" applyNumberFormat="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3" borderId="0" applyNumberFormat="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3" borderId="0" applyNumberFormat="0" applyBorder="0" applyAlignment="0" applyProtection="0"/>
    <xf numFmtId="0" fontId="5" fillId="0" borderId="0"/>
    <xf numFmtId="0" fontId="4" fillId="3" borderId="0" applyNumberFormat="0" applyBorder="0" applyAlignment="0" applyProtection="0"/>
    <xf numFmtId="0" fontId="4" fillId="0" borderId="0"/>
    <xf numFmtId="0" fontId="3" fillId="0" borderId="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 borderId="0" applyNumberFormat="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3" borderId="0" applyNumberFormat="0" applyBorder="0" applyAlignment="0" applyProtection="0"/>
    <xf numFmtId="0" fontId="3" fillId="0" borderId="0"/>
    <xf numFmtId="0" fontId="3" fillId="0" borderId="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28" fillId="23" borderId="25" applyNumberFormat="0" applyAlignment="0" applyProtection="0"/>
    <xf numFmtId="0" fontId="28" fillId="23" borderId="25" applyNumberFormat="0" applyAlignment="0" applyProtection="0"/>
    <xf numFmtId="0" fontId="35" fillId="10" borderId="25" applyNumberFormat="0" applyAlignment="0" applyProtection="0"/>
    <xf numFmtId="0" fontId="35" fillId="10" borderId="25" applyNumberFormat="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3" fillId="25" borderId="26" applyNumberFormat="0" applyFont="0" applyAlignment="0" applyProtection="0"/>
    <xf numFmtId="0" fontId="13" fillId="25" borderId="26"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3" fillId="25" borderId="26" applyNumberFormat="0" applyFont="0" applyAlignment="0" applyProtection="0"/>
    <xf numFmtId="0" fontId="13" fillId="25" borderId="26" applyNumberFormat="0" applyFont="0" applyAlignment="0" applyProtection="0"/>
    <xf numFmtId="0" fontId="38" fillId="23" borderId="27" applyNumberFormat="0" applyAlignment="0" applyProtection="0"/>
    <xf numFmtId="0" fontId="40" fillId="0" borderId="28" applyNumberFormat="0" applyFill="0" applyAlignment="0" applyProtection="0"/>
    <xf numFmtId="0" fontId="40" fillId="0" borderId="28" applyNumberFormat="0" applyFill="0" applyAlignment="0" applyProtection="0"/>
    <xf numFmtId="0" fontId="38" fillId="23" borderId="27" applyNumberFormat="0" applyAlignment="0" applyProtection="0"/>
    <xf numFmtId="0" fontId="3" fillId="3" borderId="0" applyNumberFormat="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3" borderId="0" applyNumberFormat="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3" borderId="0" applyNumberFormat="0" applyBorder="0" applyAlignment="0" applyProtection="0"/>
    <xf numFmtId="0" fontId="3" fillId="0" borderId="0"/>
    <xf numFmtId="0" fontId="2" fillId="3" borderId="0" applyNumberFormat="0" applyBorder="0" applyAlignment="0" applyProtection="0"/>
    <xf numFmtId="0" fontId="2" fillId="0" borderId="0"/>
  </cellStyleXfs>
  <cellXfs count="306">
    <xf numFmtId="0" fontId="0" fillId="0" borderId="0" xfId="0"/>
    <xf numFmtId="0" fontId="16" fillId="0" borderId="0" xfId="0" applyFont="1"/>
    <xf numFmtId="0" fontId="19" fillId="0" borderId="0" xfId="0" applyFont="1"/>
    <xf numFmtId="0" fontId="19" fillId="0" borderId="0" xfId="0" applyFont="1" applyAlignment="1">
      <alignment horizontal="left" indent="2"/>
    </xf>
    <xf numFmtId="0" fontId="16" fillId="0" borderId="0" xfId="0" applyFont="1" applyAlignment="1">
      <alignment horizontal="left" indent="2"/>
    </xf>
    <xf numFmtId="0" fontId="19" fillId="0" borderId="2" xfId="0" applyFont="1" applyBorder="1" applyAlignment="1">
      <alignment horizontal="left" indent="2"/>
    </xf>
    <xf numFmtId="0" fontId="23" fillId="0" borderId="0" xfId="0" applyFont="1" applyAlignment="1">
      <alignment horizontal="left" indent="2"/>
    </xf>
    <xf numFmtId="0" fontId="19" fillId="0" borderId="4" xfId="0" applyFont="1" applyBorder="1" applyAlignment="1">
      <alignment vertical="top" wrapText="1"/>
    </xf>
    <xf numFmtId="0" fontId="16" fillId="0" borderId="4" xfId="0" applyFont="1" applyBorder="1" applyAlignment="1">
      <alignment vertical="top" wrapText="1"/>
    </xf>
    <xf numFmtId="0" fontId="24" fillId="0" borderId="0" xfId="0" applyFont="1"/>
    <xf numFmtId="3" fontId="16" fillId="0" borderId="0" xfId="0" applyNumberFormat="1" applyFont="1" applyAlignment="1">
      <alignment horizontal="right" wrapText="1"/>
    </xf>
    <xf numFmtId="3" fontId="19" fillId="0" borderId="0" xfId="0" applyNumberFormat="1" applyFont="1" applyAlignment="1">
      <alignment horizontal="right" wrapText="1"/>
    </xf>
    <xf numFmtId="0" fontId="20" fillId="0" borderId="0" xfId="0" applyFont="1"/>
    <xf numFmtId="0" fontId="22" fillId="0" borderId="0" xfId="0" applyFont="1"/>
    <xf numFmtId="3" fontId="19" fillId="0" borderId="1" xfId="0" applyNumberFormat="1" applyFont="1" applyBorder="1" applyAlignment="1">
      <alignment horizontal="right" wrapText="1"/>
    </xf>
    <xf numFmtId="0" fontId="16" fillId="0" borderId="2" xfId="0" applyFont="1" applyBorder="1"/>
    <xf numFmtId="3" fontId="16" fillId="0" borderId="2" xfId="0" applyNumberFormat="1" applyFont="1" applyBorder="1" applyAlignment="1">
      <alignment horizontal="right" wrapText="1"/>
    </xf>
    <xf numFmtId="3" fontId="19" fillId="0" borderId="2" xfId="0" applyNumberFormat="1" applyFont="1" applyBorder="1" applyAlignment="1">
      <alignment horizontal="right" wrapText="1"/>
    </xf>
    <xf numFmtId="0" fontId="16" fillId="0" borderId="0" xfId="0" applyFont="1" applyProtection="1">
      <protection locked="0"/>
    </xf>
    <xf numFmtId="49" fontId="16" fillId="0" borderId="0" xfId="0" applyNumberFormat="1" applyFont="1" applyAlignment="1" applyProtection="1">
      <alignment horizontal="right"/>
      <protection locked="0"/>
    </xf>
    <xf numFmtId="38" fontId="19" fillId="0" borderId="0" xfId="0" applyNumberFormat="1" applyFont="1" applyProtection="1">
      <protection locked="0"/>
    </xf>
    <xf numFmtId="3" fontId="19" fillId="0" borderId="0" xfId="0" applyNumberFormat="1" applyFont="1" applyAlignment="1" applyProtection="1">
      <alignment horizontal="right"/>
      <protection locked="0"/>
    </xf>
    <xf numFmtId="38" fontId="19" fillId="0" borderId="1" xfId="0" applyNumberFormat="1" applyFont="1" applyBorder="1" applyProtection="1">
      <protection locked="0"/>
    </xf>
    <xf numFmtId="38" fontId="16" fillId="0" borderId="0" xfId="0" applyNumberFormat="1" applyFont="1" applyProtection="1">
      <protection locked="0"/>
    </xf>
    <xf numFmtId="3" fontId="16" fillId="0" borderId="0" xfId="0" applyNumberFormat="1" applyFont="1" applyAlignment="1" applyProtection="1">
      <alignment horizontal="right" wrapText="1"/>
      <protection locked="0"/>
    </xf>
    <xf numFmtId="0" fontId="19" fillId="0" borderId="2" xfId="0" applyFont="1" applyBorder="1"/>
    <xf numFmtId="3" fontId="19" fillId="0" borderId="0" xfId="1" applyNumberFormat="1" applyFont="1" applyAlignment="1" applyProtection="1">
      <alignment horizontal="right" wrapText="1"/>
    </xf>
    <xf numFmtId="3" fontId="19" fillId="0" borderId="0" xfId="1" applyNumberFormat="1" applyFont="1" applyAlignment="1" applyProtection="1">
      <alignment horizontal="right" wrapText="1"/>
      <protection locked="0"/>
    </xf>
    <xf numFmtId="3" fontId="19" fillId="0" borderId="0" xfId="1" applyNumberFormat="1" applyFont="1" applyBorder="1" applyAlignment="1" applyProtection="1">
      <alignment horizontal="right" wrapText="1"/>
      <protection locked="0"/>
    </xf>
    <xf numFmtId="3" fontId="19" fillId="0" borderId="1" xfId="1" applyNumberFormat="1" applyFont="1" applyBorder="1" applyAlignment="1" applyProtection="1">
      <alignment horizontal="right" wrapText="1"/>
      <protection locked="0"/>
    </xf>
    <xf numFmtId="3" fontId="19" fillId="0" borderId="1" xfId="1" applyNumberFormat="1" applyFont="1" applyBorder="1" applyAlignment="1" applyProtection="1">
      <alignment horizontal="right" wrapText="1"/>
    </xf>
    <xf numFmtId="3" fontId="19" fillId="0" borderId="0" xfId="1" applyNumberFormat="1" applyFont="1" applyBorder="1" applyAlignment="1" applyProtection="1">
      <alignment horizontal="right" wrapText="1"/>
    </xf>
    <xf numFmtId="3" fontId="16" fillId="0" borderId="2" xfId="1" applyNumberFormat="1" applyFont="1" applyBorder="1" applyAlignment="1" applyProtection="1">
      <alignment horizontal="right" wrapText="1"/>
    </xf>
    <xf numFmtId="3" fontId="19" fillId="0" borderId="0" xfId="0" applyNumberFormat="1" applyFont="1"/>
    <xf numFmtId="165" fontId="19" fillId="0" borderId="0" xfId="0" applyNumberFormat="1" applyFont="1" applyAlignment="1">
      <alignment horizontal="center" wrapText="1"/>
    </xf>
    <xf numFmtId="9" fontId="19" fillId="0" borderId="0" xfId="0" applyNumberFormat="1" applyFont="1" applyAlignment="1" applyProtection="1">
      <alignment horizontal="center"/>
      <protection locked="0"/>
    </xf>
    <xf numFmtId="9" fontId="19" fillId="0" borderId="0" xfId="0" applyNumberFormat="1" applyFont="1" applyAlignment="1" applyProtection="1">
      <alignment horizontal="center" wrapText="1"/>
      <protection locked="0"/>
    </xf>
    <xf numFmtId="0" fontId="19" fillId="0" borderId="0" xfId="0" applyFont="1" applyProtection="1">
      <protection locked="0"/>
    </xf>
    <xf numFmtId="0" fontId="16" fillId="2" borderId="0" xfId="0" applyFont="1" applyFill="1"/>
    <xf numFmtId="0" fontId="19" fillId="2" borderId="0" xfId="0" applyFont="1" applyFill="1"/>
    <xf numFmtId="3" fontId="19" fillId="0" borderId="0" xfId="1" applyNumberFormat="1" applyFont="1" applyFill="1" applyBorder="1" applyAlignment="1" applyProtection="1">
      <alignment horizontal="right" wrapText="1"/>
      <protection locked="0"/>
    </xf>
    <xf numFmtId="3" fontId="19" fillId="0" borderId="0" xfId="0" applyNumberFormat="1" applyFont="1" applyAlignment="1" applyProtection="1">
      <alignment horizontal="right" wrapText="1"/>
      <protection locked="0"/>
    </xf>
    <xf numFmtId="0" fontId="19" fillId="0" borderId="0" xfId="0" applyFont="1" applyAlignment="1">
      <alignment horizontal="center" wrapText="1"/>
    </xf>
    <xf numFmtId="0" fontId="23" fillId="0" borderId="0" xfId="0" applyFont="1"/>
    <xf numFmtId="3" fontId="16" fillId="0" borderId="3" xfId="0" applyNumberFormat="1" applyFont="1" applyBorder="1" applyAlignment="1">
      <alignment horizontal="right" wrapText="1"/>
    </xf>
    <xf numFmtId="164" fontId="16" fillId="0" borderId="0" xfId="0" applyNumberFormat="1" applyFont="1" applyAlignment="1">
      <alignment horizontal="center"/>
    </xf>
    <xf numFmtId="3" fontId="19" fillId="0" borderId="0" xfId="1" applyNumberFormat="1" applyFont="1" applyBorder="1" applyAlignment="1">
      <alignment horizontal="right" wrapText="1"/>
    </xf>
    <xf numFmtId="3" fontId="16" fillId="0" borderId="2" xfId="1" applyNumberFormat="1" applyFont="1" applyBorder="1" applyAlignment="1">
      <alignment horizontal="right" wrapText="1"/>
    </xf>
    <xf numFmtId="3" fontId="19" fillId="0" borderId="0" xfId="1" applyNumberFormat="1" applyFont="1" applyAlignment="1">
      <alignment horizontal="right" wrapText="1"/>
    </xf>
    <xf numFmtId="3" fontId="19" fillId="2" borderId="0" xfId="0" applyNumberFormat="1" applyFont="1" applyFill="1" applyProtection="1">
      <protection locked="0"/>
    </xf>
    <xf numFmtId="3" fontId="19" fillId="0" borderId="0" xfId="0" applyNumberFormat="1" applyFont="1" applyAlignment="1" applyProtection="1">
      <alignment horizontal="left" wrapText="1"/>
      <protection locked="0"/>
    </xf>
    <xf numFmtId="165" fontId="19" fillId="0" borderId="0" xfId="0" applyNumberFormat="1" applyFont="1" applyAlignment="1" applyProtection="1">
      <alignment horizontal="right" wrapText="1"/>
      <protection locked="0"/>
    </xf>
    <xf numFmtId="0" fontId="16" fillId="0" borderId="2" xfId="0" applyFont="1" applyBorder="1" applyProtection="1">
      <protection locked="0"/>
    </xf>
    <xf numFmtId="3" fontId="19" fillId="0" borderId="2" xfId="0" applyNumberFormat="1" applyFont="1" applyBorder="1" applyAlignment="1" applyProtection="1">
      <alignment horizontal="right"/>
      <protection locked="0"/>
    </xf>
    <xf numFmtId="3" fontId="19" fillId="0" borderId="2" xfId="0" applyNumberFormat="1" applyFont="1" applyBorder="1" applyProtection="1">
      <protection locked="0"/>
    </xf>
    <xf numFmtId="3" fontId="16" fillId="0" borderId="2" xfId="1" applyNumberFormat="1" applyFont="1" applyBorder="1" applyAlignment="1" applyProtection="1">
      <alignment horizontal="right" wrapText="1"/>
      <protection locked="0"/>
    </xf>
    <xf numFmtId="3" fontId="16" fillId="0" borderId="2" xfId="0" applyNumberFormat="1" applyFont="1" applyBorder="1" applyProtection="1">
      <protection locked="0"/>
    </xf>
    <xf numFmtId="3" fontId="16" fillId="0" borderId="2" xfId="0" applyNumberFormat="1" applyFont="1" applyBorder="1" applyAlignment="1" applyProtection="1">
      <alignment horizontal="right" wrapText="1"/>
      <protection locked="0"/>
    </xf>
    <xf numFmtId="0" fontId="19" fillId="0" borderId="0" xfId="0" applyFont="1" applyAlignment="1">
      <alignment horizontal="center"/>
    </xf>
    <xf numFmtId="0" fontId="19" fillId="0" borderId="1" xfId="0" applyFont="1" applyBorder="1" applyProtection="1">
      <protection locked="0"/>
    </xf>
    <xf numFmtId="38" fontId="22" fillId="0" borderId="1" xfId="0" applyNumberFormat="1" applyFont="1" applyBorder="1" applyProtection="1">
      <protection locked="0"/>
    </xf>
    <xf numFmtId="38" fontId="22" fillId="0" borderId="2" xfId="0" applyNumberFormat="1" applyFont="1" applyBorder="1" applyProtection="1">
      <protection locked="0"/>
    </xf>
    <xf numFmtId="0" fontId="16" fillId="0" borderId="0" xfId="0" applyFont="1" applyAlignment="1">
      <alignment horizontal="center"/>
    </xf>
    <xf numFmtId="0" fontId="16" fillId="0" borderId="3" xfId="0" applyFont="1" applyBorder="1"/>
    <xf numFmtId="3" fontId="19" fillId="0" borderId="4" xfId="0" applyNumberFormat="1" applyFont="1" applyBorder="1" applyAlignment="1">
      <alignment horizontal="right" wrapText="1"/>
    </xf>
    <xf numFmtId="166" fontId="19" fillId="0" borderId="0" xfId="0" applyNumberFormat="1" applyFont="1"/>
    <xf numFmtId="0" fontId="19" fillId="0" borderId="4" xfId="0" applyFont="1" applyBorder="1" applyAlignment="1">
      <alignment horizontal="left" vertical="top" wrapText="1" indent="1"/>
    </xf>
    <xf numFmtId="0" fontId="19" fillId="0" borderId="4" xfId="0" applyFont="1" applyBorder="1" applyAlignment="1">
      <alignment horizontal="center" vertical="top" wrapText="1"/>
    </xf>
    <xf numFmtId="3" fontId="19" fillId="0" borderId="4" xfId="0" applyNumberFormat="1" applyFont="1" applyBorder="1" applyAlignment="1">
      <alignment horizontal="right" vertical="top" wrapText="1"/>
    </xf>
    <xf numFmtId="0" fontId="24" fillId="0" borderId="4" xfId="0" applyFont="1" applyBorder="1" applyAlignment="1">
      <alignment vertical="top" wrapText="1"/>
    </xf>
    <xf numFmtId="0" fontId="24" fillId="0" borderId="4" xfId="0" applyFont="1" applyBorder="1" applyAlignment="1">
      <alignment horizontal="center" vertical="top" wrapText="1"/>
    </xf>
    <xf numFmtId="0" fontId="19" fillId="0" borderId="0" xfId="0" applyFont="1" applyAlignment="1">
      <alignment horizontal="left" vertical="top" wrapText="1" indent="1"/>
    </xf>
    <xf numFmtId="0" fontId="19" fillId="0" borderId="4" xfId="0" applyFont="1" applyBorder="1" applyAlignment="1">
      <alignment horizontal="center"/>
    </xf>
    <xf numFmtId="0" fontId="19" fillId="0" borderId="0" xfId="0" applyFont="1" applyAlignment="1">
      <alignment horizontal="left" indent="1"/>
    </xf>
    <xf numFmtId="0" fontId="24" fillId="0" borderId="2" xfId="0" applyFont="1" applyBorder="1" applyAlignment="1">
      <alignment horizontal="left" indent="2"/>
    </xf>
    <xf numFmtId="3" fontId="22" fillId="0" borderId="0" xfId="0" applyNumberFormat="1" applyFont="1" applyAlignment="1">
      <alignment horizontal="right" wrapText="1"/>
    </xf>
    <xf numFmtId="0" fontId="19" fillId="0" borderId="1" xfId="0" applyFont="1" applyBorder="1"/>
    <xf numFmtId="38" fontId="16" fillId="0" borderId="2" xfId="0" applyNumberFormat="1" applyFont="1" applyBorder="1"/>
    <xf numFmtId="38" fontId="16" fillId="0" borderId="1" xfId="0" applyNumberFormat="1" applyFont="1" applyBorder="1" applyProtection="1">
      <protection locked="0"/>
    </xf>
    <xf numFmtId="0" fontId="16" fillId="0" borderId="1" xfId="0" applyFont="1" applyBorder="1"/>
    <xf numFmtId="3" fontId="16" fillId="0" borderId="1" xfId="0" applyNumberFormat="1" applyFont="1" applyBorder="1" applyAlignment="1">
      <alignment horizontal="right" wrapText="1"/>
    </xf>
    <xf numFmtId="0" fontId="24" fillId="0" borderId="0" xfId="0" applyFont="1" applyAlignment="1">
      <alignment horizontal="left" indent="2"/>
    </xf>
    <xf numFmtId="0" fontId="19" fillId="0" borderId="0" xfId="0" applyFont="1" applyAlignment="1" applyProtection="1">
      <alignment horizontal="right" wrapText="1"/>
      <protection locked="0"/>
    </xf>
    <xf numFmtId="0" fontId="19" fillId="0" borderId="0" xfId="0" applyFont="1" applyAlignment="1">
      <alignment horizontal="center" vertical="top"/>
    </xf>
    <xf numFmtId="0" fontId="19" fillId="0" borderId="0" xfId="0" applyFont="1" applyAlignment="1">
      <alignment horizontal="center" vertical="top" wrapText="1"/>
    </xf>
    <xf numFmtId="3" fontId="19" fillId="0" borderId="0" xfId="1" applyNumberFormat="1" applyFont="1" applyAlignment="1" applyProtection="1">
      <alignment horizontal="center" vertical="top" wrapText="1"/>
    </xf>
    <xf numFmtId="0" fontId="19" fillId="0" borderId="0" xfId="0" applyFont="1" applyAlignment="1" applyProtection="1">
      <alignment horizontal="center" vertical="top" wrapText="1"/>
      <protection locked="0"/>
    </xf>
    <xf numFmtId="3" fontId="19" fillId="0" borderId="2" xfId="0" applyNumberFormat="1" applyFont="1" applyBorder="1"/>
    <xf numFmtId="2" fontId="19" fillId="0" borderId="0" xfId="0" applyNumberFormat="1" applyFont="1"/>
    <xf numFmtId="10" fontId="19" fillId="0" borderId="0" xfId="0" applyNumberFormat="1" applyFont="1" applyAlignment="1">
      <alignment horizontal="right"/>
    </xf>
    <xf numFmtId="0" fontId="19" fillId="0" borderId="0" xfId="0" applyFont="1" applyAlignment="1">
      <alignment horizontal="right"/>
    </xf>
    <xf numFmtId="0" fontId="42" fillId="0" borderId="0" xfId="0" applyFont="1"/>
    <xf numFmtId="3" fontId="19" fillId="0" borderId="0" xfId="0" applyNumberFormat="1" applyFont="1" applyProtection="1">
      <protection locked="0"/>
    </xf>
    <xf numFmtId="49" fontId="19" fillId="0" borderId="0" xfId="0" applyNumberFormat="1" applyFont="1"/>
    <xf numFmtId="0" fontId="13" fillId="0" borderId="0" xfId="0" applyFont="1"/>
    <xf numFmtId="0" fontId="18" fillId="0" borderId="0" xfId="0" applyFont="1"/>
    <xf numFmtId="0" fontId="45" fillId="0" borderId="16" xfId="0" applyFont="1" applyBorder="1"/>
    <xf numFmtId="0" fontId="45" fillId="0" borderId="0" xfId="0" applyFont="1"/>
    <xf numFmtId="0" fontId="19" fillId="0" borderId="4" xfId="205" applyFont="1" applyBorder="1" applyAlignment="1">
      <alignment horizontal="center"/>
    </xf>
    <xf numFmtId="0" fontId="19" fillId="0" borderId="4" xfId="205" applyFont="1" applyBorder="1"/>
    <xf numFmtId="3" fontId="19" fillId="0" borderId="4" xfId="205" applyNumberFormat="1" applyFont="1" applyBorder="1" applyAlignment="1">
      <alignment horizontal="right" wrapText="1"/>
    </xf>
    <xf numFmtId="0" fontId="24" fillId="0" borderId="4" xfId="205" applyFont="1" applyBorder="1" applyAlignment="1">
      <alignment vertical="top" wrapText="1"/>
    </xf>
    <xf numFmtId="0" fontId="19" fillId="0" borderId="4" xfId="205" applyFont="1" applyBorder="1" applyAlignment="1">
      <alignment horizontal="left" vertical="top" wrapText="1" indent="1"/>
    </xf>
    <xf numFmtId="0" fontId="19" fillId="0" borderId="0" xfId="205" applyFont="1"/>
    <xf numFmtId="0" fontId="19" fillId="0" borderId="4" xfId="205" applyFont="1" applyBorder="1" applyAlignment="1">
      <alignment horizontal="center" vertical="top" wrapText="1"/>
    </xf>
    <xf numFmtId="0" fontId="49" fillId="0" borderId="4" xfId="205" applyFont="1" applyBorder="1"/>
    <xf numFmtId="3" fontId="50" fillId="0" borderId="4" xfId="205" applyNumberFormat="1" applyFont="1" applyBorder="1"/>
    <xf numFmtId="3" fontId="50" fillId="0" borderId="4" xfId="205" applyNumberFormat="1" applyFont="1" applyBorder="1" applyAlignment="1">
      <alignment wrapText="1"/>
    </xf>
    <xf numFmtId="0" fontId="50" fillId="0" borderId="4" xfId="205" applyFont="1" applyBorder="1"/>
    <xf numFmtId="3" fontId="51" fillId="0" borderId="4" xfId="205" applyNumberFormat="1" applyFont="1" applyBorder="1"/>
    <xf numFmtId="0" fontId="51" fillId="0" borderId="4" xfId="205" applyFont="1" applyBorder="1" applyAlignment="1">
      <alignment wrapText="1"/>
    </xf>
    <xf numFmtId="0" fontId="50" fillId="0" borderId="4" xfId="205" applyFont="1" applyBorder="1" applyAlignment="1">
      <alignment wrapText="1"/>
    </xf>
    <xf numFmtId="0" fontId="50" fillId="0" borderId="0" xfId="205" applyFont="1"/>
    <xf numFmtId="0" fontId="52" fillId="0" borderId="0" xfId="205" applyFont="1" applyAlignment="1">
      <alignment horizontal="center" vertical="top"/>
    </xf>
    <xf numFmtId="0" fontId="51" fillId="0" borderId="0" xfId="205" applyFont="1" applyAlignment="1">
      <alignment horizontal="left" vertical="top"/>
    </xf>
    <xf numFmtId="3" fontId="19" fillId="0" borderId="4" xfId="205" applyNumberFormat="1" applyFont="1" applyBorder="1"/>
    <xf numFmtId="3" fontId="19" fillId="0" borderId="4" xfId="205" applyNumberFormat="1" applyFont="1" applyBorder="1" applyAlignment="1">
      <alignment wrapText="1"/>
    </xf>
    <xf numFmtId="3" fontId="16" fillId="0" borderId="4" xfId="205" applyNumberFormat="1" applyFont="1" applyBorder="1"/>
    <xf numFmtId="0" fontId="16" fillId="0" borderId="4" xfId="205" applyFont="1" applyBorder="1" applyAlignment="1">
      <alignment horizontal="left"/>
    </xf>
    <xf numFmtId="0" fontId="19" fillId="0" borderId="4" xfId="205" applyFont="1" applyBorder="1" applyAlignment="1">
      <alignment horizontal="left" wrapText="1"/>
    </xf>
    <xf numFmtId="3" fontId="19" fillId="0" borderId="4" xfId="205" applyNumberFormat="1" applyFont="1" applyBorder="1" applyAlignment="1">
      <alignment horizontal="left" wrapText="1"/>
    </xf>
    <xf numFmtId="0" fontId="24" fillId="0" borderId="0" xfId="205" applyFont="1" applyAlignment="1">
      <alignment horizontal="center" vertical="top"/>
    </xf>
    <xf numFmtId="0" fontId="16" fillId="0" borderId="0" xfId="205" applyFont="1" applyAlignment="1">
      <alignment horizontal="left" vertical="top"/>
    </xf>
    <xf numFmtId="0" fontId="15" fillId="0" borderId="0" xfId="205" applyFont="1"/>
    <xf numFmtId="0" fontId="17" fillId="0" borderId="0" xfId="205" applyFont="1"/>
    <xf numFmtId="0" fontId="43" fillId="0" borderId="0" xfId="205" applyFont="1"/>
    <xf numFmtId="3" fontId="16" fillId="0" borderId="2" xfId="205" applyNumberFormat="1" applyFont="1" applyBorder="1"/>
    <xf numFmtId="0" fontId="16" fillId="0" borderId="2" xfId="205" applyFont="1" applyBorder="1"/>
    <xf numFmtId="3" fontId="19" fillId="0" borderId="0" xfId="205" applyNumberFormat="1" applyFont="1"/>
    <xf numFmtId="0" fontId="16" fillId="0" borderId="0" xfId="205" applyFont="1"/>
    <xf numFmtId="38" fontId="16" fillId="0" borderId="2" xfId="205" applyNumberFormat="1" applyFont="1" applyBorder="1" applyAlignment="1">
      <alignment wrapText="1"/>
    </xf>
    <xf numFmtId="14" fontId="16" fillId="0" borderId="0" xfId="205" applyNumberFormat="1" applyFont="1" applyAlignment="1">
      <alignment horizontal="right"/>
    </xf>
    <xf numFmtId="38" fontId="16" fillId="0" borderId="2" xfId="205" applyNumberFormat="1" applyFont="1" applyBorder="1"/>
    <xf numFmtId="164" fontId="16" fillId="0" borderId="0" xfId="205" applyNumberFormat="1" applyFont="1" applyAlignment="1">
      <alignment horizontal="center"/>
    </xf>
    <xf numFmtId="38" fontId="16" fillId="0" borderId="0" xfId="205" applyNumberFormat="1" applyFont="1"/>
    <xf numFmtId="0" fontId="24" fillId="0" borderId="0" xfId="205" applyFont="1"/>
    <xf numFmtId="3" fontId="16" fillId="0" borderId="0" xfId="1" applyNumberFormat="1" applyFont="1" applyBorder="1" applyAlignment="1">
      <alignment horizontal="right" wrapText="1"/>
    </xf>
    <xf numFmtId="0" fontId="19" fillId="2" borderId="0" xfId="205" applyFont="1" applyFill="1"/>
    <xf numFmtId="3" fontId="16" fillId="0" borderId="0" xfId="205" applyNumberFormat="1" applyFont="1" applyAlignment="1">
      <alignment horizontal="right" wrapText="1"/>
    </xf>
    <xf numFmtId="3" fontId="19" fillId="0" borderId="0" xfId="205" applyNumberFormat="1" applyFont="1" applyAlignment="1">
      <alignment horizontal="right" wrapText="1"/>
    </xf>
    <xf numFmtId="3" fontId="16" fillId="0" borderId="2" xfId="205" applyNumberFormat="1" applyFont="1" applyBorder="1" applyAlignment="1">
      <alignment horizontal="right" wrapText="1"/>
    </xf>
    <xf numFmtId="3" fontId="19" fillId="0" borderId="1" xfId="205" applyNumberFormat="1" applyFont="1" applyBorder="1" applyAlignment="1">
      <alignment horizontal="right" wrapText="1"/>
    </xf>
    <xf numFmtId="0" fontId="19" fillId="0" borderId="1" xfId="205" applyFont="1" applyBorder="1"/>
    <xf numFmtId="0" fontId="19" fillId="0" borderId="0" xfId="205" applyFont="1" applyAlignment="1">
      <alignment horizontal="center"/>
    </xf>
    <xf numFmtId="0" fontId="16" fillId="0" borderId="0" xfId="205" applyFont="1" applyAlignment="1">
      <alignment horizontal="center"/>
    </xf>
    <xf numFmtId="0" fontId="16" fillId="2" borderId="0" xfId="205" applyFont="1" applyFill="1"/>
    <xf numFmtId="0" fontId="18" fillId="0" borderId="29" xfId="0" applyFont="1" applyBorder="1"/>
    <xf numFmtId="0" fontId="18" fillId="0" borderId="30" xfId="0" applyFont="1" applyBorder="1"/>
    <xf numFmtId="0" fontId="18" fillId="0" borderId="0" xfId="0" applyFont="1" applyAlignment="1">
      <alignment horizontal="left"/>
    </xf>
    <xf numFmtId="0" fontId="48" fillId="0" borderId="0" xfId="0" applyFont="1"/>
    <xf numFmtId="3" fontId="19" fillId="0" borderId="29" xfId="1" applyNumberFormat="1" applyFont="1" applyBorder="1" applyAlignment="1" applyProtection="1">
      <alignment horizontal="right" wrapText="1"/>
    </xf>
    <xf numFmtId="3" fontId="16" fillId="0" borderId="29" xfId="205" applyNumberFormat="1" applyFont="1" applyBorder="1" applyAlignment="1">
      <alignment horizontal="right" wrapText="1"/>
    </xf>
    <xf numFmtId="0" fontId="54" fillId="0" borderId="0" xfId="0" applyFont="1"/>
    <xf numFmtId="0" fontId="53" fillId="0" borderId="0" xfId="0" applyFont="1"/>
    <xf numFmtId="0" fontId="45" fillId="2" borderId="0" xfId="0" applyFont="1" applyFill="1"/>
    <xf numFmtId="14" fontId="16" fillId="0" borderId="0" xfId="0" applyNumberFormat="1" applyFont="1" applyAlignment="1">
      <alignment horizontal="right"/>
    </xf>
    <xf numFmtId="38" fontId="16" fillId="0" borderId="0" xfId="0" applyNumberFormat="1" applyFont="1"/>
    <xf numFmtId="0" fontId="16" fillId="0" borderId="0" xfId="205" applyFont="1" applyAlignment="1">
      <alignment horizontal="right"/>
    </xf>
    <xf numFmtId="0" fontId="45" fillId="2" borderId="0" xfId="205" applyFont="1" applyFill="1"/>
    <xf numFmtId="3" fontId="16" fillId="0" borderId="0" xfId="0" applyNumberFormat="1" applyFont="1" applyProtection="1">
      <protection locked="0"/>
    </xf>
    <xf numFmtId="3" fontId="16" fillId="0" borderId="0" xfId="0" applyNumberFormat="1" applyFont="1" applyAlignment="1" applyProtection="1">
      <alignment horizontal="left"/>
      <protection locked="0"/>
    </xf>
    <xf numFmtId="0" fontId="16" fillId="0" borderId="0" xfId="205" applyFont="1" applyProtection="1">
      <protection locked="0"/>
    </xf>
    <xf numFmtId="0" fontId="18" fillId="0" borderId="0" xfId="205" applyFont="1"/>
    <xf numFmtId="0" fontId="16" fillId="0" borderId="0" xfId="0" applyFont="1" applyAlignment="1">
      <alignment horizontal="left"/>
    </xf>
    <xf numFmtId="0" fontId="16" fillId="0" borderId="0" xfId="0" applyFont="1" applyAlignment="1">
      <alignment horizontal="right"/>
    </xf>
    <xf numFmtId="14" fontId="19" fillId="0" borderId="0" xfId="0" applyNumberFormat="1" applyFont="1" applyAlignment="1">
      <alignment horizontal="right"/>
    </xf>
    <xf numFmtId="0" fontId="19" fillId="0" borderId="0" xfId="0" applyFont="1" applyAlignment="1">
      <alignment horizontal="center" vertical="center" wrapText="1"/>
    </xf>
    <xf numFmtId="0" fontId="17" fillId="2" borderId="0" xfId="205" applyFont="1" applyFill="1"/>
    <xf numFmtId="0" fontId="18" fillId="0" borderId="0" xfId="205" applyFont="1" applyAlignment="1">
      <alignment horizontal="center" vertical="top"/>
    </xf>
    <xf numFmtId="0" fontId="55" fillId="0" borderId="0" xfId="0" applyFont="1" applyAlignment="1">
      <alignment vertical="center" readingOrder="1"/>
    </xf>
    <xf numFmtId="0" fontId="56" fillId="0" borderId="0" xfId="0" applyFont="1" applyAlignment="1">
      <alignment vertical="center" readingOrder="1"/>
    </xf>
    <xf numFmtId="0" fontId="52" fillId="0" borderId="0" xfId="205" applyFont="1"/>
    <xf numFmtId="0" fontId="57" fillId="0" borderId="0" xfId="205" applyFont="1"/>
    <xf numFmtId="0" fontId="57" fillId="0" borderId="0" xfId="205" applyFont="1" applyAlignment="1">
      <alignment horizontal="center" vertical="top"/>
    </xf>
    <xf numFmtId="0" fontId="57" fillId="0" borderId="0" xfId="205" applyFont="1" applyAlignment="1">
      <alignment wrapText="1"/>
    </xf>
    <xf numFmtId="0" fontId="45" fillId="2" borderId="0" xfId="0" applyFont="1" applyFill="1" applyProtection="1">
      <protection locked="0"/>
    </xf>
    <xf numFmtId="3" fontId="45" fillId="2" borderId="0" xfId="0" applyNumberFormat="1" applyFont="1" applyFill="1" applyProtection="1">
      <protection locked="0"/>
    </xf>
    <xf numFmtId="0" fontId="45" fillId="2" borderId="0" xfId="205" applyFont="1" applyFill="1" applyProtection="1">
      <protection locked="0"/>
    </xf>
    <xf numFmtId="3" fontId="16" fillId="0" borderId="0" xfId="1" applyNumberFormat="1" applyFont="1" applyAlignment="1" applyProtection="1">
      <alignment horizontal="center" vertical="top"/>
    </xf>
    <xf numFmtId="0" fontId="17" fillId="0" borderId="0" xfId="0" applyFont="1" applyProtection="1">
      <protection locked="0"/>
    </xf>
    <xf numFmtId="1" fontId="16" fillId="0" borderId="0" xfId="0" applyNumberFormat="1" applyFont="1" applyAlignment="1">
      <alignment horizontal="right"/>
    </xf>
    <xf numFmtId="0" fontId="47" fillId="0" borderId="0" xfId="0" applyFont="1"/>
    <xf numFmtId="0" fontId="58" fillId="2" borderId="0" xfId="0" applyFont="1" applyFill="1" applyProtection="1">
      <protection locked="0"/>
    </xf>
    <xf numFmtId="0" fontId="58" fillId="2" borderId="0" xfId="0" applyFont="1" applyFill="1"/>
    <xf numFmtId="0" fontId="58" fillId="0" borderId="0" xfId="0" applyFont="1"/>
    <xf numFmtId="0" fontId="58" fillId="0" borderId="0" xfId="0" applyFont="1" applyProtection="1">
      <protection locked="0"/>
    </xf>
    <xf numFmtId="0" fontId="59" fillId="0" borderId="0" xfId="0" applyFont="1"/>
    <xf numFmtId="14" fontId="16" fillId="0" borderId="0" xfId="0" applyNumberFormat="1" applyFont="1" applyAlignment="1">
      <alignment horizontal="center"/>
    </xf>
    <xf numFmtId="0" fontId="16" fillId="0" borderId="2" xfId="0" applyFont="1" applyBorder="1" applyAlignment="1">
      <alignment horizontal="left" indent="2"/>
    </xf>
    <xf numFmtId="0" fontId="18" fillId="0" borderId="0" xfId="205" applyFont="1" applyAlignment="1">
      <alignment horizontal="center"/>
    </xf>
    <xf numFmtId="0" fontId="18" fillId="0" borderId="0" xfId="205" applyFont="1" applyAlignment="1">
      <alignment horizontal="right"/>
    </xf>
    <xf numFmtId="0" fontId="16" fillId="0" borderId="4" xfId="205" applyFont="1" applyBorder="1" applyAlignment="1">
      <alignment horizontal="center"/>
    </xf>
    <xf numFmtId="14" fontId="16" fillId="0" borderId="4" xfId="205" applyNumberFormat="1" applyFont="1" applyBorder="1" applyAlignment="1">
      <alignment horizontal="center"/>
    </xf>
    <xf numFmtId="0" fontId="16" fillId="0" borderId="4" xfId="205" applyFont="1" applyBorder="1" applyAlignment="1">
      <alignment vertical="top" wrapText="1"/>
    </xf>
    <xf numFmtId="0" fontId="18" fillId="0" borderId="4" xfId="205" applyFont="1" applyBorder="1" applyAlignment="1">
      <alignment horizontal="center"/>
    </xf>
    <xf numFmtId="3" fontId="18" fillId="0" borderId="4" xfId="205" applyNumberFormat="1" applyFont="1" applyBorder="1" applyAlignment="1">
      <alignment horizontal="right" wrapText="1"/>
    </xf>
    <xf numFmtId="0" fontId="19" fillId="0" borderId="4" xfId="205" applyFont="1" applyBorder="1" applyAlignment="1">
      <alignment vertical="top" wrapText="1"/>
    </xf>
    <xf numFmtId="3" fontId="16" fillId="0" borderId="4" xfId="205" applyNumberFormat="1" applyFont="1" applyBorder="1" applyAlignment="1">
      <alignment horizontal="right" wrapText="1"/>
    </xf>
    <xf numFmtId="0" fontId="16" fillId="0" borderId="4" xfId="205" applyFont="1" applyBorder="1" applyAlignment="1">
      <alignment horizontal="left" vertical="top" wrapText="1"/>
    </xf>
    <xf numFmtId="0" fontId="18" fillId="0" borderId="4" xfId="205" applyFont="1" applyBorder="1"/>
    <xf numFmtId="0" fontId="18" fillId="0" borderId="0" xfId="0" applyFont="1" applyAlignment="1">
      <alignment horizontal="center"/>
    </xf>
    <xf numFmtId="0" fontId="18" fillId="0" borderId="0" xfId="0" applyFont="1" applyAlignment="1">
      <alignment horizontal="right"/>
    </xf>
    <xf numFmtId="0" fontId="16" fillId="0" borderId="4" xfId="0" applyFont="1" applyBorder="1" applyAlignment="1">
      <alignment horizontal="center"/>
    </xf>
    <xf numFmtId="14" fontId="16" fillId="0" borderId="4" xfId="0" applyNumberFormat="1" applyFont="1" applyBorder="1" applyAlignment="1">
      <alignment horizontal="center"/>
    </xf>
    <xf numFmtId="0" fontId="18" fillId="0" borderId="4" xfId="0" applyFont="1" applyBorder="1" applyAlignment="1">
      <alignment horizontal="center"/>
    </xf>
    <xf numFmtId="3" fontId="18" fillId="0" borderId="4" xfId="0" applyNumberFormat="1" applyFont="1" applyBorder="1" applyAlignment="1">
      <alignment horizontal="right" wrapText="1"/>
    </xf>
    <xf numFmtId="0" fontId="18" fillId="0" borderId="4" xfId="0" applyFont="1" applyBorder="1"/>
    <xf numFmtId="3" fontId="16" fillId="0" borderId="4" xfId="0" applyNumberFormat="1" applyFont="1" applyBorder="1" applyAlignment="1">
      <alignment horizontal="right" wrapText="1"/>
    </xf>
    <xf numFmtId="0" fontId="18" fillId="0" borderId="0" xfId="0" applyFont="1" applyAlignment="1">
      <alignment horizontal="left" indent="1"/>
    </xf>
    <xf numFmtId="0" fontId="16" fillId="0" borderId="4" xfId="0" applyFont="1" applyBorder="1" applyAlignment="1">
      <alignment horizontal="center" vertical="top" wrapText="1"/>
    </xf>
    <xf numFmtId="14" fontId="16" fillId="0" borderId="4" xfId="0" applyNumberFormat="1" applyFont="1" applyBorder="1" applyAlignment="1">
      <alignment horizontal="center" vertical="top" wrapText="1"/>
    </xf>
    <xf numFmtId="3" fontId="16" fillId="0" borderId="4" xfId="0" applyNumberFormat="1" applyFont="1" applyBorder="1" applyAlignment="1">
      <alignment horizontal="right" vertical="top" wrapText="1"/>
    </xf>
    <xf numFmtId="0" fontId="18" fillId="0" borderId="0" xfId="0" applyFont="1" applyAlignment="1">
      <alignment horizontal="left" vertical="top" wrapText="1" indent="1"/>
    </xf>
    <xf numFmtId="3" fontId="24" fillId="0" borderId="4" xfId="0" applyNumberFormat="1" applyFont="1" applyBorder="1" applyAlignment="1">
      <alignment horizontal="right" vertical="top" wrapText="1"/>
    </xf>
    <xf numFmtId="0" fontId="48" fillId="0" borderId="0" xfId="204" applyFont="1" applyFill="1" applyBorder="1" applyAlignment="1">
      <alignment vertical="top" wrapText="1"/>
    </xf>
    <xf numFmtId="3" fontId="18" fillId="0" borderId="0" xfId="0" applyNumberFormat="1" applyFont="1"/>
    <xf numFmtId="0" fontId="46" fillId="0" borderId="0" xfId="0" applyFont="1"/>
    <xf numFmtId="168" fontId="18" fillId="0" borderId="0" xfId="207" applyNumberFormat="1" applyFont="1" applyFill="1"/>
    <xf numFmtId="167" fontId="43" fillId="0" borderId="0" xfId="207" applyFont="1" applyFill="1" applyBorder="1"/>
    <xf numFmtId="167" fontId="17" fillId="0" borderId="0" xfId="207" applyFont="1" applyFill="1" applyBorder="1" applyAlignment="1">
      <alignment horizontal="center" vertical="top" wrapText="1"/>
    </xf>
    <xf numFmtId="167" fontId="43" fillId="0" borderId="0" xfId="207" applyFont="1" applyFill="1" applyBorder="1" applyAlignment="1">
      <alignment horizontal="center"/>
    </xf>
    <xf numFmtId="167" fontId="18" fillId="0" borderId="0" xfId="207" applyFont="1"/>
    <xf numFmtId="168" fontId="18" fillId="0" borderId="0" xfId="207" applyNumberFormat="1" applyFont="1"/>
    <xf numFmtId="168" fontId="18" fillId="0" borderId="0" xfId="0" applyNumberFormat="1" applyFont="1"/>
    <xf numFmtId="0" fontId="45" fillId="0" borderId="0" xfId="205" applyFont="1"/>
    <xf numFmtId="0" fontId="58" fillId="0" borderId="0" xfId="205" applyFont="1" applyAlignment="1">
      <alignment horizontal="center"/>
    </xf>
    <xf numFmtId="0" fontId="58" fillId="0" borderId="0" xfId="205" applyFont="1" applyAlignment="1">
      <alignment horizontal="right"/>
    </xf>
    <xf numFmtId="0" fontId="58" fillId="0" borderId="0" xfId="205" applyFont="1"/>
    <xf numFmtId="0" fontId="58" fillId="0" borderId="0" xfId="0" applyFont="1" applyAlignment="1">
      <alignment horizontal="center"/>
    </xf>
    <xf numFmtId="0" fontId="58" fillId="0" borderId="0" xfId="0" applyFont="1" applyAlignment="1">
      <alignment horizontal="right"/>
    </xf>
    <xf numFmtId="0" fontId="16" fillId="0" borderId="5" xfId="204" applyFont="1" applyFill="1" applyBorder="1" applyAlignment="1">
      <alignment horizontal="left" vertical="top"/>
    </xf>
    <xf numFmtId="0" fontId="19" fillId="0" borderId="29" xfId="0" applyFont="1" applyBorder="1"/>
    <xf numFmtId="0" fontId="19" fillId="0" borderId="30" xfId="0" applyFont="1" applyBorder="1"/>
    <xf numFmtId="0" fontId="19" fillId="0" borderId="18" xfId="0" applyFont="1" applyBorder="1"/>
    <xf numFmtId="0" fontId="16" fillId="0" borderId="5" xfId="204" applyFont="1" applyFill="1" applyBorder="1" applyAlignment="1">
      <alignment vertical="top" wrapText="1"/>
    </xf>
    <xf numFmtId="0" fontId="16" fillId="0" borderId="2" xfId="204" applyFont="1" applyFill="1" applyBorder="1" applyAlignment="1">
      <alignment horizontal="left" vertical="top" wrapText="1"/>
    </xf>
    <xf numFmtId="0" fontId="16" fillId="0" borderId="2" xfId="204" applyFont="1" applyFill="1" applyBorder="1" applyAlignment="1">
      <alignment horizontal="center" vertical="top" wrapText="1"/>
    </xf>
    <xf numFmtId="0" fontId="16" fillId="0" borderId="6" xfId="204" applyFont="1" applyFill="1" applyBorder="1" applyAlignment="1">
      <alignment horizontal="right" vertical="top" wrapText="1"/>
    </xf>
    <xf numFmtId="0" fontId="16" fillId="0" borderId="0" xfId="204" applyFont="1" applyFill="1" applyBorder="1" applyAlignment="1">
      <alignment horizontal="right" vertical="top" wrapText="1"/>
    </xf>
    <xf numFmtId="0" fontId="16" fillId="0" borderId="18" xfId="204" applyFont="1" applyFill="1" applyBorder="1" applyAlignment="1">
      <alignment horizontal="right" vertical="top" wrapText="1"/>
    </xf>
    <xf numFmtId="0" fontId="60" fillId="0" borderId="17" xfId="0" applyFont="1" applyBorder="1"/>
    <xf numFmtId="0" fontId="61" fillId="0" borderId="0" xfId="0" applyFont="1"/>
    <xf numFmtId="49" fontId="19" fillId="0" borderId="0" xfId="0" applyNumberFormat="1" applyFont="1" applyAlignment="1">
      <alignment horizontal="center"/>
    </xf>
    <xf numFmtId="0" fontId="19" fillId="0" borderId="0" xfId="0" applyFont="1" applyAlignment="1">
      <alignment horizontal="left"/>
    </xf>
    <xf numFmtId="3" fontId="19" fillId="0" borderId="18" xfId="0" applyNumberFormat="1" applyFont="1" applyBorder="1" applyAlignment="1">
      <alignment horizontal="right"/>
    </xf>
    <xf numFmtId="3" fontId="54" fillId="0" borderId="0" xfId="0" applyNumberFormat="1" applyFont="1" applyAlignment="1">
      <alignment horizontal="right"/>
    </xf>
    <xf numFmtId="0" fontId="19" fillId="0" borderId="17" xfId="0" applyFont="1" applyBorder="1"/>
    <xf numFmtId="0" fontId="19" fillId="0" borderId="19" xfId="0" applyFont="1" applyBorder="1"/>
    <xf numFmtId="0" fontId="61" fillId="0" borderId="1" xfId="0" applyFont="1" applyBorder="1"/>
    <xf numFmtId="49" fontId="19" fillId="0" borderId="1" xfId="0" applyNumberFormat="1" applyFont="1" applyBorder="1" applyAlignment="1">
      <alignment horizontal="center"/>
    </xf>
    <xf numFmtId="0" fontId="19" fillId="0" borderId="1" xfId="0" applyFont="1" applyBorder="1" applyAlignment="1">
      <alignment horizontal="left"/>
    </xf>
    <xf numFmtId="3" fontId="19" fillId="0" borderId="20" xfId="0" applyNumberFormat="1" applyFont="1" applyBorder="1" applyAlignment="1">
      <alignment horizontal="right"/>
    </xf>
    <xf numFmtId="3" fontId="54" fillId="0" borderId="18" xfId="0" applyNumberFormat="1" applyFont="1" applyBorder="1" applyAlignment="1">
      <alignment horizontal="right"/>
    </xf>
    <xf numFmtId="0" fontId="62" fillId="0" borderId="19" xfId="574" applyFont="1" applyFill="1" applyBorder="1"/>
    <xf numFmtId="0" fontId="63" fillId="0" borderId="1" xfId="574" applyFont="1" applyFill="1" applyBorder="1" applyAlignment="1"/>
    <xf numFmtId="0" fontId="63" fillId="0" borderId="1" xfId="574" applyFont="1" applyFill="1" applyBorder="1"/>
    <xf numFmtId="0" fontId="63" fillId="0" borderId="1" xfId="574" applyFont="1" applyFill="1" applyBorder="1" applyAlignment="1">
      <alignment horizontal="left"/>
    </xf>
    <xf numFmtId="3" fontId="19" fillId="0" borderId="20" xfId="574" applyNumberFormat="1" applyFont="1" applyFill="1" applyBorder="1" applyAlignment="1">
      <alignment horizontal="right"/>
    </xf>
    <xf numFmtId="3" fontId="19" fillId="0" borderId="0" xfId="574" applyNumberFormat="1" applyFont="1" applyFill="1" applyBorder="1" applyAlignment="1">
      <alignment horizontal="right"/>
    </xf>
    <xf numFmtId="3" fontId="64" fillId="0" borderId="18" xfId="574" applyNumberFormat="1" applyFont="1" applyFill="1" applyBorder="1" applyAlignment="1">
      <alignment horizontal="right"/>
    </xf>
    <xf numFmtId="0" fontId="62" fillId="0" borderId="17" xfId="574" applyFont="1" applyFill="1" applyBorder="1"/>
    <xf numFmtId="0" fontId="63" fillId="0" borderId="0" xfId="574" applyFont="1" applyFill="1" applyBorder="1" applyAlignment="1"/>
    <xf numFmtId="0" fontId="63" fillId="0" borderId="0" xfId="574" applyFont="1" applyFill="1" applyBorder="1"/>
    <xf numFmtId="0" fontId="63" fillId="0" borderId="0" xfId="574" applyFont="1" applyFill="1" applyBorder="1" applyAlignment="1">
      <alignment horizontal="left"/>
    </xf>
    <xf numFmtId="3" fontId="63" fillId="0" borderId="18" xfId="574" applyNumberFormat="1" applyFont="1" applyFill="1" applyBorder="1" applyAlignment="1">
      <alignment horizontal="right"/>
    </xf>
    <xf numFmtId="0" fontId="16" fillId="0" borderId="16" xfId="204" applyFont="1" applyFill="1" applyBorder="1" applyAlignment="1">
      <alignment horizontal="left" vertical="top"/>
    </xf>
    <xf numFmtId="0" fontId="16" fillId="0" borderId="29" xfId="204" applyFont="1" applyFill="1" applyBorder="1" applyAlignment="1">
      <alignment vertical="top"/>
    </xf>
    <xf numFmtId="0" fontId="65" fillId="0" borderId="29" xfId="204" applyFont="1" applyFill="1" applyBorder="1" applyAlignment="1">
      <alignment horizontal="left" vertical="top" wrapText="1"/>
    </xf>
    <xf numFmtId="0" fontId="16" fillId="0" borderId="29" xfId="204" applyFont="1" applyFill="1" applyBorder="1" applyAlignment="1">
      <alignment horizontal="left" vertical="top" wrapText="1"/>
    </xf>
    <xf numFmtId="0" fontId="16" fillId="0" borderId="30" xfId="204" applyFont="1" applyFill="1" applyBorder="1" applyAlignment="1">
      <alignment horizontal="right" vertical="top" wrapText="1"/>
    </xf>
    <xf numFmtId="0" fontId="66" fillId="0" borderId="0" xfId="204" applyFont="1" applyFill="1" applyBorder="1" applyAlignment="1">
      <alignment horizontal="right" vertical="top" wrapText="1"/>
    </xf>
    <xf numFmtId="0" fontId="66" fillId="0" borderId="18" xfId="204" applyFont="1" applyFill="1" applyBorder="1" applyAlignment="1">
      <alignment horizontal="right" vertical="top" wrapText="1"/>
    </xf>
    <xf numFmtId="0" fontId="63" fillId="0" borderId="16" xfId="575" applyFont="1" applyBorder="1"/>
    <xf numFmtId="3" fontId="63" fillId="0" borderId="29" xfId="575" applyNumberFormat="1" applyFont="1" applyBorder="1" applyAlignment="1">
      <alignment horizontal="center"/>
    </xf>
    <xf numFmtId="0" fontId="63" fillId="0" borderId="29" xfId="575" applyFont="1" applyBorder="1" applyAlignment="1">
      <alignment horizontal="left"/>
    </xf>
    <xf numFmtId="3" fontId="54" fillId="0" borderId="0" xfId="575" applyNumberFormat="1" applyFont="1" applyAlignment="1">
      <alignment horizontal="right"/>
    </xf>
    <xf numFmtId="0" fontId="54" fillId="0" borderId="18" xfId="0" applyFont="1" applyBorder="1" applyAlignment="1">
      <alignment horizontal="right"/>
    </xf>
    <xf numFmtId="0" fontId="63" fillId="0" borderId="19" xfId="575" applyFont="1" applyBorder="1"/>
    <xf numFmtId="0" fontId="63" fillId="0" borderId="1" xfId="575" applyFont="1" applyBorder="1"/>
    <xf numFmtId="0" fontId="63" fillId="0" borderId="1" xfId="575" applyFont="1" applyBorder="1" applyAlignment="1">
      <alignment horizontal="left"/>
    </xf>
    <xf numFmtId="0" fontId="19" fillId="0" borderId="20" xfId="575" applyFont="1" applyBorder="1"/>
    <xf numFmtId="0" fontId="54" fillId="0" borderId="18" xfId="575" applyFont="1" applyBorder="1"/>
    <xf numFmtId="0" fontId="24" fillId="0" borderId="19" xfId="0" applyFont="1" applyBorder="1" applyAlignment="1">
      <alignment horizontal="left"/>
    </xf>
    <xf numFmtId="0" fontId="19" fillId="0" borderId="20" xfId="0" applyFont="1" applyBorder="1"/>
    <xf numFmtId="3" fontId="19" fillId="0" borderId="0" xfId="575" applyNumberFormat="1" applyFont="1" applyAlignment="1">
      <alignment horizontal="right"/>
    </xf>
    <xf numFmtId="0" fontId="54" fillId="0" borderId="0" xfId="575" applyFont="1" applyAlignment="1">
      <alignment horizontal="right"/>
    </xf>
    <xf numFmtId="0" fontId="63" fillId="0" borderId="17" xfId="575" applyFont="1" applyBorder="1" applyAlignment="1">
      <alignment horizontal="left"/>
    </xf>
    <xf numFmtId="0" fontId="61" fillId="0" borderId="0" xfId="575" applyFont="1"/>
    <xf numFmtId="0" fontId="24" fillId="0" borderId="0" xfId="204" applyFont="1" applyFill="1" applyBorder="1"/>
    <xf numFmtId="0" fontId="24" fillId="0" borderId="0" xfId="204" applyFont="1" applyFill="1" applyBorder="1" applyAlignment="1">
      <alignment horizontal="left"/>
    </xf>
    <xf numFmtId="0" fontId="63" fillId="0" borderId="0" xfId="575" applyFont="1"/>
    <xf numFmtId="3" fontId="19" fillId="0" borderId="18" xfId="575" applyNumberFormat="1" applyFont="1" applyBorder="1" applyAlignment="1">
      <alignment horizontal="right"/>
    </xf>
    <xf numFmtId="167" fontId="63" fillId="0" borderId="1" xfId="207" applyFont="1" applyFill="1" applyBorder="1"/>
    <xf numFmtId="0" fontId="52" fillId="0" borderId="0" xfId="0" applyFont="1"/>
    <xf numFmtId="0" fontId="16" fillId="0" borderId="4" xfId="0" applyFont="1" applyBorder="1" applyAlignment="1">
      <alignment vertical="top"/>
    </xf>
    <xf numFmtId="0" fontId="19" fillId="0" borderId="17" xfId="205" applyFont="1" applyBorder="1" applyAlignment="1">
      <alignment horizontal="left" wrapText="1"/>
    </xf>
    <xf numFmtId="0" fontId="19" fillId="0" borderId="0" xfId="205" applyFont="1" applyAlignment="1">
      <alignment horizontal="left" wrapText="1"/>
    </xf>
    <xf numFmtId="0" fontId="19" fillId="0" borderId="18" xfId="205" applyFont="1" applyBorder="1" applyAlignment="1">
      <alignment horizontal="left" wrapText="1"/>
    </xf>
    <xf numFmtId="3" fontId="16" fillId="0" borderId="5" xfId="205" applyNumberFormat="1" applyFont="1" applyBorder="1" applyAlignment="1">
      <alignment horizontal="left" wrapText="1"/>
    </xf>
    <xf numFmtId="3" fontId="16" fillId="0" borderId="2" xfId="205" applyNumberFormat="1" applyFont="1" applyBorder="1" applyAlignment="1">
      <alignment horizontal="left" wrapText="1"/>
    </xf>
    <xf numFmtId="3" fontId="16" fillId="0" borderId="6" xfId="205" applyNumberFormat="1" applyFont="1" applyBorder="1" applyAlignment="1">
      <alignment horizontal="left" wrapText="1"/>
    </xf>
    <xf numFmtId="3" fontId="51" fillId="0" borderId="5" xfId="205" applyNumberFormat="1" applyFont="1" applyBorder="1" applyAlignment="1">
      <alignment horizontal="left"/>
    </xf>
    <xf numFmtId="3" fontId="51" fillId="0" borderId="2" xfId="205" applyNumberFormat="1" applyFont="1" applyBorder="1" applyAlignment="1">
      <alignment horizontal="left"/>
    </xf>
    <xf numFmtId="3" fontId="51" fillId="0" borderId="6" xfId="205" applyNumberFormat="1" applyFont="1" applyBorder="1" applyAlignment="1">
      <alignment horizontal="left"/>
    </xf>
    <xf numFmtId="0" fontId="45" fillId="2" borderId="0" xfId="0" applyFont="1" applyFill="1"/>
    <xf numFmtId="0" fontId="18" fillId="0" borderId="0" xfId="0" applyFont="1"/>
  </cellXfs>
  <cellStyles count="576">
    <cellStyle name="20% - Accent1" xfId="6" xr:uid="{00000000-0005-0000-0000-000000000000}"/>
    <cellStyle name="20% - Accent2" xfId="7" xr:uid="{00000000-0005-0000-0000-000001000000}"/>
    <cellStyle name="20% - Accent3" xfId="8" xr:uid="{00000000-0005-0000-0000-000002000000}"/>
    <cellStyle name="20% - Accent4" xfId="9" xr:uid="{00000000-0005-0000-0000-000003000000}"/>
    <cellStyle name="20% - Accent5" xfId="10" xr:uid="{00000000-0005-0000-0000-000004000000}"/>
    <cellStyle name="20% - Accent6" xfId="11" xr:uid="{00000000-0005-0000-0000-000005000000}"/>
    <cellStyle name="20% - uthevingsfarge 1 2" xfId="12" xr:uid="{00000000-0005-0000-0000-000006000000}"/>
    <cellStyle name="20% - uthevingsfarge 2 2" xfId="13" xr:uid="{00000000-0005-0000-0000-000007000000}"/>
    <cellStyle name="20% - uthevingsfarge 3 2" xfId="14" xr:uid="{00000000-0005-0000-0000-000008000000}"/>
    <cellStyle name="20% - uthevingsfarge 4 2" xfId="15" xr:uid="{00000000-0005-0000-0000-000009000000}"/>
    <cellStyle name="20% - uthevingsfarge 5 10" xfId="341" xr:uid="{00000000-0005-0000-0000-00000A000000}"/>
    <cellStyle name="20% - uthevingsfarge 5 10 2" xfId="564" xr:uid="{00000000-0005-0000-0000-00000B000000}"/>
    <cellStyle name="20% - uthevingsfarge 5 2" xfId="16" xr:uid="{00000000-0005-0000-0000-00000C000000}"/>
    <cellStyle name="20% - uthevingsfarge 5 2 2" xfId="17" xr:uid="{00000000-0005-0000-0000-00000D000000}"/>
    <cellStyle name="20% - uthevingsfarge 5 2 2 2" xfId="18" xr:uid="{00000000-0005-0000-0000-00000E000000}"/>
    <cellStyle name="20% - uthevingsfarge 5 2 2 2 2" xfId="19" xr:uid="{00000000-0005-0000-0000-00000F000000}"/>
    <cellStyle name="20% - uthevingsfarge 5 2 2 2 2 2" xfId="222" xr:uid="{00000000-0005-0000-0000-000010000000}"/>
    <cellStyle name="20% - uthevingsfarge 5 2 2 2 2 2 2" xfId="461" xr:uid="{00000000-0005-0000-0000-000011000000}"/>
    <cellStyle name="20% - uthevingsfarge 5 2 2 2 2 3" xfId="357" xr:uid="{00000000-0005-0000-0000-000012000000}"/>
    <cellStyle name="20% - uthevingsfarge 5 2 2 2 3" xfId="221" xr:uid="{00000000-0005-0000-0000-000013000000}"/>
    <cellStyle name="20% - uthevingsfarge 5 2 2 2 3 2" xfId="460" xr:uid="{00000000-0005-0000-0000-000014000000}"/>
    <cellStyle name="20% - uthevingsfarge 5 2 2 2 4" xfId="356" xr:uid="{00000000-0005-0000-0000-000015000000}"/>
    <cellStyle name="20% - uthevingsfarge 5 2 2 3" xfId="20" xr:uid="{00000000-0005-0000-0000-000016000000}"/>
    <cellStyle name="20% - uthevingsfarge 5 2 2 3 2" xfId="223" xr:uid="{00000000-0005-0000-0000-000017000000}"/>
    <cellStyle name="20% - uthevingsfarge 5 2 2 3 2 2" xfId="462" xr:uid="{00000000-0005-0000-0000-000018000000}"/>
    <cellStyle name="20% - uthevingsfarge 5 2 2 3 3" xfId="358" xr:uid="{00000000-0005-0000-0000-000019000000}"/>
    <cellStyle name="20% - uthevingsfarge 5 2 2 4" xfId="220" xr:uid="{00000000-0005-0000-0000-00001A000000}"/>
    <cellStyle name="20% - uthevingsfarge 5 2 2 4 2" xfId="459" xr:uid="{00000000-0005-0000-0000-00001B000000}"/>
    <cellStyle name="20% - uthevingsfarge 5 2 2 5" xfId="355" xr:uid="{00000000-0005-0000-0000-00001C000000}"/>
    <cellStyle name="20% - uthevingsfarge 5 2 3" xfId="21" xr:uid="{00000000-0005-0000-0000-00001D000000}"/>
    <cellStyle name="20% - uthevingsfarge 5 2 3 2" xfId="22" xr:uid="{00000000-0005-0000-0000-00001E000000}"/>
    <cellStyle name="20% - uthevingsfarge 5 2 3 2 2" xfId="225" xr:uid="{00000000-0005-0000-0000-00001F000000}"/>
    <cellStyle name="20% - uthevingsfarge 5 2 3 2 2 2" xfId="464" xr:uid="{00000000-0005-0000-0000-000020000000}"/>
    <cellStyle name="20% - uthevingsfarge 5 2 3 2 3" xfId="360" xr:uid="{00000000-0005-0000-0000-000021000000}"/>
    <cellStyle name="20% - uthevingsfarge 5 2 3 3" xfId="224" xr:uid="{00000000-0005-0000-0000-000022000000}"/>
    <cellStyle name="20% - uthevingsfarge 5 2 3 3 2" xfId="463" xr:uid="{00000000-0005-0000-0000-000023000000}"/>
    <cellStyle name="20% - uthevingsfarge 5 2 3 4" xfId="359" xr:uid="{00000000-0005-0000-0000-000024000000}"/>
    <cellStyle name="20% - uthevingsfarge 5 2 4" xfId="23" xr:uid="{00000000-0005-0000-0000-000025000000}"/>
    <cellStyle name="20% - uthevingsfarge 5 2 4 2" xfId="226" xr:uid="{00000000-0005-0000-0000-000026000000}"/>
    <cellStyle name="20% - uthevingsfarge 5 2 4 2 2" xfId="465" xr:uid="{00000000-0005-0000-0000-000027000000}"/>
    <cellStyle name="20% - uthevingsfarge 5 2 4 3" xfId="361" xr:uid="{00000000-0005-0000-0000-000028000000}"/>
    <cellStyle name="20% - uthevingsfarge 5 2 5" xfId="219" xr:uid="{00000000-0005-0000-0000-000029000000}"/>
    <cellStyle name="20% - uthevingsfarge 5 2 5 2" xfId="458" xr:uid="{00000000-0005-0000-0000-00002A000000}"/>
    <cellStyle name="20% - uthevingsfarge 5 2 6" xfId="354" xr:uid="{00000000-0005-0000-0000-00002B000000}"/>
    <cellStyle name="20% - uthevingsfarge 5 3" xfId="24" xr:uid="{00000000-0005-0000-0000-00002C000000}"/>
    <cellStyle name="20% - uthevingsfarge 5 4" xfId="25" xr:uid="{00000000-0005-0000-0000-00002D000000}"/>
    <cellStyle name="20% - uthevingsfarge 5 4 2" xfId="26" xr:uid="{00000000-0005-0000-0000-00002E000000}"/>
    <cellStyle name="20% - uthevingsfarge 5 4 2 2" xfId="27" xr:uid="{00000000-0005-0000-0000-00002F000000}"/>
    <cellStyle name="20% - uthevingsfarge 5 4 2 2 2" xfId="28" xr:uid="{00000000-0005-0000-0000-000030000000}"/>
    <cellStyle name="20% - uthevingsfarge 5 4 2 2 2 2" xfId="230" xr:uid="{00000000-0005-0000-0000-000031000000}"/>
    <cellStyle name="20% - uthevingsfarge 5 4 2 2 2 2 2" xfId="469" xr:uid="{00000000-0005-0000-0000-000032000000}"/>
    <cellStyle name="20% - uthevingsfarge 5 4 2 2 2 3" xfId="365" xr:uid="{00000000-0005-0000-0000-000033000000}"/>
    <cellStyle name="20% - uthevingsfarge 5 4 2 2 3" xfId="229" xr:uid="{00000000-0005-0000-0000-000034000000}"/>
    <cellStyle name="20% - uthevingsfarge 5 4 2 2 3 2" xfId="468" xr:uid="{00000000-0005-0000-0000-000035000000}"/>
    <cellStyle name="20% - uthevingsfarge 5 4 2 2 4" xfId="364" xr:uid="{00000000-0005-0000-0000-000036000000}"/>
    <cellStyle name="20% - uthevingsfarge 5 4 2 3" xfId="29" xr:uid="{00000000-0005-0000-0000-000037000000}"/>
    <cellStyle name="20% - uthevingsfarge 5 4 2 3 2" xfId="231" xr:uid="{00000000-0005-0000-0000-000038000000}"/>
    <cellStyle name="20% - uthevingsfarge 5 4 2 3 2 2" xfId="470" xr:uid="{00000000-0005-0000-0000-000039000000}"/>
    <cellStyle name="20% - uthevingsfarge 5 4 2 3 3" xfId="366" xr:uid="{00000000-0005-0000-0000-00003A000000}"/>
    <cellStyle name="20% - uthevingsfarge 5 4 2 4" xfId="228" xr:uid="{00000000-0005-0000-0000-00003B000000}"/>
    <cellStyle name="20% - uthevingsfarge 5 4 2 4 2" xfId="467" xr:uid="{00000000-0005-0000-0000-00003C000000}"/>
    <cellStyle name="20% - uthevingsfarge 5 4 2 5" xfId="363" xr:uid="{00000000-0005-0000-0000-00003D000000}"/>
    <cellStyle name="20% - uthevingsfarge 5 4 3" xfId="30" xr:uid="{00000000-0005-0000-0000-00003E000000}"/>
    <cellStyle name="20% - uthevingsfarge 5 4 3 2" xfId="31" xr:uid="{00000000-0005-0000-0000-00003F000000}"/>
    <cellStyle name="20% - uthevingsfarge 5 4 3 2 2" xfId="233" xr:uid="{00000000-0005-0000-0000-000040000000}"/>
    <cellStyle name="20% - uthevingsfarge 5 4 3 2 2 2" xfId="472" xr:uid="{00000000-0005-0000-0000-000041000000}"/>
    <cellStyle name="20% - uthevingsfarge 5 4 3 2 3" xfId="368" xr:uid="{00000000-0005-0000-0000-000042000000}"/>
    <cellStyle name="20% - uthevingsfarge 5 4 3 3" xfId="232" xr:uid="{00000000-0005-0000-0000-000043000000}"/>
    <cellStyle name="20% - uthevingsfarge 5 4 3 3 2" xfId="471" xr:uid="{00000000-0005-0000-0000-000044000000}"/>
    <cellStyle name="20% - uthevingsfarge 5 4 3 4" xfId="367" xr:uid="{00000000-0005-0000-0000-000045000000}"/>
    <cellStyle name="20% - uthevingsfarge 5 4 4" xfId="32" xr:uid="{00000000-0005-0000-0000-000046000000}"/>
    <cellStyle name="20% - uthevingsfarge 5 4 4 2" xfId="234" xr:uid="{00000000-0005-0000-0000-000047000000}"/>
    <cellStyle name="20% - uthevingsfarge 5 4 4 2 2" xfId="473" xr:uid="{00000000-0005-0000-0000-000048000000}"/>
    <cellStyle name="20% - uthevingsfarge 5 4 4 3" xfId="369" xr:uid="{00000000-0005-0000-0000-000049000000}"/>
    <cellStyle name="20% - uthevingsfarge 5 4 5" xfId="227" xr:uid="{00000000-0005-0000-0000-00004A000000}"/>
    <cellStyle name="20% - uthevingsfarge 5 4 5 2" xfId="466" xr:uid="{00000000-0005-0000-0000-00004B000000}"/>
    <cellStyle name="20% - uthevingsfarge 5 4 6" xfId="362" xr:uid="{00000000-0005-0000-0000-00004C000000}"/>
    <cellStyle name="20% - uthevingsfarge 5 5" xfId="33" xr:uid="{00000000-0005-0000-0000-00004D000000}"/>
    <cellStyle name="20% - uthevingsfarge 5 5 2" xfId="34" xr:uid="{00000000-0005-0000-0000-00004E000000}"/>
    <cellStyle name="20% - uthevingsfarge 5 5 2 2" xfId="35" xr:uid="{00000000-0005-0000-0000-00004F000000}"/>
    <cellStyle name="20% - uthevingsfarge 5 5 2 2 2" xfId="237" xr:uid="{00000000-0005-0000-0000-000050000000}"/>
    <cellStyle name="20% - uthevingsfarge 5 5 2 2 2 2" xfId="476" xr:uid="{00000000-0005-0000-0000-000051000000}"/>
    <cellStyle name="20% - uthevingsfarge 5 5 2 2 3" xfId="372" xr:uid="{00000000-0005-0000-0000-000052000000}"/>
    <cellStyle name="20% - uthevingsfarge 5 5 2 3" xfId="236" xr:uid="{00000000-0005-0000-0000-000053000000}"/>
    <cellStyle name="20% - uthevingsfarge 5 5 2 3 2" xfId="475" xr:uid="{00000000-0005-0000-0000-000054000000}"/>
    <cellStyle name="20% - uthevingsfarge 5 5 2 4" xfId="371" xr:uid="{00000000-0005-0000-0000-000055000000}"/>
    <cellStyle name="20% - uthevingsfarge 5 5 3" xfId="36" xr:uid="{00000000-0005-0000-0000-000056000000}"/>
    <cellStyle name="20% - uthevingsfarge 5 5 3 2" xfId="238" xr:uid="{00000000-0005-0000-0000-000057000000}"/>
    <cellStyle name="20% - uthevingsfarge 5 5 3 2 2" xfId="477" xr:uid="{00000000-0005-0000-0000-000058000000}"/>
    <cellStyle name="20% - uthevingsfarge 5 5 3 3" xfId="373" xr:uid="{00000000-0005-0000-0000-000059000000}"/>
    <cellStyle name="20% - uthevingsfarge 5 5 4" xfId="235" xr:uid="{00000000-0005-0000-0000-00005A000000}"/>
    <cellStyle name="20% - uthevingsfarge 5 5 4 2" xfId="474" xr:uid="{00000000-0005-0000-0000-00005B000000}"/>
    <cellStyle name="20% - uthevingsfarge 5 5 5" xfId="370" xr:uid="{00000000-0005-0000-0000-00005C000000}"/>
    <cellStyle name="20% - uthevingsfarge 5 6" xfId="37" xr:uid="{00000000-0005-0000-0000-00005D000000}"/>
    <cellStyle name="20% - uthevingsfarge 5 6 2" xfId="38" xr:uid="{00000000-0005-0000-0000-00005E000000}"/>
    <cellStyle name="20% - uthevingsfarge 5 6 2 2" xfId="240" xr:uid="{00000000-0005-0000-0000-00005F000000}"/>
    <cellStyle name="20% - uthevingsfarge 5 6 2 2 2" xfId="479" xr:uid="{00000000-0005-0000-0000-000060000000}"/>
    <cellStyle name="20% - uthevingsfarge 5 6 2 3" xfId="375" xr:uid="{00000000-0005-0000-0000-000061000000}"/>
    <cellStyle name="20% - uthevingsfarge 5 6 3" xfId="239" xr:uid="{00000000-0005-0000-0000-000062000000}"/>
    <cellStyle name="20% - uthevingsfarge 5 6 3 2" xfId="478" xr:uid="{00000000-0005-0000-0000-000063000000}"/>
    <cellStyle name="20% - uthevingsfarge 5 6 4" xfId="374" xr:uid="{00000000-0005-0000-0000-000064000000}"/>
    <cellStyle name="20% - uthevingsfarge 5 7" xfId="39" xr:uid="{00000000-0005-0000-0000-000065000000}"/>
    <cellStyle name="20% - uthevingsfarge 5 7 2" xfId="241" xr:uid="{00000000-0005-0000-0000-000066000000}"/>
    <cellStyle name="20% - uthevingsfarge 5 7 2 2" xfId="480" xr:uid="{00000000-0005-0000-0000-000067000000}"/>
    <cellStyle name="20% - uthevingsfarge 5 7 3" xfId="376" xr:uid="{00000000-0005-0000-0000-000068000000}"/>
    <cellStyle name="20% - uthevingsfarge 5 8" xfId="199" xr:uid="{00000000-0005-0000-0000-000069000000}"/>
    <cellStyle name="20% - uthevingsfarge 5 8 2" xfId="336" xr:uid="{00000000-0005-0000-0000-00006A000000}"/>
    <cellStyle name="20% - uthevingsfarge 5 8 2 2" xfId="559" xr:uid="{00000000-0005-0000-0000-00006B000000}"/>
    <cellStyle name="20% - uthevingsfarge 5 8 3" xfId="443" xr:uid="{00000000-0005-0000-0000-00006C000000}"/>
    <cellStyle name="20% - uthevingsfarge 5 9" xfId="215" xr:uid="{00000000-0005-0000-0000-00006D000000}"/>
    <cellStyle name="20% - uthevingsfarge 5 9 2" xfId="349" xr:uid="{00000000-0005-0000-0000-00006E000000}"/>
    <cellStyle name="20% - uthevingsfarge 5 9 2 2" xfId="351" xr:uid="{00000000-0005-0000-0000-00006F000000}"/>
    <cellStyle name="20% - uthevingsfarge 5 9 2 2 2" xfId="574" xr:uid="{00000000-0005-0000-0000-000070000000}"/>
    <cellStyle name="20% - uthevingsfarge 5 9 2 3" xfId="572" xr:uid="{00000000-0005-0000-0000-000071000000}"/>
    <cellStyle name="20% - uthevingsfarge 5 9 3" xfId="455" xr:uid="{00000000-0005-0000-0000-000072000000}"/>
    <cellStyle name="20% - uthevingsfarge 6 2" xfId="40" xr:uid="{00000000-0005-0000-0000-000073000000}"/>
    <cellStyle name="40% - Accent1" xfId="41" xr:uid="{00000000-0005-0000-0000-000074000000}"/>
    <cellStyle name="40% - Accent2" xfId="42" xr:uid="{00000000-0005-0000-0000-000075000000}"/>
    <cellStyle name="40% - Accent3" xfId="43" xr:uid="{00000000-0005-0000-0000-000076000000}"/>
    <cellStyle name="40% - Accent4" xfId="44" xr:uid="{00000000-0005-0000-0000-000077000000}"/>
    <cellStyle name="40% - Accent5" xfId="45" xr:uid="{00000000-0005-0000-0000-000078000000}"/>
    <cellStyle name="40% - Accent6" xfId="46" xr:uid="{00000000-0005-0000-0000-000079000000}"/>
    <cellStyle name="40% - uthevingsfarge 1 2" xfId="47" xr:uid="{00000000-0005-0000-0000-00007A000000}"/>
    <cellStyle name="40% - uthevingsfarge 2 2" xfId="48" xr:uid="{00000000-0005-0000-0000-00007B000000}"/>
    <cellStyle name="40% - uthevingsfarge 3 2" xfId="49" xr:uid="{00000000-0005-0000-0000-00007C000000}"/>
    <cellStyle name="40% - uthevingsfarge 4 2" xfId="50" xr:uid="{00000000-0005-0000-0000-00007D000000}"/>
    <cellStyle name="40% - uthevingsfarge 5 2" xfId="51" xr:uid="{00000000-0005-0000-0000-00007E000000}"/>
    <cellStyle name="40% - uthevingsfarge 5 2 2" xfId="52" xr:uid="{00000000-0005-0000-0000-00007F000000}"/>
    <cellStyle name="40% - uthevingsfarge 5 2 2 2" xfId="53" xr:uid="{00000000-0005-0000-0000-000080000000}"/>
    <cellStyle name="40% - uthevingsfarge 5 2 2 2 2" xfId="54" xr:uid="{00000000-0005-0000-0000-000081000000}"/>
    <cellStyle name="40% - uthevingsfarge 5 2 2 2 2 2" xfId="245" xr:uid="{00000000-0005-0000-0000-000082000000}"/>
    <cellStyle name="40% - uthevingsfarge 5 2 2 2 2 2 2" xfId="484" xr:uid="{00000000-0005-0000-0000-000083000000}"/>
    <cellStyle name="40% - uthevingsfarge 5 2 2 2 2 3" xfId="380" xr:uid="{00000000-0005-0000-0000-000084000000}"/>
    <cellStyle name="40% - uthevingsfarge 5 2 2 2 3" xfId="244" xr:uid="{00000000-0005-0000-0000-000085000000}"/>
    <cellStyle name="40% - uthevingsfarge 5 2 2 2 3 2" xfId="483" xr:uid="{00000000-0005-0000-0000-000086000000}"/>
    <cellStyle name="40% - uthevingsfarge 5 2 2 2 4" xfId="379" xr:uid="{00000000-0005-0000-0000-000087000000}"/>
    <cellStyle name="40% - uthevingsfarge 5 2 2 3" xfId="55" xr:uid="{00000000-0005-0000-0000-000088000000}"/>
    <cellStyle name="40% - uthevingsfarge 5 2 2 3 2" xfId="246" xr:uid="{00000000-0005-0000-0000-000089000000}"/>
    <cellStyle name="40% - uthevingsfarge 5 2 2 3 2 2" xfId="485" xr:uid="{00000000-0005-0000-0000-00008A000000}"/>
    <cellStyle name="40% - uthevingsfarge 5 2 2 3 3" xfId="381" xr:uid="{00000000-0005-0000-0000-00008B000000}"/>
    <cellStyle name="40% - uthevingsfarge 5 2 2 4" xfId="243" xr:uid="{00000000-0005-0000-0000-00008C000000}"/>
    <cellStyle name="40% - uthevingsfarge 5 2 2 4 2" xfId="482" xr:uid="{00000000-0005-0000-0000-00008D000000}"/>
    <cellStyle name="40% - uthevingsfarge 5 2 2 5" xfId="378" xr:uid="{00000000-0005-0000-0000-00008E000000}"/>
    <cellStyle name="40% - uthevingsfarge 5 2 3" xfId="56" xr:uid="{00000000-0005-0000-0000-00008F000000}"/>
    <cellStyle name="40% - uthevingsfarge 5 2 3 2" xfId="57" xr:uid="{00000000-0005-0000-0000-000090000000}"/>
    <cellStyle name="40% - uthevingsfarge 5 2 3 2 2" xfId="248" xr:uid="{00000000-0005-0000-0000-000091000000}"/>
    <cellStyle name="40% - uthevingsfarge 5 2 3 2 2 2" xfId="487" xr:uid="{00000000-0005-0000-0000-000092000000}"/>
    <cellStyle name="40% - uthevingsfarge 5 2 3 2 3" xfId="383" xr:uid="{00000000-0005-0000-0000-000093000000}"/>
    <cellStyle name="40% - uthevingsfarge 5 2 3 3" xfId="247" xr:uid="{00000000-0005-0000-0000-000094000000}"/>
    <cellStyle name="40% - uthevingsfarge 5 2 3 3 2" xfId="486" xr:uid="{00000000-0005-0000-0000-000095000000}"/>
    <cellStyle name="40% - uthevingsfarge 5 2 3 4" xfId="382" xr:uid="{00000000-0005-0000-0000-000096000000}"/>
    <cellStyle name="40% - uthevingsfarge 5 2 4" xfId="58" xr:uid="{00000000-0005-0000-0000-000097000000}"/>
    <cellStyle name="40% - uthevingsfarge 5 2 4 2" xfId="249" xr:uid="{00000000-0005-0000-0000-000098000000}"/>
    <cellStyle name="40% - uthevingsfarge 5 2 4 2 2" xfId="488" xr:uid="{00000000-0005-0000-0000-000099000000}"/>
    <cellStyle name="40% - uthevingsfarge 5 2 4 3" xfId="384" xr:uid="{00000000-0005-0000-0000-00009A000000}"/>
    <cellStyle name="40% - uthevingsfarge 5 2 5" xfId="242" xr:uid="{00000000-0005-0000-0000-00009B000000}"/>
    <cellStyle name="40% - uthevingsfarge 5 2 5 2" xfId="481" xr:uid="{00000000-0005-0000-0000-00009C000000}"/>
    <cellStyle name="40% - uthevingsfarge 5 2 6" xfId="377" xr:uid="{00000000-0005-0000-0000-00009D000000}"/>
    <cellStyle name="40% - uthevingsfarge 5 3" xfId="59" xr:uid="{00000000-0005-0000-0000-00009E000000}"/>
    <cellStyle name="40% - uthevingsfarge 5 4" xfId="60" xr:uid="{00000000-0005-0000-0000-00009F000000}"/>
    <cellStyle name="40% - uthevingsfarge 5 4 2" xfId="61" xr:uid="{00000000-0005-0000-0000-0000A0000000}"/>
    <cellStyle name="40% - uthevingsfarge 5 4 2 2" xfId="62" xr:uid="{00000000-0005-0000-0000-0000A1000000}"/>
    <cellStyle name="40% - uthevingsfarge 5 4 2 2 2" xfId="63" xr:uid="{00000000-0005-0000-0000-0000A2000000}"/>
    <cellStyle name="40% - uthevingsfarge 5 4 2 2 2 2" xfId="253" xr:uid="{00000000-0005-0000-0000-0000A3000000}"/>
    <cellStyle name="40% - uthevingsfarge 5 4 2 2 2 2 2" xfId="492" xr:uid="{00000000-0005-0000-0000-0000A4000000}"/>
    <cellStyle name="40% - uthevingsfarge 5 4 2 2 2 3" xfId="388" xr:uid="{00000000-0005-0000-0000-0000A5000000}"/>
    <cellStyle name="40% - uthevingsfarge 5 4 2 2 3" xfId="252" xr:uid="{00000000-0005-0000-0000-0000A6000000}"/>
    <cellStyle name="40% - uthevingsfarge 5 4 2 2 3 2" xfId="491" xr:uid="{00000000-0005-0000-0000-0000A7000000}"/>
    <cellStyle name="40% - uthevingsfarge 5 4 2 2 4" xfId="387" xr:uid="{00000000-0005-0000-0000-0000A8000000}"/>
    <cellStyle name="40% - uthevingsfarge 5 4 2 3" xfId="64" xr:uid="{00000000-0005-0000-0000-0000A9000000}"/>
    <cellStyle name="40% - uthevingsfarge 5 4 2 3 2" xfId="254" xr:uid="{00000000-0005-0000-0000-0000AA000000}"/>
    <cellStyle name="40% - uthevingsfarge 5 4 2 3 2 2" xfId="493" xr:uid="{00000000-0005-0000-0000-0000AB000000}"/>
    <cellStyle name="40% - uthevingsfarge 5 4 2 3 3" xfId="389" xr:uid="{00000000-0005-0000-0000-0000AC000000}"/>
    <cellStyle name="40% - uthevingsfarge 5 4 2 4" xfId="251" xr:uid="{00000000-0005-0000-0000-0000AD000000}"/>
    <cellStyle name="40% - uthevingsfarge 5 4 2 4 2" xfId="490" xr:uid="{00000000-0005-0000-0000-0000AE000000}"/>
    <cellStyle name="40% - uthevingsfarge 5 4 2 5" xfId="386" xr:uid="{00000000-0005-0000-0000-0000AF000000}"/>
    <cellStyle name="40% - uthevingsfarge 5 4 3" xfId="65" xr:uid="{00000000-0005-0000-0000-0000B0000000}"/>
    <cellStyle name="40% - uthevingsfarge 5 4 3 2" xfId="66" xr:uid="{00000000-0005-0000-0000-0000B1000000}"/>
    <cellStyle name="40% - uthevingsfarge 5 4 3 2 2" xfId="256" xr:uid="{00000000-0005-0000-0000-0000B2000000}"/>
    <cellStyle name="40% - uthevingsfarge 5 4 3 2 2 2" xfId="495" xr:uid="{00000000-0005-0000-0000-0000B3000000}"/>
    <cellStyle name="40% - uthevingsfarge 5 4 3 2 3" xfId="391" xr:uid="{00000000-0005-0000-0000-0000B4000000}"/>
    <cellStyle name="40% - uthevingsfarge 5 4 3 3" xfId="255" xr:uid="{00000000-0005-0000-0000-0000B5000000}"/>
    <cellStyle name="40% - uthevingsfarge 5 4 3 3 2" xfId="494" xr:uid="{00000000-0005-0000-0000-0000B6000000}"/>
    <cellStyle name="40% - uthevingsfarge 5 4 3 4" xfId="390" xr:uid="{00000000-0005-0000-0000-0000B7000000}"/>
    <cellStyle name="40% - uthevingsfarge 5 4 4" xfId="67" xr:uid="{00000000-0005-0000-0000-0000B8000000}"/>
    <cellStyle name="40% - uthevingsfarge 5 4 4 2" xfId="257" xr:uid="{00000000-0005-0000-0000-0000B9000000}"/>
    <cellStyle name="40% - uthevingsfarge 5 4 4 2 2" xfId="496" xr:uid="{00000000-0005-0000-0000-0000BA000000}"/>
    <cellStyle name="40% - uthevingsfarge 5 4 4 3" xfId="392" xr:uid="{00000000-0005-0000-0000-0000BB000000}"/>
    <cellStyle name="40% - uthevingsfarge 5 4 5" xfId="250" xr:uid="{00000000-0005-0000-0000-0000BC000000}"/>
    <cellStyle name="40% - uthevingsfarge 5 4 5 2" xfId="489" xr:uid="{00000000-0005-0000-0000-0000BD000000}"/>
    <cellStyle name="40% - uthevingsfarge 5 4 6" xfId="385" xr:uid="{00000000-0005-0000-0000-0000BE000000}"/>
    <cellStyle name="40% - uthevingsfarge 6 2" xfId="68" xr:uid="{00000000-0005-0000-0000-0000BF000000}"/>
    <cellStyle name="60% - Accent1" xfId="69" xr:uid="{00000000-0005-0000-0000-0000C0000000}"/>
    <cellStyle name="60% - Accent2" xfId="70" xr:uid="{00000000-0005-0000-0000-0000C1000000}"/>
    <cellStyle name="60% - Accent3" xfId="71" xr:uid="{00000000-0005-0000-0000-0000C2000000}"/>
    <cellStyle name="60% - Accent4" xfId="72" xr:uid="{00000000-0005-0000-0000-0000C3000000}"/>
    <cellStyle name="60% - Accent5" xfId="73" xr:uid="{00000000-0005-0000-0000-0000C4000000}"/>
    <cellStyle name="60% - Accent6" xfId="74" xr:uid="{00000000-0005-0000-0000-0000C5000000}"/>
    <cellStyle name="60% - uthevingsfarge 1 2" xfId="75" xr:uid="{00000000-0005-0000-0000-0000C6000000}"/>
    <cellStyle name="60% - uthevingsfarge 2 2" xfId="76" xr:uid="{00000000-0005-0000-0000-0000C7000000}"/>
    <cellStyle name="60% - uthevingsfarge 3 2" xfId="77" xr:uid="{00000000-0005-0000-0000-0000C8000000}"/>
    <cellStyle name="60% - uthevingsfarge 4 2" xfId="78" xr:uid="{00000000-0005-0000-0000-0000C9000000}"/>
    <cellStyle name="60% - uthevingsfarge 5 2" xfId="79" xr:uid="{00000000-0005-0000-0000-0000CA000000}"/>
    <cellStyle name="60% - uthevingsfarge 6 2" xfId="80" xr:uid="{00000000-0005-0000-0000-0000CB000000}"/>
    <cellStyle name="Accent1" xfId="81" xr:uid="{00000000-0005-0000-0000-0000CC000000}"/>
    <cellStyle name="Accent2" xfId="82" xr:uid="{00000000-0005-0000-0000-0000CD000000}"/>
    <cellStyle name="Accent3" xfId="83" xr:uid="{00000000-0005-0000-0000-0000CE000000}"/>
    <cellStyle name="Accent4" xfId="84" xr:uid="{00000000-0005-0000-0000-0000CF000000}"/>
    <cellStyle name="Accent5" xfId="85" xr:uid="{00000000-0005-0000-0000-0000D0000000}"/>
    <cellStyle name="Accent6" xfId="86" xr:uid="{00000000-0005-0000-0000-0000D1000000}"/>
    <cellStyle name="Bad" xfId="87" xr:uid="{00000000-0005-0000-0000-0000D2000000}"/>
    <cellStyle name="Beregning 2" xfId="88" xr:uid="{00000000-0005-0000-0000-0000D3000000}"/>
    <cellStyle name="Beregning 2 2" xfId="258" xr:uid="{00000000-0005-0000-0000-0000D4000000}"/>
    <cellStyle name="Beregning 2 2 2" xfId="497" xr:uid="{00000000-0005-0000-0000-0000D5000000}"/>
    <cellStyle name="Calculation" xfId="89" xr:uid="{00000000-0005-0000-0000-0000D6000000}"/>
    <cellStyle name="Calculation 2" xfId="259" xr:uid="{00000000-0005-0000-0000-0000D7000000}"/>
    <cellStyle name="Calculation 2 2" xfId="498" xr:uid="{00000000-0005-0000-0000-0000D8000000}"/>
    <cellStyle name="Check Cell" xfId="90" xr:uid="{00000000-0005-0000-0000-0000D9000000}"/>
    <cellStyle name="Dårlig 2" xfId="91" xr:uid="{00000000-0005-0000-0000-0000DA000000}"/>
    <cellStyle name="Explanatory Text" xfId="92" xr:uid="{00000000-0005-0000-0000-0000DB000000}"/>
    <cellStyle name="Forklarende tekst 2" xfId="93" xr:uid="{00000000-0005-0000-0000-0000DC000000}"/>
    <cellStyle name="God 2" xfId="94" xr:uid="{00000000-0005-0000-0000-0000DD000000}"/>
    <cellStyle name="Good" xfId="95" xr:uid="{00000000-0005-0000-0000-0000DE000000}"/>
    <cellStyle name="Heading 1" xfId="96" xr:uid="{00000000-0005-0000-0000-0000DF000000}"/>
    <cellStyle name="Heading 2" xfId="97" xr:uid="{00000000-0005-0000-0000-0000E0000000}"/>
    <cellStyle name="Heading 3" xfId="98" xr:uid="{00000000-0005-0000-0000-0000E1000000}"/>
    <cellStyle name="Heading 4" xfId="99" xr:uid="{00000000-0005-0000-0000-0000E2000000}"/>
    <cellStyle name="Inndata 2" xfId="100" xr:uid="{00000000-0005-0000-0000-0000E3000000}"/>
    <cellStyle name="Inndata 2 2" xfId="260" xr:uid="{00000000-0005-0000-0000-0000E4000000}"/>
    <cellStyle name="Inndata 2 2 2" xfId="499" xr:uid="{00000000-0005-0000-0000-0000E5000000}"/>
    <cellStyle name="Input" xfId="101" xr:uid="{00000000-0005-0000-0000-0000E6000000}"/>
    <cellStyle name="Input 2" xfId="261" xr:uid="{00000000-0005-0000-0000-0000E7000000}"/>
    <cellStyle name="Input 2 2" xfId="500" xr:uid="{00000000-0005-0000-0000-0000E8000000}"/>
    <cellStyle name="Koblet celle 2" xfId="102" xr:uid="{00000000-0005-0000-0000-0000E9000000}"/>
    <cellStyle name="Komma" xfId="1" builtinId="3"/>
    <cellStyle name="Komma 2" xfId="4" xr:uid="{00000000-0005-0000-0000-0000EB000000}"/>
    <cellStyle name="Komma 2 2" xfId="103" xr:uid="{00000000-0005-0000-0000-0000EC000000}"/>
    <cellStyle name="Komma 2 2 2" xfId="207" xr:uid="{00000000-0005-0000-0000-0000ED000000}"/>
    <cellStyle name="Komma 2 2 3" xfId="262" xr:uid="{00000000-0005-0000-0000-0000EE000000}"/>
    <cellStyle name="Komma 2 3" xfId="217" xr:uid="{00000000-0005-0000-0000-0000EF000000}"/>
    <cellStyle name="Komma 3" xfId="104" xr:uid="{00000000-0005-0000-0000-0000F0000000}"/>
    <cellStyle name="Komma 3 2" xfId="105" xr:uid="{00000000-0005-0000-0000-0000F1000000}"/>
    <cellStyle name="Komma 3 2 2" xfId="106" xr:uid="{00000000-0005-0000-0000-0000F2000000}"/>
    <cellStyle name="Komma 3 2 2 2" xfId="107" xr:uid="{00000000-0005-0000-0000-0000F3000000}"/>
    <cellStyle name="Komma 3 2 2 2 2" xfId="266" xr:uid="{00000000-0005-0000-0000-0000F4000000}"/>
    <cellStyle name="Komma 3 2 2 2 2 2" xfId="504" xr:uid="{00000000-0005-0000-0000-0000F5000000}"/>
    <cellStyle name="Komma 3 2 2 2 3" xfId="396" xr:uid="{00000000-0005-0000-0000-0000F6000000}"/>
    <cellStyle name="Komma 3 2 2 3" xfId="265" xr:uid="{00000000-0005-0000-0000-0000F7000000}"/>
    <cellStyle name="Komma 3 2 2 3 2" xfId="503" xr:uid="{00000000-0005-0000-0000-0000F8000000}"/>
    <cellStyle name="Komma 3 2 2 4" xfId="395" xr:uid="{00000000-0005-0000-0000-0000F9000000}"/>
    <cellStyle name="Komma 3 2 3" xfId="108" xr:uid="{00000000-0005-0000-0000-0000FA000000}"/>
    <cellStyle name="Komma 3 2 3 2" xfId="267" xr:uid="{00000000-0005-0000-0000-0000FB000000}"/>
    <cellStyle name="Komma 3 2 3 2 2" xfId="505" xr:uid="{00000000-0005-0000-0000-0000FC000000}"/>
    <cellStyle name="Komma 3 2 3 3" xfId="397" xr:uid="{00000000-0005-0000-0000-0000FD000000}"/>
    <cellStyle name="Komma 3 2 4" xfId="264" xr:uid="{00000000-0005-0000-0000-0000FE000000}"/>
    <cellStyle name="Komma 3 2 4 2" xfId="502" xr:uid="{00000000-0005-0000-0000-0000FF000000}"/>
    <cellStyle name="Komma 3 2 5" xfId="394" xr:uid="{00000000-0005-0000-0000-000000010000}"/>
    <cellStyle name="Komma 3 3" xfId="109" xr:uid="{00000000-0005-0000-0000-000001010000}"/>
    <cellStyle name="Komma 3 3 2" xfId="110" xr:uid="{00000000-0005-0000-0000-000002010000}"/>
    <cellStyle name="Komma 3 3 2 2" xfId="269" xr:uid="{00000000-0005-0000-0000-000003010000}"/>
    <cellStyle name="Komma 3 3 2 2 2" xfId="507" xr:uid="{00000000-0005-0000-0000-000004010000}"/>
    <cellStyle name="Komma 3 3 2 3" xfId="399" xr:uid="{00000000-0005-0000-0000-000005010000}"/>
    <cellStyle name="Komma 3 3 3" xfId="268" xr:uid="{00000000-0005-0000-0000-000006010000}"/>
    <cellStyle name="Komma 3 3 3 2" xfId="506" xr:uid="{00000000-0005-0000-0000-000007010000}"/>
    <cellStyle name="Komma 3 3 4" xfId="398" xr:uid="{00000000-0005-0000-0000-000008010000}"/>
    <cellStyle name="Komma 3 4" xfId="111" xr:uid="{00000000-0005-0000-0000-000009010000}"/>
    <cellStyle name="Komma 3 4 2" xfId="270" xr:uid="{00000000-0005-0000-0000-00000A010000}"/>
    <cellStyle name="Komma 3 4 2 2" xfId="508" xr:uid="{00000000-0005-0000-0000-00000B010000}"/>
    <cellStyle name="Komma 3 4 3" xfId="400" xr:uid="{00000000-0005-0000-0000-00000C010000}"/>
    <cellStyle name="Komma 3 5" xfId="263" xr:uid="{00000000-0005-0000-0000-00000D010000}"/>
    <cellStyle name="Komma 3 5 2" xfId="501" xr:uid="{00000000-0005-0000-0000-00000E010000}"/>
    <cellStyle name="Komma 3 6" xfId="393" xr:uid="{00000000-0005-0000-0000-00000F010000}"/>
    <cellStyle name="Komma 4" xfId="112" xr:uid="{00000000-0005-0000-0000-000010010000}"/>
    <cellStyle name="Komma 4 2" xfId="113" xr:uid="{00000000-0005-0000-0000-000011010000}"/>
    <cellStyle name="Komma 4 2 2" xfId="114" xr:uid="{00000000-0005-0000-0000-000012010000}"/>
    <cellStyle name="Komma 4 2 2 2" xfId="273" xr:uid="{00000000-0005-0000-0000-000013010000}"/>
    <cellStyle name="Komma 4 2 2 2 2" xfId="511" xr:uid="{00000000-0005-0000-0000-000014010000}"/>
    <cellStyle name="Komma 4 2 2 3" xfId="403" xr:uid="{00000000-0005-0000-0000-000015010000}"/>
    <cellStyle name="Komma 4 2 3" xfId="272" xr:uid="{00000000-0005-0000-0000-000016010000}"/>
    <cellStyle name="Komma 4 2 3 2" xfId="510" xr:uid="{00000000-0005-0000-0000-000017010000}"/>
    <cellStyle name="Komma 4 2 4" xfId="402" xr:uid="{00000000-0005-0000-0000-000018010000}"/>
    <cellStyle name="Komma 4 3" xfId="115" xr:uid="{00000000-0005-0000-0000-000019010000}"/>
    <cellStyle name="Komma 4 3 2" xfId="274" xr:uid="{00000000-0005-0000-0000-00001A010000}"/>
    <cellStyle name="Komma 4 3 2 2" xfId="512" xr:uid="{00000000-0005-0000-0000-00001B010000}"/>
    <cellStyle name="Komma 4 3 3" xfId="404" xr:uid="{00000000-0005-0000-0000-00001C010000}"/>
    <cellStyle name="Komma 4 4" xfId="116" xr:uid="{00000000-0005-0000-0000-00001D010000}"/>
    <cellStyle name="Komma 4 4 2" xfId="275" xr:uid="{00000000-0005-0000-0000-00001E010000}"/>
    <cellStyle name="Komma 4 4 2 2" xfId="513" xr:uid="{00000000-0005-0000-0000-00001F010000}"/>
    <cellStyle name="Komma 4 4 3" xfId="405" xr:uid="{00000000-0005-0000-0000-000020010000}"/>
    <cellStyle name="Komma 4 5" xfId="202" xr:uid="{00000000-0005-0000-0000-000021010000}"/>
    <cellStyle name="Komma 4 5 2" xfId="339" xr:uid="{00000000-0005-0000-0000-000022010000}"/>
    <cellStyle name="Komma 4 5 2 2" xfId="562" xr:uid="{00000000-0005-0000-0000-000023010000}"/>
    <cellStyle name="Komma 4 5 3" xfId="446" xr:uid="{00000000-0005-0000-0000-000024010000}"/>
    <cellStyle name="Komma 4 6" xfId="210" xr:uid="{00000000-0005-0000-0000-000025010000}"/>
    <cellStyle name="Komma 4 6 2" xfId="344" xr:uid="{00000000-0005-0000-0000-000026010000}"/>
    <cellStyle name="Komma 4 6 2 2" xfId="567" xr:uid="{00000000-0005-0000-0000-000027010000}"/>
    <cellStyle name="Komma 4 6 3" xfId="450" xr:uid="{00000000-0005-0000-0000-000028010000}"/>
    <cellStyle name="Komma 4 7" xfId="213" xr:uid="{00000000-0005-0000-0000-000029010000}"/>
    <cellStyle name="Komma 4 7 2" xfId="347" xr:uid="{00000000-0005-0000-0000-00002A010000}"/>
    <cellStyle name="Komma 4 7 2 2" xfId="570" xr:uid="{00000000-0005-0000-0000-00002B010000}"/>
    <cellStyle name="Komma 4 7 3" xfId="453" xr:uid="{00000000-0005-0000-0000-00002C010000}"/>
    <cellStyle name="Komma 4 8" xfId="271" xr:uid="{00000000-0005-0000-0000-00002D010000}"/>
    <cellStyle name="Komma 4 8 2" xfId="509" xr:uid="{00000000-0005-0000-0000-00002E010000}"/>
    <cellStyle name="Komma 4 9" xfId="401" xr:uid="{00000000-0005-0000-0000-00002F010000}"/>
    <cellStyle name="Kontrollcelle 2" xfId="117" xr:uid="{00000000-0005-0000-0000-000030010000}"/>
    <cellStyle name="Linked Cell" xfId="118" xr:uid="{00000000-0005-0000-0000-000031010000}"/>
    <cellStyle name="Merknad 2" xfId="119" xr:uid="{00000000-0005-0000-0000-000032010000}"/>
    <cellStyle name="Merknad 2 2" xfId="120" xr:uid="{00000000-0005-0000-0000-000033010000}"/>
    <cellStyle name="Merknad 2 2 2" xfId="277" xr:uid="{00000000-0005-0000-0000-000034010000}"/>
    <cellStyle name="Merknad 2 2 2 2" xfId="515" xr:uid="{00000000-0005-0000-0000-000035010000}"/>
    <cellStyle name="Merknad 2 3" xfId="276" xr:uid="{00000000-0005-0000-0000-000036010000}"/>
    <cellStyle name="Merknad 2 3 2" xfId="514" xr:uid="{00000000-0005-0000-0000-000037010000}"/>
    <cellStyle name="Neutral" xfId="121" xr:uid="{00000000-0005-0000-0000-000038010000}"/>
    <cellStyle name="Normal" xfId="0" builtinId="0"/>
    <cellStyle name="Normal 10" xfId="122" xr:uid="{00000000-0005-0000-0000-00003A010000}"/>
    <cellStyle name="Normal 10 2" xfId="3" xr:uid="{00000000-0005-0000-0000-00003B010000}"/>
    <cellStyle name="Normal 10 2 2" xfId="205" xr:uid="{00000000-0005-0000-0000-00003C010000}"/>
    <cellStyle name="Normal 2" xfId="123" xr:uid="{00000000-0005-0000-0000-00003D010000}"/>
    <cellStyle name="Normal 2 2" xfId="124" xr:uid="{00000000-0005-0000-0000-00003E010000}"/>
    <cellStyle name="Normal 2 3" xfId="125" xr:uid="{00000000-0005-0000-0000-00003F010000}"/>
    <cellStyle name="Normal 2 3 2" xfId="126" xr:uid="{00000000-0005-0000-0000-000040010000}"/>
    <cellStyle name="Normal 2 3 2 2" xfId="127" xr:uid="{00000000-0005-0000-0000-000041010000}"/>
    <cellStyle name="Normal 2 3 2 2 2" xfId="128" xr:uid="{00000000-0005-0000-0000-000042010000}"/>
    <cellStyle name="Normal 2 3 2 2 2 2" xfId="281" xr:uid="{00000000-0005-0000-0000-000043010000}"/>
    <cellStyle name="Normal 2 3 2 2 2 2 2" xfId="519" xr:uid="{00000000-0005-0000-0000-000044010000}"/>
    <cellStyle name="Normal 2 3 2 2 2 3" xfId="409" xr:uid="{00000000-0005-0000-0000-000045010000}"/>
    <cellStyle name="Normal 2 3 2 2 3" xfId="280" xr:uid="{00000000-0005-0000-0000-000046010000}"/>
    <cellStyle name="Normal 2 3 2 2 3 2" xfId="518" xr:uid="{00000000-0005-0000-0000-000047010000}"/>
    <cellStyle name="Normal 2 3 2 2 4" xfId="408" xr:uid="{00000000-0005-0000-0000-000048010000}"/>
    <cellStyle name="Normal 2 3 2 3" xfId="129" xr:uid="{00000000-0005-0000-0000-000049010000}"/>
    <cellStyle name="Normal 2 3 2 3 2" xfId="282" xr:uid="{00000000-0005-0000-0000-00004A010000}"/>
    <cellStyle name="Normal 2 3 2 3 2 2" xfId="520" xr:uid="{00000000-0005-0000-0000-00004B010000}"/>
    <cellStyle name="Normal 2 3 2 3 3" xfId="410" xr:uid="{00000000-0005-0000-0000-00004C010000}"/>
    <cellStyle name="Normal 2 3 2 4" xfId="279" xr:uid="{00000000-0005-0000-0000-00004D010000}"/>
    <cellStyle name="Normal 2 3 2 4 2" xfId="517" xr:uid="{00000000-0005-0000-0000-00004E010000}"/>
    <cellStyle name="Normal 2 3 2 5" xfId="407" xr:uid="{00000000-0005-0000-0000-00004F010000}"/>
    <cellStyle name="Normal 2 3 3" xfId="130" xr:uid="{00000000-0005-0000-0000-000050010000}"/>
    <cellStyle name="Normal 2 3 3 2" xfId="131" xr:uid="{00000000-0005-0000-0000-000051010000}"/>
    <cellStyle name="Normal 2 3 3 2 2" xfId="284" xr:uid="{00000000-0005-0000-0000-000052010000}"/>
    <cellStyle name="Normal 2 3 3 2 2 2" xfId="522" xr:uid="{00000000-0005-0000-0000-000053010000}"/>
    <cellStyle name="Normal 2 3 3 2 3" xfId="412" xr:uid="{00000000-0005-0000-0000-000054010000}"/>
    <cellStyle name="Normal 2 3 3 3" xfId="283" xr:uid="{00000000-0005-0000-0000-000055010000}"/>
    <cellStyle name="Normal 2 3 3 3 2" xfId="521" xr:uid="{00000000-0005-0000-0000-000056010000}"/>
    <cellStyle name="Normal 2 3 3 4" xfId="411" xr:uid="{00000000-0005-0000-0000-000057010000}"/>
    <cellStyle name="Normal 2 3 4" xfId="132" xr:uid="{00000000-0005-0000-0000-000058010000}"/>
    <cellStyle name="Normal 2 3 4 2" xfId="285" xr:uid="{00000000-0005-0000-0000-000059010000}"/>
    <cellStyle name="Normal 2 3 4 2 2" xfId="523" xr:uid="{00000000-0005-0000-0000-00005A010000}"/>
    <cellStyle name="Normal 2 3 4 3" xfId="413" xr:uid="{00000000-0005-0000-0000-00005B010000}"/>
    <cellStyle name="Normal 2 3 5" xfId="278" xr:uid="{00000000-0005-0000-0000-00005C010000}"/>
    <cellStyle name="Normal 2 3 5 2" xfId="516" xr:uid="{00000000-0005-0000-0000-00005D010000}"/>
    <cellStyle name="Normal 2 3 6" xfId="406" xr:uid="{00000000-0005-0000-0000-00005E010000}"/>
    <cellStyle name="Normal 2 4" xfId="5" xr:uid="{00000000-0005-0000-0000-00005F010000}"/>
    <cellStyle name="Normal 2 4 2" xfId="133" xr:uid="{00000000-0005-0000-0000-000060010000}"/>
    <cellStyle name="Normal 2 4 2 2" xfId="134" xr:uid="{00000000-0005-0000-0000-000061010000}"/>
    <cellStyle name="Normal 2 4 2 2 2" xfId="135" xr:uid="{00000000-0005-0000-0000-000062010000}"/>
    <cellStyle name="Normal 2 4 2 2 2 2" xfId="288" xr:uid="{00000000-0005-0000-0000-000063010000}"/>
    <cellStyle name="Normal 2 4 2 2 2 2 2" xfId="526" xr:uid="{00000000-0005-0000-0000-000064010000}"/>
    <cellStyle name="Normal 2 4 2 2 2 3" xfId="416" xr:uid="{00000000-0005-0000-0000-000065010000}"/>
    <cellStyle name="Normal 2 4 2 2 3" xfId="287" xr:uid="{00000000-0005-0000-0000-000066010000}"/>
    <cellStyle name="Normal 2 4 2 2 3 2" xfId="525" xr:uid="{00000000-0005-0000-0000-000067010000}"/>
    <cellStyle name="Normal 2 4 2 2 4" xfId="415" xr:uid="{00000000-0005-0000-0000-000068010000}"/>
    <cellStyle name="Normal 2 4 2 3" xfId="136" xr:uid="{00000000-0005-0000-0000-000069010000}"/>
    <cellStyle name="Normal 2 4 2 3 2" xfId="289" xr:uid="{00000000-0005-0000-0000-00006A010000}"/>
    <cellStyle name="Normal 2 4 2 3 2 2" xfId="527" xr:uid="{00000000-0005-0000-0000-00006B010000}"/>
    <cellStyle name="Normal 2 4 2 3 3" xfId="417" xr:uid="{00000000-0005-0000-0000-00006C010000}"/>
    <cellStyle name="Normal 2 4 2 4" xfId="286" xr:uid="{00000000-0005-0000-0000-00006D010000}"/>
    <cellStyle name="Normal 2 4 2 4 2" xfId="524" xr:uid="{00000000-0005-0000-0000-00006E010000}"/>
    <cellStyle name="Normal 2 4 2 5" xfId="414" xr:uid="{00000000-0005-0000-0000-00006F010000}"/>
    <cellStyle name="Normal 2 4 3" xfId="137" xr:uid="{00000000-0005-0000-0000-000070010000}"/>
    <cellStyle name="Normal 2 4 3 2" xfId="138" xr:uid="{00000000-0005-0000-0000-000071010000}"/>
    <cellStyle name="Normal 2 4 3 2 2" xfId="291" xr:uid="{00000000-0005-0000-0000-000072010000}"/>
    <cellStyle name="Normal 2 4 3 2 2 2" xfId="529" xr:uid="{00000000-0005-0000-0000-000073010000}"/>
    <cellStyle name="Normal 2 4 3 2 3" xfId="419" xr:uid="{00000000-0005-0000-0000-000074010000}"/>
    <cellStyle name="Normal 2 4 3 3" xfId="290" xr:uid="{00000000-0005-0000-0000-000075010000}"/>
    <cellStyle name="Normal 2 4 3 3 2" xfId="528" xr:uid="{00000000-0005-0000-0000-000076010000}"/>
    <cellStyle name="Normal 2 4 3 4" xfId="418" xr:uid="{00000000-0005-0000-0000-000077010000}"/>
    <cellStyle name="Normal 2 4 4" xfId="139" xr:uid="{00000000-0005-0000-0000-000078010000}"/>
    <cellStyle name="Normal 2 4 4 2" xfId="292" xr:uid="{00000000-0005-0000-0000-000079010000}"/>
    <cellStyle name="Normal 2 4 4 2 2" xfId="530" xr:uid="{00000000-0005-0000-0000-00007A010000}"/>
    <cellStyle name="Normal 2 4 4 3" xfId="420" xr:uid="{00000000-0005-0000-0000-00007B010000}"/>
    <cellStyle name="Normal 2 4 5" xfId="200" xr:uid="{00000000-0005-0000-0000-00007C010000}"/>
    <cellStyle name="Normal 2 4 5 2" xfId="206" xr:uid="{00000000-0005-0000-0000-00007D010000}"/>
    <cellStyle name="Normal 2 4 5 2 2" xfId="342" xr:uid="{00000000-0005-0000-0000-00007E010000}"/>
    <cellStyle name="Normal 2 4 5 2 2 2" xfId="565" xr:uid="{00000000-0005-0000-0000-00007F010000}"/>
    <cellStyle name="Normal 2 4 5 2 3" xfId="448" xr:uid="{00000000-0005-0000-0000-000080010000}"/>
    <cellStyle name="Normal 2 4 5 3" xfId="337" xr:uid="{00000000-0005-0000-0000-000081010000}"/>
    <cellStyle name="Normal 2 4 5 3 2" xfId="560" xr:uid="{00000000-0005-0000-0000-000082010000}"/>
    <cellStyle name="Normal 2 4 5 4" xfId="444" xr:uid="{00000000-0005-0000-0000-000083010000}"/>
    <cellStyle name="Normal 2 4 6" xfId="203" xr:uid="{00000000-0005-0000-0000-000084010000}"/>
    <cellStyle name="Normal 2 4 6 2" xfId="340" xr:uid="{00000000-0005-0000-0000-000085010000}"/>
    <cellStyle name="Normal 2 4 6 2 2" xfId="563" xr:uid="{00000000-0005-0000-0000-000086010000}"/>
    <cellStyle name="Normal 2 4 6 3" xfId="447" xr:uid="{00000000-0005-0000-0000-000087010000}"/>
    <cellStyle name="Normal 2 4 7" xfId="214" xr:uid="{00000000-0005-0000-0000-000088010000}"/>
    <cellStyle name="Normal 2 4 7 2" xfId="348" xr:uid="{00000000-0005-0000-0000-000089010000}"/>
    <cellStyle name="Normal 2 4 7 2 2" xfId="352" xr:uid="{00000000-0005-0000-0000-00008A010000}"/>
    <cellStyle name="Normal 2 4 7 2 2 2" xfId="575" xr:uid="{00000000-0005-0000-0000-00008B010000}"/>
    <cellStyle name="Normal 2 4 7 2 3" xfId="571" xr:uid="{00000000-0005-0000-0000-00008C010000}"/>
    <cellStyle name="Normal 2 4 7 3" xfId="454" xr:uid="{00000000-0005-0000-0000-00008D010000}"/>
    <cellStyle name="Normal 2 4 8" xfId="218" xr:uid="{00000000-0005-0000-0000-00008E010000}"/>
    <cellStyle name="Normal 2 4 8 2" xfId="457" xr:uid="{00000000-0005-0000-0000-00008F010000}"/>
    <cellStyle name="Normal 2 4 9" xfId="353" xr:uid="{00000000-0005-0000-0000-000090010000}"/>
    <cellStyle name="Normal 2 5" xfId="2" xr:uid="{00000000-0005-0000-0000-000091010000}"/>
    <cellStyle name="Normal 2 5 2" xfId="208" xr:uid="{00000000-0005-0000-0000-000092010000}"/>
    <cellStyle name="Normal 2_JusterevesenetTest2_Veileder JV Årsoppgjøret 2009_Veileder 2011 JV Årsoppgjøret 2009_Veileder 2011 JV Årsoppgjøret 2009_Veileder 2011 JV Årsoppgjøret 2009" xfId="140" xr:uid="{00000000-0005-0000-0000-000093010000}"/>
    <cellStyle name="Normal 3" xfId="141" xr:uid="{00000000-0005-0000-0000-000094010000}"/>
    <cellStyle name="Normal 3 2" xfId="142" xr:uid="{00000000-0005-0000-0000-000095010000}"/>
    <cellStyle name="Normal 3 2 2" xfId="143" xr:uid="{00000000-0005-0000-0000-000096010000}"/>
    <cellStyle name="Normal 3 2 2 2" xfId="295" xr:uid="{00000000-0005-0000-0000-000097010000}"/>
    <cellStyle name="Normal 3 2 3" xfId="294" xr:uid="{00000000-0005-0000-0000-000098010000}"/>
    <cellStyle name="Normal 3 3" xfId="144" xr:uid="{00000000-0005-0000-0000-000099010000}"/>
    <cellStyle name="Normal 3 3 2" xfId="145" xr:uid="{00000000-0005-0000-0000-00009A010000}"/>
    <cellStyle name="Normal 3 3 2 2" xfId="297" xr:uid="{00000000-0005-0000-0000-00009B010000}"/>
    <cellStyle name="Normal 3 3 3" xfId="296" xr:uid="{00000000-0005-0000-0000-00009C010000}"/>
    <cellStyle name="Normal 3 4" xfId="293" xr:uid="{00000000-0005-0000-0000-00009D010000}"/>
    <cellStyle name="Normal 4" xfId="146" xr:uid="{00000000-0005-0000-0000-00009E010000}"/>
    <cellStyle name="Normal 4 2" xfId="147" xr:uid="{00000000-0005-0000-0000-00009F010000}"/>
    <cellStyle name="Normal 4 2 2" xfId="148" xr:uid="{00000000-0005-0000-0000-0000A0010000}"/>
    <cellStyle name="Normal 4 2 2 2" xfId="300" xr:uid="{00000000-0005-0000-0000-0000A1010000}"/>
    <cellStyle name="Normal 4 2 3" xfId="299" xr:uid="{00000000-0005-0000-0000-0000A2010000}"/>
    <cellStyle name="Normal 4 3" xfId="149" xr:uid="{00000000-0005-0000-0000-0000A3010000}"/>
    <cellStyle name="Normal 4 3 2" xfId="150" xr:uid="{00000000-0005-0000-0000-0000A4010000}"/>
    <cellStyle name="Normal 4 3 2 2" xfId="302" xr:uid="{00000000-0005-0000-0000-0000A5010000}"/>
    <cellStyle name="Normal 4 3 3" xfId="301" xr:uid="{00000000-0005-0000-0000-0000A6010000}"/>
    <cellStyle name="Normal 4 4" xfId="298" xr:uid="{00000000-0005-0000-0000-0000A7010000}"/>
    <cellStyle name="Normal 5" xfId="151" xr:uid="{00000000-0005-0000-0000-0000A8010000}"/>
    <cellStyle name="Normal 5 2" xfId="152" xr:uid="{00000000-0005-0000-0000-0000A9010000}"/>
    <cellStyle name="Normal 5 2 2" xfId="304" xr:uid="{00000000-0005-0000-0000-0000AA010000}"/>
    <cellStyle name="Normal 5 3" xfId="303" xr:uid="{00000000-0005-0000-0000-0000AB010000}"/>
    <cellStyle name="Normal 6" xfId="153" xr:uid="{00000000-0005-0000-0000-0000AC010000}"/>
    <cellStyle name="Normal 6 2" xfId="154" xr:uid="{00000000-0005-0000-0000-0000AD010000}"/>
    <cellStyle name="Normal 6 2 2" xfId="155" xr:uid="{00000000-0005-0000-0000-0000AE010000}"/>
    <cellStyle name="Normal 6 2 2 2" xfId="156" xr:uid="{00000000-0005-0000-0000-0000AF010000}"/>
    <cellStyle name="Normal 6 2 2 2 2" xfId="308" xr:uid="{00000000-0005-0000-0000-0000B0010000}"/>
    <cellStyle name="Normal 6 2 2 2 2 2" xfId="534" xr:uid="{00000000-0005-0000-0000-0000B1010000}"/>
    <cellStyle name="Normal 6 2 2 2 3" xfId="424" xr:uid="{00000000-0005-0000-0000-0000B2010000}"/>
    <cellStyle name="Normal 6 2 2 3" xfId="307" xr:uid="{00000000-0005-0000-0000-0000B3010000}"/>
    <cellStyle name="Normal 6 2 2 3 2" xfId="533" xr:uid="{00000000-0005-0000-0000-0000B4010000}"/>
    <cellStyle name="Normal 6 2 2 4" xfId="423" xr:uid="{00000000-0005-0000-0000-0000B5010000}"/>
    <cellStyle name="Normal 6 2 3" xfId="157" xr:uid="{00000000-0005-0000-0000-0000B6010000}"/>
    <cellStyle name="Normal 6 2 3 2" xfId="309" xr:uid="{00000000-0005-0000-0000-0000B7010000}"/>
    <cellStyle name="Normal 6 2 3 2 2" xfId="535" xr:uid="{00000000-0005-0000-0000-0000B8010000}"/>
    <cellStyle name="Normal 6 2 3 3" xfId="425" xr:uid="{00000000-0005-0000-0000-0000B9010000}"/>
    <cellStyle name="Normal 6 2 4" xfId="306" xr:uid="{00000000-0005-0000-0000-0000BA010000}"/>
    <cellStyle name="Normal 6 2 4 2" xfId="532" xr:uid="{00000000-0005-0000-0000-0000BB010000}"/>
    <cellStyle name="Normal 6 2 5" xfId="422" xr:uid="{00000000-0005-0000-0000-0000BC010000}"/>
    <cellStyle name="Normal 6 3" xfId="158" xr:uid="{00000000-0005-0000-0000-0000BD010000}"/>
    <cellStyle name="Normal 6 3 2" xfId="159" xr:uid="{00000000-0005-0000-0000-0000BE010000}"/>
    <cellStyle name="Normal 6 3 2 2" xfId="311" xr:uid="{00000000-0005-0000-0000-0000BF010000}"/>
    <cellStyle name="Normal 6 3 2 2 2" xfId="537" xr:uid="{00000000-0005-0000-0000-0000C0010000}"/>
    <cellStyle name="Normal 6 3 2 3" xfId="427" xr:uid="{00000000-0005-0000-0000-0000C1010000}"/>
    <cellStyle name="Normal 6 3 3" xfId="310" xr:uid="{00000000-0005-0000-0000-0000C2010000}"/>
    <cellStyle name="Normal 6 3 3 2" xfId="536" xr:uid="{00000000-0005-0000-0000-0000C3010000}"/>
    <cellStyle name="Normal 6 3 4" xfId="426" xr:uid="{00000000-0005-0000-0000-0000C4010000}"/>
    <cellStyle name="Normal 6 4" xfId="160" xr:uid="{00000000-0005-0000-0000-0000C5010000}"/>
    <cellStyle name="Normal 6 4 2" xfId="312" xr:uid="{00000000-0005-0000-0000-0000C6010000}"/>
    <cellStyle name="Normal 6 4 2 2" xfId="538" xr:uid="{00000000-0005-0000-0000-0000C7010000}"/>
    <cellStyle name="Normal 6 4 3" xfId="428" xr:uid="{00000000-0005-0000-0000-0000C8010000}"/>
    <cellStyle name="Normal 6 5" xfId="305" xr:uid="{00000000-0005-0000-0000-0000C9010000}"/>
    <cellStyle name="Normal 6 5 2" xfId="531" xr:uid="{00000000-0005-0000-0000-0000CA010000}"/>
    <cellStyle name="Normal 6 6" xfId="421" xr:uid="{00000000-0005-0000-0000-0000CB010000}"/>
    <cellStyle name="Normal 7" xfId="161" xr:uid="{00000000-0005-0000-0000-0000CC010000}"/>
    <cellStyle name="Normal 7 2" xfId="162" xr:uid="{00000000-0005-0000-0000-0000CD010000}"/>
    <cellStyle name="Normal 7 2 2" xfId="163" xr:uid="{00000000-0005-0000-0000-0000CE010000}"/>
    <cellStyle name="Normal 7 2 2 2" xfId="164" xr:uid="{00000000-0005-0000-0000-0000CF010000}"/>
    <cellStyle name="Normal 7 2 2 2 2" xfId="316" xr:uid="{00000000-0005-0000-0000-0000D0010000}"/>
    <cellStyle name="Normal 7 2 2 2 2 2" xfId="542" xr:uid="{00000000-0005-0000-0000-0000D1010000}"/>
    <cellStyle name="Normal 7 2 2 2 3" xfId="432" xr:uid="{00000000-0005-0000-0000-0000D2010000}"/>
    <cellStyle name="Normal 7 2 2 3" xfId="315" xr:uid="{00000000-0005-0000-0000-0000D3010000}"/>
    <cellStyle name="Normal 7 2 2 3 2" xfId="541" xr:uid="{00000000-0005-0000-0000-0000D4010000}"/>
    <cellStyle name="Normal 7 2 2 4" xfId="431" xr:uid="{00000000-0005-0000-0000-0000D5010000}"/>
    <cellStyle name="Normal 7 2 3" xfId="165" xr:uid="{00000000-0005-0000-0000-0000D6010000}"/>
    <cellStyle name="Normal 7 2 3 2" xfId="317" xr:uid="{00000000-0005-0000-0000-0000D7010000}"/>
    <cellStyle name="Normal 7 2 3 2 2" xfId="543" xr:uid="{00000000-0005-0000-0000-0000D8010000}"/>
    <cellStyle name="Normal 7 2 3 3" xfId="433" xr:uid="{00000000-0005-0000-0000-0000D9010000}"/>
    <cellStyle name="Normal 7 2 4" xfId="314" xr:uid="{00000000-0005-0000-0000-0000DA010000}"/>
    <cellStyle name="Normal 7 2 4 2" xfId="540" xr:uid="{00000000-0005-0000-0000-0000DB010000}"/>
    <cellStyle name="Normal 7 2 5" xfId="430" xr:uid="{00000000-0005-0000-0000-0000DC010000}"/>
    <cellStyle name="Normal 7 3" xfId="166" xr:uid="{00000000-0005-0000-0000-0000DD010000}"/>
    <cellStyle name="Normal 7 3 2" xfId="167" xr:uid="{00000000-0005-0000-0000-0000DE010000}"/>
    <cellStyle name="Normal 7 3 2 2" xfId="319" xr:uid="{00000000-0005-0000-0000-0000DF010000}"/>
    <cellStyle name="Normal 7 3 2 2 2" xfId="545" xr:uid="{00000000-0005-0000-0000-0000E0010000}"/>
    <cellStyle name="Normal 7 3 2 3" xfId="435" xr:uid="{00000000-0005-0000-0000-0000E1010000}"/>
    <cellStyle name="Normal 7 3 3" xfId="318" xr:uid="{00000000-0005-0000-0000-0000E2010000}"/>
    <cellStyle name="Normal 7 3 3 2" xfId="544" xr:uid="{00000000-0005-0000-0000-0000E3010000}"/>
    <cellStyle name="Normal 7 3 4" xfId="434" xr:uid="{00000000-0005-0000-0000-0000E4010000}"/>
    <cellStyle name="Normal 7 4" xfId="168" xr:uid="{00000000-0005-0000-0000-0000E5010000}"/>
    <cellStyle name="Normal 7 4 2" xfId="320" xr:uid="{00000000-0005-0000-0000-0000E6010000}"/>
    <cellStyle name="Normal 7 4 2 2" xfId="546" xr:uid="{00000000-0005-0000-0000-0000E7010000}"/>
    <cellStyle name="Normal 7 4 3" xfId="436" xr:uid="{00000000-0005-0000-0000-0000E8010000}"/>
    <cellStyle name="Normal 7 5" xfId="313" xr:uid="{00000000-0005-0000-0000-0000E9010000}"/>
    <cellStyle name="Normal 7 5 2" xfId="539" xr:uid="{00000000-0005-0000-0000-0000EA010000}"/>
    <cellStyle name="Normal 7 6" xfId="429" xr:uid="{00000000-0005-0000-0000-0000EB010000}"/>
    <cellStyle name="Normal 8" xfId="169" xr:uid="{00000000-0005-0000-0000-0000EC010000}"/>
    <cellStyle name="Normal 8 2" xfId="321" xr:uid="{00000000-0005-0000-0000-0000ED010000}"/>
    <cellStyle name="Normal 9" xfId="170" xr:uid="{00000000-0005-0000-0000-0000EE010000}"/>
    <cellStyle name="Normal 9 2" xfId="171" xr:uid="{00000000-0005-0000-0000-0000EF010000}"/>
    <cellStyle name="Normal 9 2 2" xfId="172" xr:uid="{00000000-0005-0000-0000-0000F0010000}"/>
    <cellStyle name="Normal 9 2 2 2" xfId="324" xr:uid="{00000000-0005-0000-0000-0000F1010000}"/>
    <cellStyle name="Normal 9 2 2 2 2" xfId="549" xr:uid="{00000000-0005-0000-0000-0000F2010000}"/>
    <cellStyle name="Normal 9 2 2 3" xfId="439" xr:uid="{00000000-0005-0000-0000-0000F3010000}"/>
    <cellStyle name="Normal 9 2 3" xfId="173" xr:uid="{00000000-0005-0000-0000-0000F4010000}"/>
    <cellStyle name="Normal 9 2 3 2" xfId="201" xr:uid="{00000000-0005-0000-0000-0000F5010000}"/>
    <cellStyle name="Normal 9 2 3 2 2" xfId="209" xr:uid="{00000000-0005-0000-0000-0000F6010000}"/>
    <cellStyle name="Normal 9 2 3 2 2 2" xfId="211" xr:uid="{00000000-0005-0000-0000-0000F7010000}"/>
    <cellStyle name="Normal 9 2 3 2 2 2 2" xfId="216" xr:uid="{00000000-0005-0000-0000-0000F8010000}"/>
    <cellStyle name="Normal 9 2 3 2 2 2 2 2" xfId="350" xr:uid="{00000000-0005-0000-0000-0000F9010000}"/>
    <cellStyle name="Normal 9 2 3 2 2 2 2 2 2" xfId="573" xr:uid="{00000000-0005-0000-0000-0000FA010000}"/>
    <cellStyle name="Normal 9 2 3 2 2 2 2 3" xfId="456" xr:uid="{00000000-0005-0000-0000-0000FB010000}"/>
    <cellStyle name="Normal 9 2 3 2 2 2 3" xfId="345" xr:uid="{00000000-0005-0000-0000-0000FC010000}"/>
    <cellStyle name="Normal 9 2 3 2 2 2 3 2" xfId="568" xr:uid="{00000000-0005-0000-0000-0000FD010000}"/>
    <cellStyle name="Normal 9 2 3 2 2 2 4" xfId="451" xr:uid="{00000000-0005-0000-0000-0000FE010000}"/>
    <cellStyle name="Normal 9 2 3 2 2 3" xfId="343" xr:uid="{00000000-0005-0000-0000-0000FF010000}"/>
    <cellStyle name="Normal 9 2 3 2 2 3 2" xfId="566" xr:uid="{00000000-0005-0000-0000-000000020000}"/>
    <cellStyle name="Normal 9 2 3 2 2 4" xfId="449" xr:uid="{00000000-0005-0000-0000-000001020000}"/>
    <cellStyle name="Normal 9 2 3 2 3" xfId="338" xr:uid="{00000000-0005-0000-0000-000002020000}"/>
    <cellStyle name="Normal 9 2 3 2 3 2" xfId="561" xr:uid="{00000000-0005-0000-0000-000003020000}"/>
    <cellStyle name="Normal 9 2 3 2 4" xfId="445" xr:uid="{00000000-0005-0000-0000-000004020000}"/>
    <cellStyle name="Normal 9 2 3 3" xfId="325" xr:uid="{00000000-0005-0000-0000-000005020000}"/>
    <cellStyle name="Normal 9 2 3 3 2" xfId="550" xr:uid="{00000000-0005-0000-0000-000006020000}"/>
    <cellStyle name="Normal 9 2 3 4" xfId="440" xr:uid="{00000000-0005-0000-0000-000007020000}"/>
    <cellStyle name="Normal 9 2 4" xfId="323" xr:uid="{00000000-0005-0000-0000-000008020000}"/>
    <cellStyle name="Normal 9 2 4 2" xfId="548" xr:uid="{00000000-0005-0000-0000-000009020000}"/>
    <cellStyle name="Normal 9 2 5" xfId="438" xr:uid="{00000000-0005-0000-0000-00000A020000}"/>
    <cellStyle name="Normal 9 3" xfId="174" xr:uid="{00000000-0005-0000-0000-00000B020000}"/>
    <cellStyle name="Normal 9 3 2" xfId="326" xr:uid="{00000000-0005-0000-0000-00000C020000}"/>
    <cellStyle name="Normal 9 3 2 2" xfId="551" xr:uid="{00000000-0005-0000-0000-00000D020000}"/>
    <cellStyle name="Normal 9 3 3" xfId="441" xr:uid="{00000000-0005-0000-0000-00000E020000}"/>
    <cellStyle name="Normal 9 4" xfId="175" xr:uid="{00000000-0005-0000-0000-00000F020000}"/>
    <cellStyle name="Normal 9 4 2" xfId="327" xr:uid="{00000000-0005-0000-0000-000010020000}"/>
    <cellStyle name="Normal 9 4 2 2" xfId="552" xr:uid="{00000000-0005-0000-0000-000011020000}"/>
    <cellStyle name="Normal 9 4 3" xfId="442" xr:uid="{00000000-0005-0000-0000-000012020000}"/>
    <cellStyle name="Normal 9 5" xfId="212" xr:uid="{00000000-0005-0000-0000-000013020000}"/>
    <cellStyle name="Normal 9 5 2" xfId="346" xr:uid="{00000000-0005-0000-0000-000014020000}"/>
    <cellStyle name="Normal 9 5 2 2" xfId="569" xr:uid="{00000000-0005-0000-0000-000015020000}"/>
    <cellStyle name="Normal 9 5 3" xfId="452" xr:uid="{00000000-0005-0000-0000-000016020000}"/>
    <cellStyle name="Normal 9 6" xfId="322" xr:uid="{00000000-0005-0000-0000-000017020000}"/>
    <cellStyle name="Normal 9 6 2" xfId="547" xr:uid="{00000000-0005-0000-0000-000018020000}"/>
    <cellStyle name="Normal 9 7" xfId="437" xr:uid="{00000000-0005-0000-0000-000019020000}"/>
    <cellStyle name="Note" xfId="176" xr:uid="{00000000-0005-0000-0000-00001A020000}"/>
    <cellStyle name="Note 2" xfId="177" xr:uid="{00000000-0005-0000-0000-00001B020000}"/>
    <cellStyle name="Note 2 2" xfId="329" xr:uid="{00000000-0005-0000-0000-00001C020000}"/>
    <cellStyle name="Note 2 2 2" xfId="554" xr:uid="{00000000-0005-0000-0000-00001D020000}"/>
    <cellStyle name="Note 3" xfId="328" xr:uid="{00000000-0005-0000-0000-00001E020000}"/>
    <cellStyle name="Note 3 2" xfId="553" xr:uid="{00000000-0005-0000-0000-00001F020000}"/>
    <cellStyle name="Nøytral 2" xfId="178" xr:uid="{00000000-0005-0000-0000-000020020000}"/>
    <cellStyle name="Output" xfId="179" xr:uid="{00000000-0005-0000-0000-000021020000}"/>
    <cellStyle name="Output 2" xfId="330" xr:uid="{00000000-0005-0000-0000-000022020000}"/>
    <cellStyle name="Output 2 2" xfId="555" xr:uid="{00000000-0005-0000-0000-000023020000}"/>
    <cellStyle name="Overskrift 1 2" xfId="180" xr:uid="{00000000-0005-0000-0000-000024020000}"/>
    <cellStyle name="Overskrift 2 2" xfId="181" xr:uid="{00000000-0005-0000-0000-000025020000}"/>
    <cellStyle name="Overskrift 3 2" xfId="182" xr:uid="{00000000-0005-0000-0000-000026020000}"/>
    <cellStyle name="Overskrift 4 2" xfId="183" xr:uid="{00000000-0005-0000-0000-000027020000}"/>
    <cellStyle name="Title" xfId="184" xr:uid="{00000000-0005-0000-0000-000028020000}"/>
    <cellStyle name="Tittel 2" xfId="185" xr:uid="{00000000-0005-0000-0000-000029020000}"/>
    <cellStyle name="Total" xfId="186" xr:uid="{00000000-0005-0000-0000-00002A020000}"/>
    <cellStyle name="Total 2" xfId="331" xr:uid="{00000000-0005-0000-0000-00002B020000}"/>
    <cellStyle name="Total 2 2" xfId="556" xr:uid="{00000000-0005-0000-0000-00002C020000}"/>
    <cellStyle name="Totalt 2" xfId="187" xr:uid="{00000000-0005-0000-0000-00002D020000}"/>
    <cellStyle name="Totalt 2 2" xfId="332" xr:uid="{00000000-0005-0000-0000-00002E020000}"/>
    <cellStyle name="Totalt 2 2 2" xfId="557" xr:uid="{00000000-0005-0000-0000-00002F020000}"/>
    <cellStyle name="Tusenskille 2" xfId="188" xr:uid="{00000000-0005-0000-0000-000030020000}"/>
    <cellStyle name="Tusenskille 2 2" xfId="189" xr:uid="{00000000-0005-0000-0000-000031020000}"/>
    <cellStyle name="Tusenskille 2 2 2" xfId="334" xr:uid="{00000000-0005-0000-0000-000032020000}"/>
    <cellStyle name="Tusenskille 2 3" xfId="333" xr:uid="{00000000-0005-0000-0000-000033020000}"/>
    <cellStyle name="Utdata 2" xfId="190" xr:uid="{00000000-0005-0000-0000-000034020000}"/>
    <cellStyle name="Utdata 2 2" xfId="335" xr:uid="{00000000-0005-0000-0000-000035020000}"/>
    <cellStyle name="Utdata 2 2 2" xfId="558" xr:uid="{00000000-0005-0000-0000-000036020000}"/>
    <cellStyle name="Uthevingsfarge1 2" xfId="191" xr:uid="{00000000-0005-0000-0000-000037020000}"/>
    <cellStyle name="Uthevingsfarge2 2" xfId="192" xr:uid="{00000000-0005-0000-0000-000038020000}"/>
    <cellStyle name="Uthevingsfarge3 2" xfId="193" xr:uid="{00000000-0005-0000-0000-000039020000}"/>
    <cellStyle name="Uthevingsfarge4 2" xfId="194" xr:uid="{00000000-0005-0000-0000-00003A020000}"/>
    <cellStyle name="Uthevingsfarge5" xfId="204" builtinId="45"/>
    <cellStyle name="Uthevingsfarge5 2" xfId="195" xr:uid="{00000000-0005-0000-0000-00003C020000}"/>
    <cellStyle name="Uthevingsfarge6 2" xfId="196" xr:uid="{00000000-0005-0000-0000-00003D020000}"/>
    <cellStyle name="Varseltekst 2" xfId="197" xr:uid="{00000000-0005-0000-0000-00003E020000}"/>
    <cellStyle name="Warning Text" xfId="198" xr:uid="{00000000-0005-0000-0000-00003F02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136525</xdr:colOff>
      <xdr:row>1</xdr:row>
      <xdr:rowOff>123820</xdr:rowOff>
    </xdr:from>
    <xdr:to>
      <xdr:col>10</xdr:col>
      <xdr:colOff>361950</xdr:colOff>
      <xdr:row>44</xdr:row>
      <xdr:rowOff>114301</xdr:rowOff>
    </xdr:to>
    <xdr:sp macro="" textlink="">
      <xdr:nvSpPr>
        <xdr:cNvPr id="202" name="TekstSylinder 1">
          <a:extLst>
            <a:ext uri="{FF2B5EF4-FFF2-40B4-BE49-F238E27FC236}">
              <a16:creationId xmlns:a16="http://schemas.microsoft.com/office/drawing/2014/main" id="{00000000-0008-0000-0000-000002000000}"/>
            </a:ext>
          </a:extLst>
        </xdr:cNvPr>
        <xdr:cNvSpPr txBox="1"/>
      </xdr:nvSpPr>
      <xdr:spPr>
        <a:xfrm>
          <a:off x="136525" y="285745"/>
          <a:ext cx="7845425" cy="6953256"/>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600" b="1" i="0">
              <a:solidFill>
                <a:schemeClr val="accent1"/>
              </a:solidFill>
              <a:effectLst/>
              <a:latin typeface="Times New Roman" panose="02020603050405020304" pitchFamily="18" charset="0"/>
              <a:ea typeface="+mn-ea"/>
              <a:cs typeface="Times New Roman" panose="02020603050405020304" pitchFamily="18" charset="0"/>
            </a:rPr>
            <a:t>Oppdatert rapporteringspakke per 31.08.2026</a:t>
          </a:r>
          <a:r>
            <a:rPr lang="nb-NO" sz="1600" b="1" i="0" baseline="0">
              <a:solidFill>
                <a:schemeClr val="accent1"/>
              </a:solidFill>
              <a:effectLst/>
              <a:latin typeface="Times New Roman" panose="02020603050405020304" pitchFamily="18" charset="0"/>
              <a:ea typeface="+mn-ea"/>
              <a:cs typeface="Times New Roman" panose="02020603050405020304" pitchFamily="18" charset="0"/>
            </a:rPr>
            <a:t> for nettobudsjetterte virksomheter som fører regnskapet etter de statlige regnskapsstandardene (SRS)</a:t>
          </a:r>
        </a:p>
        <a:p>
          <a:endParaRPr lang="nb-NO" sz="12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nb-NO" sz="1200">
              <a:solidFill>
                <a:schemeClr val="dk1"/>
              </a:solidFill>
              <a:effectLst/>
              <a:latin typeface="Times New Roman" panose="02020603050405020304" pitchFamily="18" charset="0"/>
              <a:ea typeface="+mn-ea"/>
              <a:cs typeface="Times New Roman" panose="02020603050405020304" pitchFamily="18" charset="0"/>
            </a:rPr>
            <a:t>Datoen</a:t>
          </a:r>
          <a:r>
            <a:rPr lang="nb-NO" sz="1200" baseline="0">
              <a:solidFill>
                <a:schemeClr val="dk1"/>
              </a:solidFill>
              <a:effectLst/>
              <a:latin typeface="Times New Roman" panose="02020603050405020304" pitchFamily="18" charset="0"/>
              <a:ea typeface="+mn-ea"/>
              <a:cs typeface="Times New Roman" panose="02020603050405020304" pitchFamily="18" charset="0"/>
            </a:rPr>
            <a:t> i rapporteringspakken er oppdatert til 31.08.2026</a:t>
          </a:r>
          <a:r>
            <a:rPr lang="nb-NO" sz="1200">
              <a:solidFill>
                <a:schemeClr val="dk1"/>
              </a:solidFill>
              <a:effectLst/>
              <a:latin typeface="Times New Roman" panose="02020603050405020304" pitchFamily="18" charset="0"/>
              <a:ea typeface="+mn-ea"/>
              <a:cs typeface="Times New Roman" panose="02020603050405020304" pitchFamily="18" charset="0"/>
            </a:rPr>
            <a:t>. Denne rapporteringspakken er tilpasset nettobudsjetterte virksomheter.</a:t>
          </a:r>
        </a:p>
        <a:p>
          <a:pPr marL="0" marR="0" indent="0" defTabSz="914400" eaLnBrk="1" fontAlgn="auto" latinLnBrk="0" hangingPunct="1">
            <a:lnSpc>
              <a:spcPct val="100000"/>
            </a:lnSpc>
            <a:spcBef>
              <a:spcPts val="0"/>
            </a:spcBef>
            <a:spcAft>
              <a:spcPts val="0"/>
            </a:spcAft>
            <a:buClrTx/>
            <a:buSzTx/>
            <a:buFontTx/>
            <a:buNone/>
            <a:tabLst/>
            <a:defRPr/>
          </a:pPr>
          <a:endParaRPr lang="nb-NO" sz="1200">
            <a:solidFill>
              <a:schemeClr val="dk1"/>
            </a:solidFill>
            <a:effectLst/>
            <a:latin typeface="Times New Roman" panose="02020603050405020304" pitchFamily="18" charset="0"/>
            <a:ea typeface="+mn-ea"/>
            <a:cs typeface="Times New Roman" panose="02020603050405020304" pitchFamily="18" charset="0"/>
          </a:endParaRPr>
        </a:p>
        <a:p>
          <a:pPr eaLnBrk="1" fontAlgn="auto" latinLnBrk="0" hangingPunct="1"/>
          <a:r>
            <a:rPr lang="nb-NO" sz="1200" b="1">
              <a:solidFill>
                <a:schemeClr val="dk1"/>
              </a:solidFill>
              <a:effectLst/>
              <a:latin typeface="Times New Roman" panose="02020603050405020304" pitchFamily="18" charset="0"/>
              <a:ea typeface="+mn-ea"/>
              <a:cs typeface="Times New Roman" panose="02020603050405020304" pitchFamily="18" charset="0"/>
            </a:rPr>
            <a:t>Bevilgningsrapportering ved delårsrapportering</a:t>
          </a:r>
          <a:endParaRPr lang="nb-NO" sz="1200">
            <a:effectLst/>
            <a:latin typeface="Times New Roman" panose="02020603050405020304" pitchFamily="18" charset="0"/>
            <a:cs typeface="Times New Roman" panose="02020603050405020304" pitchFamily="18" charset="0"/>
          </a:endParaRPr>
        </a:p>
        <a:p>
          <a:pPr eaLnBrk="1" fontAlgn="auto" latinLnBrk="0" hangingPunct="1"/>
          <a:r>
            <a:rPr lang="nb-NO" sz="1200">
              <a:solidFill>
                <a:schemeClr val="dk1"/>
              </a:solidFill>
              <a:effectLst/>
              <a:latin typeface="Times New Roman" panose="02020603050405020304" pitchFamily="18" charset="0"/>
              <a:ea typeface="+mn-ea"/>
              <a:cs typeface="Times New Roman" panose="02020603050405020304" pitchFamily="18" charset="0"/>
            </a:rPr>
            <a:t>Rapporteringspakken er tilpasset delårsrapportering. </a:t>
          </a:r>
          <a:r>
            <a:rPr lang="nb-NO" sz="1200" baseline="0">
              <a:solidFill>
                <a:schemeClr val="dk1"/>
              </a:solidFill>
              <a:effectLst/>
              <a:latin typeface="Times New Roman" panose="02020603050405020304" pitchFamily="18" charset="0"/>
              <a:ea typeface="+mn-ea"/>
              <a:cs typeface="Times New Roman" panose="02020603050405020304" pitchFamily="18" charset="0"/>
            </a:rPr>
            <a:t>For nettobudsjetterte virksomheter er ikke beholdninger rapportert til kapitalregnskapet en del av bevilgningsrapporteringen ved delårsrapportering. Note C Oversikt over binding på framtidige års bevilgninger er heller ikke en del av rapporteringspakken ved delårsrapportering.</a:t>
          </a:r>
          <a:endParaRPr lang="nb-NO" sz="1200">
            <a:effectLst/>
            <a:latin typeface="Times New Roman" panose="02020603050405020304" pitchFamily="18" charset="0"/>
            <a:cs typeface="Times New Roman" panose="02020603050405020304" pitchFamily="18" charset="0"/>
          </a:endParaRPr>
        </a:p>
        <a:p>
          <a:pPr eaLnBrk="1" fontAlgn="auto" latinLnBrk="0" hangingPunct="1"/>
          <a:endParaRPr lang="nb-NO" sz="1200" b="0" i="0" baseline="0">
            <a:solidFill>
              <a:sysClr val="windowText" lastClr="000000"/>
            </a:solidFill>
            <a:effectLst/>
            <a:latin typeface="Times New Roman" panose="02020603050405020304" pitchFamily="18" charset="0"/>
            <a:ea typeface="+mn-ea"/>
            <a:cs typeface="Times New Roman" panose="02020603050405020304"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nb-NO" sz="1200" b="1">
              <a:solidFill>
                <a:schemeClr val="dk1"/>
              </a:solidFill>
              <a:effectLst/>
              <a:latin typeface="Times New Roman" panose="02020603050405020304" pitchFamily="18" charset="0"/>
              <a:ea typeface="+mn-ea"/>
              <a:cs typeface="Times New Roman" panose="02020603050405020304" pitchFamily="18" charset="0"/>
            </a:rPr>
            <a:t>Det er ingen</a:t>
          </a:r>
          <a:r>
            <a:rPr lang="nb-NO" sz="1200" b="1" baseline="0">
              <a:solidFill>
                <a:schemeClr val="dk1"/>
              </a:solidFill>
              <a:effectLst/>
              <a:latin typeface="Times New Roman" panose="02020603050405020304" pitchFamily="18" charset="0"/>
              <a:ea typeface="+mn-ea"/>
              <a:cs typeface="Times New Roman" panose="02020603050405020304" pitchFamily="18" charset="0"/>
            </a:rPr>
            <a:t> endringer siden forrige delårsrapportering</a:t>
          </a:r>
          <a:r>
            <a:rPr lang="nb-NO" sz="1200" b="1">
              <a:solidFill>
                <a:schemeClr val="dk1"/>
              </a:solidFill>
              <a:effectLst/>
              <a:latin typeface="Times New Roman" panose="02020603050405020304" pitchFamily="18" charset="0"/>
              <a:ea typeface="+mn-ea"/>
              <a:cs typeface="Times New Roman" panose="02020603050405020304" pitchFamily="18" charset="0"/>
            </a:rPr>
            <a:t>.</a:t>
          </a:r>
          <a:endParaRPr lang="nb-NO" sz="1200" b="1" baseline="0">
            <a:solidFill>
              <a:schemeClr val="dk1"/>
            </a:solidFill>
            <a:effectLst/>
            <a:latin typeface="Times New Roman" panose="02020603050405020304" pitchFamily="18" charset="0"/>
            <a:ea typeface="+mn-ea"/>
            <a:cs typeface="Times New Roman" panose="02020603050405020304"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endParaRPr kumimoji="0" lang="nb-NO" sz="12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endParaRPr kumimoji="0" lang="nb-NO" sz="12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endParaRPr>
        </a:p>
        <a:p>
          <a:pPr eaLnBrk="1" fontAlgn="auto" latinLnBrk="0" hangingPunct="1"/>
          <a:endParaRPr lang="nb-NO" sz="1200">
            <a:effectLst/>
            <a:latin typeface="Times New Roman" panose="02020603050405020304" pitchFamily="18" charset="0"/>
            <a:cs typeface="Times New Roman" panose="02020603050405020304" pitchFamily="18" charset="0"/>
          </a:endParaRPr>
        </a:p>
        <a:p>
          <a:pPr eaLnBrk="1" fontAlgn="auto" latinLnBrk="0" hangingPunct="1"/>
          <a:r>
            <a:rPr lang="nb-NO" sz="1600" b="1" i="0" baseline="0">
              <a:solidFill>
                <a:schemeClr val="accent1"/>
              </a:solidFill>
              <a:effectLst/>
              <a:latin typeface="Times New Roman" panose="02020603050405020304" pitchFamily="18" charset="0"/>
              <a:ea typeface="+mn-ea"/>
              <a:cs typeface="Times New Roman" panose="02020603050405020304" pitchFamily="18" charset="0"/>
            </a:rPr>
            <a:t>Veiledning til utfylling</a:t>
          </a:r>
        </a:p>
        <a:p>
          <a:pPr rtl="0" eaLnBrk="1" fontAlgn="auto" latinLnBrk="0" hangingPunct="1"/>
          <a:r>
            <a:rPr lang="nb-NO" sz="1200">
              <a:solidFill>
                <a:schemeClr val="dk1"/>
              </a:solidFill>
              <a:effectLst/>
              <a:latin typeface="Times New Roman" panose="02020603050405020304" pitchFamily="18" charset="0"/>
              <a:ea typeface="+mn-ea"/>
              <a:cs typeface="Times New Roman" panose="02020603050405020304" pitchFamily="18" charset="0"/>
            </a:rPr>
            <a:t>Virksomhetens resultatregnskap og balanse skal presenteres i samsvar med oppstillingsplanen. </a:t>
          </a:r>
          <a:r>
            <a:rPr lang="nb-NO" sz="1200" b="0" i="0" baseline="0">
              <a:solidFill>
                <a:schemeClr val="dk1"/>
              </a:solidFill>
              <a:effectLst/>
              <a:latin typeface="Times New Roman" panose="02020603050405020304" pitchFamily="18" charset="0"/>
              <a:ea typeface="+mn-ea"/>
              <a:cs typeface="Times New Roman" panose="02020603050405020304" pitchFamily="18" charset="0"/>
            </a:rPr>
            <a:t>Regnskapslinjer som ikke inneholder beløp kan slettes, men alle overskrifter må beholdes. Dersom virksomheten ikke har innkrevingsvirksomhet og andre overføringer til staten eller tilskuddsforvaltning og andre overføringer fra staten, kan disse overskriftene i resultatregnskapet slettes ved presentasjon av virksomhetsregnskapet. Det samme gjelder i balansen for fordringer vedrørende innkrevingsvirksomhet og andre overføringer til staten og  gjeld vedrørende tilskuddsforvaltning og andre overføringer fra staten.</a:t>
          </a:r>
        </a:p>
        <a:p>
          <a:pPr rtl="0" eaLnBrk="1" fontAlgn="auto" latinLnBrk="0" hangingPunct="1"/>
          <a:endParaRPr lang="nb-NO" sz="1200">
            <a:effectLst/>
            <a:latin typeface="Times New Roman" panose="02020603050405020304" pitchFamily="18" charset="0"/>
            <a:cs typeface="Times New Roman" panose="02020603050405020304" pitchFamily="18" charset="0"/>
          </a:endParaRPr>
        </a:p>
        <a:p>
          <a:pPr eaLnBrk="1" fontAlgn="auto" latinLnBrk="0" hangingPunct="1"/>
          <a:r>
            <a:rPr lang="nb-NO" sz="1200" b="0" i="0" baseline="0">
              <a:solidFill>
                <a:schemeClr val="dk1"/>
              </a:solidFill>
              <a:effectLst/>
              <a:latin typeface="Times New Roman" panose="02020603050405020304" pitchFamily="18" charset="0"/>
              <a:ea typeface="+mn-ea"/>
              <a:cs typeface="Times New Roman" panose="02020603050405020304" pitchFamily="18" charset="0"/>
            </a:rPr>
            <a:t>Virksomheten kan supplere med flere regnskapslinjer og overskrifter dersom det er nødvendig for </a:t>
          </a:r>
          <a:r>
            <a:rPr lang="nb-NO" sz="1200">
              <a:solidFill>
                <a:schemeClr val="dk1"/>
              </a:solidFill>
              <a:effectLst/>
              <a:latin typeface="Times New Roman" panose="02020603050405020304" pitchFamily="18" charset="0"/>
              <a:ea typeface="+mn-ea"/>
              <a:cs typeface="Times New Roman" panose="02020603050405020304" pitchFamily="18" charset="0"/>
            </a:rPr>
            <a:t>å</a:t>
          </a:r>
          <a:r>
            <a:rPr lang="nb-NO" sz="1200" b="0" i="0" baseline="0">
              <a:solidFill>
                <a:schemeClr val="dk1"/>
              </a:solidFill>
              <a:effectLst/>
              <a:latin typeface="Times New Roman" panose="02020603050405020304" pitchFamily="18" charset="0"/>
              <a:ea typeface="+mn-ea"/>
              <a:cs typeface="Times New Roman" panose="02020603050405020304" pitchFamily="18" charset="0"/>
            </a:rPr>
            <a:t> gi et dekkende bilde.</a:t>
          </a:r>
        </a:p>
        <a:p>
          <a:pPr eaLnBrk="1" fontAlgn="auto" latinLnBrk="0" hangingPunct="1"/>
          <a:endParaRPr lang="nb-NO" sz="1200">
            <a:effectLst/>
            <a:latin typeface="Times New Roman" panose="02020603050405020304" pitchFamily="18" charset="0"/>
            <a:cs typeface="Times New Roman" panose="02020603050405020304" pitchFamily="18" charset="0"/>
          </a:endParaRPr>
        </a:p>
        <a:p>
          <a:r>
            <a:rPr lang="nb-NO" sz="1200" b="0" i="0" baseline="0">
              <a:solidFill>
                <a:schemeClr val="dk1"/>
              </a:solidFill>
              <a:effectLst/>
              <a:latin typeface="Times New Roman" panose="02020603050405020304" pitchFamily="18" charset="0"/>
              <a:ea typeface="+mn-ea"/>
              <a:cs typeface="Times New Roman" panose="02020603050405020304" pitchFamily="18" charset="0"/>
            </a:rPr>
            <a:t>Noter som ikke benyttes kan slettes og nummereringen endres. Notelinjer som ikke inneholder beløp kan slettes. Virksomhetene må utarbeide noter til vesentlige regnskapslinjer. Det er anledning til å utarbeide flere noter enn vist i malen. Notene nummereres fortløpende. </a:t>
          </a:r>
        </a:p>
        <a:p>
          <a:endParaRPr lang="nb-NO" sz="1200">
            <a:effectLst/>
            <a:latin typeface="Times New Roman" panose="02020603050405020304" pitchFamily="18" charset="0"/>
            <a:cs typeface="Times New Roman" panose="02020603050405020304" pitchFamily="18" charset="0"/>
          </a:endParaRPr>
        </a:p>
        <a:p>
          <a:pPr eaLnBrk="1" fontAlgn="auto" latinLnBrk="0" hangingPunct="1"/>
          <a:r>
            <a:rPr lang="nb-NO" sz="1200" b="0" i="0" baseline="0">
              <a:solidFill>
                <a:schemeClr val="dk1"/>
              </a:solidFill>
              <a:effectLst/>
              <a:latin typeface="Times New Roman" panose="02020603050405020304" pitchFamily="18" charset="0"/>
              <a:ea typeface="+mn-ea"/>
              <a:cs typeface="Times New Roman" panose="02020603050405020304" pitchFamily="18" charset="0"/>
            </a:rPr>
            <a:t>Det er anledning til å foreta endringer i den enkelte note for å øke detaljeringsgraden og tilpasse innholdet til virksomheten. Dette er spesielt aktuelt for eksempel i notene for andre driftskostnader, andre kortsiktige fordringer og annen kortsiktig gjeld. Notekravene i den enkelte statlige regnskapsstandard må alltid overholdes. </a:t>
          </a:r>
          <a:endParaRPr lang="nb-NO" sz="1200">
            <a:effectLst/>
            <a:latin typeface="Times New Roman" panose="02020603050405020304" pitchFamily="18"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12065</xdr:colOff>
      <xdr:row>15</xdr:row>
      <xdr:rowOff>2</xdr:rowOff>
    </xdr:from>
    <xdr:to>
      <xdr:col>5</xdr:col>
      <xdr:colOff>0</xdr:colOff>
      <xdr:row>20</xdr:row>
      <xdr:rowOff>38100</xdr:rowOff>
    </xdr:to>
    <xdr:sp macro="" textlink="">
      <xdr:nvSpPr>
        <xdr:cNvPr id="3" name="TekstSylinder 1">
          <a:extLst>
            <a:ext uri="{FF2B5EF4-FFF2-40B4-BE49-F238E27FC236}">
              <a16:creationId xmlns:a16="http://schemas.microsoft.com/office/drawing/2014/main" id="{00000000-0008-0000-0700-000002000000}"/>
            </a:ext>
          </a:extLst>
        </xdr:cNvPr>
        <xdr:cNvSpPr txBox="1"/>
      </xdr:nvSpPr>
      <xdr:spPr>
        <a:xfrm>
          <a:off x="12065" y="2924177"/>
          <a:ext cx="7036435" cy="99059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a:solidFill>
                <a:schemeClr val="dk1"/>
              </a:solidFill>
              <a:effectLst/>
              <a:latin typeface="Times New Roman" panose="02020603050405020304" pitchFamily="18" charset="0"/>
              <a:ea typeface="+mn-ea"/>
              <a:cs typeface="Times New Roman" panose="02020603050405020304" pitchFamily="18" charset="0"/>
            </a:rPr>
            <a:t>* Premiesatsen</a:t>
          </a:r>
          <a:r>
            <a:rPr lang="nb-NO" sz="1200" baseline="0">
              <a:solidFill>
                <a:schemeClr val="dk1"/>
              </a:solidFill>
              <a:effectLst/>
              <a:latin typeface="Times New Roman" panose="02020603050405020304" pitchFamily="18" charset="0"/>
              <a:ea typeface="+mn-ea"/>
              <a:cs typeface="Times New Roman" panose="02020603050405020304" pitchFamily="18" charset="0"/>
            </a:rPr>
            <a:t> for arbeidsgiverandelen utgjør for 2. tertial 2026 xx,x prosent</a:t>
          </a:r>
          <a:r>
            <a:rPr lang="nb-NO" sz="1200">
              <a:solidFill>
                <a:schemeClr val="dk1"/>
              </a:solidFill>
              <a:effectLst/>
              <a:latin typeface="Times New Roman" panose="02020603050405020304" pitchFamily="18" charset="0"/>
              <a:ea typeface="+mn-ea"/>
              <a:cs typeface="Times New Roman" panose="02020603050405020304" pitchFamily="18" charset="0"/>
            </a:rPr>
            <a:t> (arbeidsgiverandel av pensjonspremien/pensjonsgrunnlaget i 2.tertial 2026). For regnskapsåret 2025 utgjorde premiesatsen yy,y</a:t>
          </a:r>
          <a:r>
            <a:rPr lang="nb-NO" sz="1200" baseline="0">
              <a:solidFill>
                <a:schemeClr val="dk1"/>
              </a:solidFill>
              <a:effectLst/>
              <a:latin typeface="Times New Roman" panose="02020603050405020304" pitchFamily="18" charset="0"/>
              <a:ea typeface="+mn-ea"/>
              <a:cs typeface="Times New Roman" panose="02020603050405020304" pitchFamily="18" charset="0"/>
            </a:rPr>
            <a:t> prosent og for 2. tertial 2025 utgjorde premiesatsen zz,z prosent. </a:t>
          </a:r>
        </a:p>
        <a:p>
          <a:endParaRPr lang="nb-NO" sz="1200">
            <a:effectLst/>
            <a:latin typeface="Times New Roman" panose="02020603050405020304" pitchFamily="18" charset="0"/>
            <a:cs typeface="Times New Roman" panose="02020603050405020304" pitchFamily="18" charset="0"/>
          </a:endParaRPr>
        </a:p>
        <a:p>
          <a:r>
            <a:rPr lang="nb-NO" sz="1200">
              <a:solidFill>
                <a:schemeClr val="dk1"/>
              </a:solidFill>
              <a:effectLst/>
              <a:latin typeface="Times New Roman" panose="02020603050405020304" pitchFamily="18" charset="0"/>
              <a:ea typeface="+mn-ea"/>
              <a:cs typeface="Times New Roman" panose="02020603050405020304" pitchFamily="18" charset="0"/>
            </a:rPr>
            <a:t>** Inneholder lønn og sosiale kostnader (feriepenger, arbeidsgiveravgift og pensjonskostnader).</a:t>
          </a:r>
          <a:endParaRPr lang="nb-NO" sz="1200">
            <a:effectLst/>
            <a:latin typeface="Times New Roman" panose="02020603050405020304" pitchFamily="18" charset="0"/>
            <a:cs typeface="Times New Roman" panose="02020603050405020304" pitchFamily="18" charset="0"/>
          </a:endParaRPr>
        </a:p>
        <a:p>
          <a:endParaRPr lang="nb-NO" sz="1100">
            <a:solidFill>
              <a:schemeClr val="dk1"/>
            </a:solidFill>
            <a:effectLst/>
            <a:latin typeface="+mn-lt"/>
            <a:ea typeface="+mn-ea"/>
            <a:cs typeface="+mn-cs"/>
          </a:endParaRPr>
        </a:p>
        <a:p>
          <a:r>
            <a:rPr lang="nb-NO" sz="1100" i="1" u="none" strike="noStrike">
              <a:solidFill>
                <a:schemeClr val="dk1"/>
              </a:solidFill>
              <a:effectLst/>
              <a:latin typeface="+mn-lt"/>
              <a:ea typeface="+mn-ea"/>
              <a:cs typeface="+mn-cs"/>
            </a:rPr>
            <a:t> </a:t>
          </a:r>
          <a:endParaRPr lang="nb-NO" sz="1200" b="0" i="0" u="none" strike="noStrike" baseline="0">
            <a:solidFill>
              <a:schemeClr val="dk1"/>
            </a:solidFill>
            <a:effectLst/>
            <a:latin typeface="Times New Roman" panose="02020603050405020304" pitchFamily="18" charset="0"/>
            <a:ea typeface="+mn-ea"/>
            <a:cs typeface="Times New Roman" panose="02020603050405020304"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104775</xdr:colOff>
      <xdr:row>41</xdr:row>
      <xdr:rowOff>85725</xdr:rowOff>
    </xdr:from>
    <xdr:to>
      <xdr:col>7</xdr:col>
      <xdr:colOff>9525</xdr:colOff>
      <xdr:row>45</xdr:row>
      <xdr:rowOff>171450</xdr:rowOff>
    </xdr:to>
    <xdr:sp macro="" textlink="">
      <xdr:nvSpPr>
        <xdr:cNvPr id="3" name="TekstSylinder 2">
          <a:extLst>
            <a:ext uri="{FF2B5EF4-FFF2-40B4-BE49-F238E27FC236}">
              <a16:creationId xmlns:a16="http://schemas.microsoft.com/office/drawing/2014/main" id="{0FB07778-C77A-44AD-810B-11BC8C7D57BD}"/>
            </a:ext>
          </a:extLst>
        </xdr:cNvPr>
        <xdr:cNvSpPr txBox="1"/>
      </xdr:nvSpPr>
      <xdr:spPr>
        <a:xfrm>
          <a:off x="104775" y="7858125"/>
          <a:ext cx="5238750" cy="7239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a:solidFill>
                <a:schemeClr val="bg1">
                  <a:lumMod val="50000"/>
                </a:schemeClr>
              </a:solidFill>
              <a:effectLst/>
              <a:latin typeface="Times New Roman" panose="02020603050405020304" pitchFamily="18" charset="0"/>
              <a:ea typeface="+mn-ea"/>
              <a:cs typeface="Times New Roman" panose="02020603050405020304" pitchFamily="18" charset="0"/>
            </a:rPr>
            <a:t>Virksomheten har husleieavtale</a:t>
          </a:r>
          <a:r>
            <a:rPr lang="nb-NO" sz="1200" baseline="0">
              <a:solidFill>
                <a:schemeClr val="bg1">
                  <a:lumMod val="50000"/>
                </a:schemeClr>
              </a:solidFill>
              <a:effectLst/>
              <a:latin typeface="Times New Roman" panose="02020603050405020304" pitchFamily="18" charset="0"/>
              <a:ea typeface="+mn-ea"/>
              <a:cs typeface="Times New Roman" panose="02020603050405020304" pitchFamily="18" charset="0"/>
            </a:rPr>
            <a:t> med varighet på 5 år på rapporteingstidspunktet. Årlig husleiekostnad er kroner 1 200 000. </a:t>
          </a:r>
          <a:endParaRPr lang="nb-NO" sz="1200">
            <a:solidFill>
              <a:schemeClr val="bg1">
                <a:lumMod val="50000"/>
              </a:schemeClr>
            </a:solidFill>
            <a:effectLst/>
            <a:latin typeface="Times New Roman" panose="02020603050405020304" pitchFamily="18" charset="0"/>
            <a:cs typeface="Times New Roman" panose="02020603050405020304" pitchFamily="18" charset="0"/>
          </a:endParaRPr>
        </a:p>
        <a:p>
          <a:r>
            <a:rPr lang="nb-NO" sz="1200" baseline="0">
              <a:solidFill>
                <a:schemeClr val="bg1">
                  <a:lumMod val="50000"/>
                </a:schemeClr>
              </a:solidFill>
              <a:effectLst/>
              <a:latin typeface="Times New Roman" panose="02020603050405020304" pitchFamily="18" charset="0"/>
              <a:ea typeface="+mn-ea"/>
              <a:cs typeface="Times New Roman" panose="02020603050405020304" pitchFamily="18" charset="0"/>
            </a:rPr>
            <a:t>Virksomheten leier kopimaskiner med varighet på 1 år på rapporteringstidspunktet. Årlig leiekostnad er kroner 300 000. </a:t>
          </a:r>
          <a:endParaRPr lang="nb-NO" sz="1200">
            <a:solidFill>
              <a:schemeClr val="bg1">
                <a:lumMod val="50000"/>
              </a:schemeClr>
            </a:solidFill>
            <a:effectLst/>
            <a:latin typeface="Times New Roman" panose="02020603050405020304" pitchFamily="18" charset="0"/>
            <a:cs typeface="Times New Roman" panose="02020603050405020304" pitchFamily="18" charset="0"/>
          </a:endParaRPr>
        </a:p>
        <a:p>
          <a:endParaRPr lang="nb-NO" sz="1100"/>
        </a:p>
      </xdr:txBody>
    </xdr:sp>
    <xdr:clientData/>
  </xdr:twoCellAnchor>
  <xdr:twoCellAnchor>
    <xdr:from>
      <xdr:col>0</xdr:col>
      <xdr:colOff>0</xdr:colOff>
      <xdr:row>27</xdr:row>
      <xdr:rowOff>0</xdr:rowOff>
    </xdr:from>
    <xdr:to>
      <xdr:col>7</xdr:col>
      <xdr:colOff>9525</xdr:colOff>
      <xdr:row>29</xdr:row>
      <xdr:rowOff>118110</xdr:rowOff>
    </xdr:to>
    <xdr:sp macro="" textlink="">
      <xdr:nvSpPr>
        <xdr:cNvPr id="4" name="TekstSylinder 1">
          <a:extLst>
            <a:ext uri="{FF2B5EF4-FFF2-40B4-BE49-F238E27FC236}">
              <a16:creationId xmlns:a16="http://schemas.microsoft.com/office/drawing/2014/main" id="{477CA200-5C20-4B5D-9BF8-146A8BC12228}"/>
            </a:ext>
          </a:extLst>
        </xdr:cNvPr>
        <xdr:cNvSpPr txBox="1"/>
      </xdr:nvSpPr>
      <xdr:spPr>
        <a:xfrm>
          <a:off x="0" y="6029325"/>
          <a:ext cx="8391525" cy="4991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a:solidFill>
                <a:sysClr val="windowText" lastClr="000000"/>
              </a:solidFill>
              <a:effectLst/>
              <a:latin typeface="Times New Roman" panose="02020603050405020304" pitchFamily="18" charset="0"/>
              <a:ea typeface="+mn-ea"/>
              <a:cs typeface="Times New Roman" panose="02020603050405020304" pitchFamily="18" charset="0"/>
            </a:rPr>
            <a:t>Virksomheten har husleieavtale</a:t>
          </a:r>
          <a:r>
            <a:rPr lang="nb-NO" sz="1200" baseline="0">
              <a:solidFill>
                <a:sysClr val="windowText" lastClr="000000"/>
              </a:solidFill>
              <a:effectLst/>
              <a:latin typeface="Times New Roman" panose="02020603050405020304" pitchFamily="18" charset="0"/>
              <a:ea typeface="+mn-ea"/>
              <a:cs typeface="Times New Roman" panose="02020603050405020304" pitchFamily="18" charset="0"/>
            </a:rPr>
            <a:t> med varighet på X år på rapporteringstidspunktet. Husleiekostnaden i 2025 var kroner X.</a:t>
          </a:r>
          <a:endParaRPr lang="nb-NO" sz="1200">
            <a:solidFill>
              <a:sysClr val="windowText" lastClr="000000"/>
            </a:solidFill>
            <a:effectLst/>
            <a:latin typeface="Times New Roman" panose="02020603050405020304" pitchFamily="18" charset="0"/>
            <a:cs typeface="Times New Roman" panose="02020603050405020304" pitchFamily="18" charset="0"/>
          </a:endParaRPr>
        </a:p>
        <a:p>
          <a:endParaRPr lang="nb-NO" sz="1100">
            <a:solidFill>
              <a:schemeClr val="bg1">
                <a:lumMod val="50000"/>
              </a:schemeClr>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123825</xdr:colOff>
      <xdr:row>11</xdr:row>
      <xdr:rowOff>0</xdr:rowOff>
    </xdr:from>
    <xdr:to>
      <xdr:col>1</xdr:col>
      <xdr:colOff>0</xdr:colOff>
      <xdr:row>11</xdr:row>
      <xdr:rowOff>0</xdr:rowOff>
    </xdr:to>
    <xdr:sp macro="" textlink="">
      <xdr:nvSpPr>
        <xdr:cNvPr id="1057" name="Text 1">
          <a:extLst>
            <a:ext uri="{FF2B5EF4-FFF2-40B4-BE49-F238E27FC236}">
              <a16:creationId xmlns:a16="http://schemas.microsoft.com/office/drawing/2014/main" id="{00000000-0008-0000-1100-000021040000}"/>
            </a:ext>
          </a:extLst>
        </xdr:cNvPr>
        <xdr:cNvSpPr txBox="1">
          <a:spLocks noChangeArrowheads="1"/>
        </xdr:cNvSpPr>
      </xdr:nvSpPr>
      <xdr:spPr bwMode="auto">
        <a:xfrm>
          <a:off x="123825" y="2667000"/>
          <a:ext cx="302895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123825</xdr:colOff>
      <xdr:row>11</xdr:row>
      <xdr:rowOff>0</xdr:rowOff>
    </xdr:from>
    <xdr:to>
      <xdr:col>1</xdr:col>
      <xdr:colOff>0</xdr:colOff>
      <xdr:row>11</xdr:row>
      <xdr:rowOff>0</xdr:rowOff>
    </xdr:to>
    <xdr:sp macro="" textlink="">
      <xdr:nvSpPr>
        <xdr:cNvPr id="3" name="Text 1">
          <a:extLst>
            <a:ext uri="{FF2B5EF4-FFF2-40B4-BE49-F238E27FC236}">
              <a16:creationId xmlns:a16="http://schemas.microsoft.com/office/drawing/2014/main" id="{DEFF5ED5-430D-4B04-AA80-890B84E29732}"/>
            </a:ext>
          </a:extLst>
        </xdr:cNvPr>
        <xdr:cNvSpPr txBox="1">
          <a:spLocks noChangeArrowheads="1"/>
        </xdr:cNvSpPr>
      </xdr:nvSpPr>
      <xdr:spPr bwMode="auto">
        <a:xfrm>
          <a:off x="123825" y="2095500"/>
          <a:ext cx="317563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123825</xdr:colOff>
      <xdr:row>11</xdr:row>
      <xdr:rowOff>0</xdr:rowOff>
    </xdr:from>
    <xdr:to>
      <xdr:col>1</xdr:col>
      <xdr:colOff>0</xdr:colOff>
      <xdr:row>11</xdr:row>
      <xdr:rowOff>0</xdr:rowOff>
    </xdr:to>
    <xdr:sp macro="" textlink="">
      <xdr:nvSpPr>
        <xdr:cNvPr id="4" name="Text 1">
          <a:extLst>
            <a:ext uri="{FF2B5EF4-FFF2-40B4-BE49-F238E27FC236}">
              <a16:creationId xmlns:a16="http://schemas.microsoft.com/office/drawing/2014/main" id="{DE3D3D95-D811-4485-8B79-4A87560D7AAD}"/>
            </a:ext>
          </a:extLst>
        </xdr:cNvPr>
        <xdr:cNvSpPr txBox="1">
          <a:spLocks noChangeArrowheads="1"/>
        </xdr:cNvSpPr>
      </xdr:nvSpPr>
      <xdr:spPr bwMode="auto">
        <a:xfrm>
          <a:off x="123825" y="2095500"/>
          <a:ext cx="317563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4"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printerSettings" Target="../printerSettings/printerSettings27.bin"/><Relationship Id="rId1" Type="http://schemas.openxmlformats.org/officeDocument/2006/relationships/printerSettings" Target="../printerSettings/printerSettings2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 Id="rId4" Type="http://schemas.openxmlformats.org/officeDocument/2006/relationships/drawing" Target="../drawings/drawing4.xm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printerSettings" Target="../printerSettings/printerSettings52.bin"/><Relationship Id="rId1" Type="http://schemas.openxmlformats.org/officeDocument/2006/relationships/printerSettings" Target="../printerSettings/printerSettings5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L19:L43"/>
  <sheetViews>
    <sheetView tabSelected="1" zoomScaleNormal="100" zoomScalePageLayoutView="120" workbookViewId="0"/>
  </sheetViews>
  <sheetFormatPr baseColWidth="10" defaultColWidth="11.453125" defaultRowHeight="12.5" x14ac:dyDescent="0.25"/>
  <sheetData>
    <row r="19" spans="12:12" x14ac:dyDescent="0.25">
      <c r="L19" s="94"/>
    </row>
    <row r="43" spans="12:12" x14ac:dyDescent="0.25">
      <c r="L43" s="153"/>
    </row>
  </sheetData>
  <pageMargins left="0.23622047244094491" right="0.23622047244094491" top="0.70866141732283472" bottom="0.47244094488188981" header="0.23622047244094491" footer="0.31496062992125984"/>
  <pageSetup paperSize="9" scale="80" orientation="portrait" r:id="rId1"/>
  <headerFooter scaleWithDoc="0">
    <oddHeader>&amp;LVirksomhetsregnskap for nettobudsjetterte virksomheter i henhold til de statlige regnskapsstandardene (SRS)</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36"/>
  <sheetViews>
    <sheetView showGridLines="0" showRuler="0" zoomScaleNormal="100" workbookViewId="0">
      <selection activeCell="D1" sqref="D1"/>
    </sheetView>
  </sheetViews>
  <sheetFormatPr baseColWidth="10" defaultColWidth="11.453125" defaultRowHeight="13" x14ac:dyDescent="0.3"/>
  <cols>
    <col min="1" max="1" width="18.453125" style="95" customWidth="1"/>
    <col min="2" max="2" width="32.81640625" style="95" customWidth="1"/>
    <col min="3" max="3" width="9.7265625" style="95" customWidth="1"/>
    <col min="4" max="4" width="24.81640625" style="95" customWidth="1"/>
    <col min="5" max="5" width="8.1796875" style="95" customWidth="1"/>
    <col min="6" max="6" width="15.81640625" style="95" bestFit="1" customWidth="1"/>
    <col min="7" max="7" width="17" style="95" customWidth="1"/>
    <col min="8" max="8" width="18.453125" style="95" customWidth="1"/>
    <col min="9" max="9" width="11.453125" style="95"/>
    <col min="10" max="10" width="23.453125" style="95" customWidth="1"/>
    <col min="11" max="11" width="14.1796875" style="95" customWidth="1"/>
    <col min="12" max="12" width="14" style="95" customWidth="1"/>
    <col min="13" max="16384" width="11.453125" style="95"/>
  </cols>
  <sheetData>
    <row r="1" spans="1:12" s="184" customFormat="1" ht="20.5" x14ac:dyDescent="0.45">
      <c r="A1" s="97" t="s">
        <v>412</v>
      </c>
    </row>
    <row r="2" spans="1:12" ht="20" x14ac:dyDescent="0.4">
      <c r="A2" s="96"/>
      <c r="B2" s="146"/>
      <c r="C2" s="146"/>
      <c r="D2" s="146"/>
      <c r="E2" s="146"/>
      <c r="F2" s="146"/>
      <c r="G2" s="146"/>
      <c r="H2" s="147"/>
    </row>
    <row r="3" spans="1:12" ht="15.5" x14ac:dyDescent="0.35">
      <c r="A3" s="230" t="s">
        <v>0</v>
      </c>
      <c r="B3" s="230"/>
      <c r="C3" s="231"/>
      <c r="D3" s="231"/>
      <c r="E3" s="231"/>
      <c r="F3" s="232"/>
      <c r="G3" s="2"/>
      <c r="H3" s="233"/>
    </row>
    <row r="4" spans="1:12" ht="15" x14ac:dyDescent="0.3">
      <c r="A4" s="234" t="s">
        <v>1</v>
      </c>
      <c r="B4" s="235" t="s">
        <v>2</v>
      </c>
      <c r="C4" s="236" t="s">
        <v>3</v>
      </c>
      <c r="D4" s="235" t="s">
        <v>4</v>
      </c>
      <c r="E4" s="235"/>
      <c r="F4" s="237" t="s">
        <v>5</v>
      </c>
      <c r="G4" s="238"/>
      <c r="H4" s="239"/>
      <c r="J4" s="214"/>
    </row>
    <row r="5" spans="1:12" ht="15.5" x14ac:dyDescent="0.35">
      <c r="A5" s="240" t="s">
        <v>6</v>
      </c>
      <c r="B5" s="241" t="s">
        <v>7</v>
      </c>
      <c r="C5" s="242" t="s">
        <v>8</v>
      </c>
      <c r="D5" s="2"/>
      <c r="E5" s="243"/>
      <c r="F5" s="244"/>
      <c r="G5" s="245"/>
      <c r="H5" s="244"/>
    </row>
    <row r="6" spans="1:12" ht="15.5" x14ac:dyDescent="0.35">
      <c r="A6" s="246" t="s">
        <v>6</v>
      </c>
      <c r="B6" s="241" t="s">
        <v>7</v>
      </c>
      <c r="C6" s="242" t="s">
        <v>8</v>
      </c>
      <c r="D6" s="2"/>
      <c r="E6" s="243"/>
      <c r="F6" s="244"/>
      <c r="G6" s="245"/>
      <c r="H6" s="244"/>
    </row>
    <row r="7" spans="1:12" ht="15.5" x14ac:dyDescent="0.35">
      <c r="A7" s="247" t="s">
        <v>6</v>
      </c>
      <c r="B7" s="248" t="s">
        <v>7</v>
      </c>
      <c r="C7" s="249" t="s">
        <v>8</v>
      </c>
      <c r="D7" s="76"/>
      <c r="E7" s="250"/>
      <c r="F7" s="251"/>
      <c r="G7" s="245"/>
      <c r="H7" s="252"/>
    </row>
    <row r="8" spans="1:12" ht="15.5" x14ac:dyDescent="0.35">
      <c r="A8" s="253" t="s">
        <v>9</v>
      </c>
      <c r="B8" s="254"/>
      <c r="C8" s="255"/>
      <c r="D8" s="255"/>
      <c r="E8" s="256"/>
      <c r="F8" s="257">
        <f>SUM(F5:F7)</f>
        <v>0</v>
      </c>
      <c r="G8" s="258"/>
      <c r="H8" s="259"/>
      <c r="J8" s="149"/>
    </row>
    <row r="9" spans="1:12" ht="15.5" x14ac:dyDescent="0.35">
      <c r="A9" s="260"/>
      <c r="B9" s="261"/>
      <c r="C9" s="262"/>
      <c r="D9" s="262"/>
      <c r="E9" s="263"/>
      <c r="F9" s="258"/>
      <c r="G9" s="258"/>
      <c r="H9" s="264"/>
      <c r="I9" s="215"/>
    </row>
    <row r="10" spans="1:12" ht="15" x14ac:dyDescent="0.3">
      <c r="A10" s="265" t="s">
        <v>10</v>
      </c>
      <c r="B10" s="266"/>
      <c r="C10" s="267"/>
      <c r="D10" s="267"/>
      <c r="E10" s="268" t="s">
        <v>11</v>
      </c>
      <c r="F10" s="269" t="s">
        <v>380</v>
      </c>
      <c r="G10" s="270"/>
      <c r="H10" s="271"/>
      <c r="I10" s="215"/>
    </row>
    <row r="11" spans="1:12" ht="15.5" x14ac:dyDescent="0.35">
      <c r="A11" s="272" t="s">
        <v>12</v>
      </c>
      <c r="B11" s="231"/>
      <c r="C11" s="273"/>
      <c r="D11" s="231"/>
      <c r="E11" s="274"/>
      <c r="F11" s="232"/>
      <c r="G11" s="275"/>
      <c r="H11" s="276"/>
      <c r="I11" s="215"/>
      <c r="J11" s="215"/>
    </row>
    <row r="12" spans="1:12" ht="15.5" x14ac:dyDescent="0.35">
      <c r="A12" s="277" t="s">
        <v>13</v>
      </c>
      <c r="B12" s="76"/>
      <c r="C12" s="278"/>
      <c r="D12" s="278"/>
      <c r="E12" s="279"/>
      <c r="F12" s="280"/>
      <c r="G12" s="275"/>
      <c r="H12" s="281"/>
      <c r="I12" s="216"/>
      <c r="J12" s="149"/>
      <c r="K12" s="217"/>
      <c r="L12" s="217"/>
    </row>
    <row r="13" spans="1:12" ht="15.5" x14ac:dyDescent="0.35">
      <c r="A13" s="282" t="s">
        <v>14</v>
      </c>
      <c r="B13" s="76"/>
      <c r="C13" s="76"/>
      <c r="D13" s="76"/>
      <c r="E13" s="250"/>
      <c r="F13" s="283">
        <f>SUM(F11:F12)</f>
        <v>0</v>
      </c>
      <c r="G13" s="284"/>
      <c r="H13" s="276"/>
      <c r="K13" s="217"/>
      <c r="L13" s="217"/>
    </row>
    <row r="14" spans="1:12" ht="15.5" x14ac:dyDescent="0.35">
      <c r="A14" s="246"/>
      <c r="B14" s="2"/>
      <c r="C14" s="2"/>
      <c r="D14" s="2"/>
      <c r="E14" s="243"/>
      <c r="F14" s="152"/>
      <c r="G14" s="285"/>
      <c r="H14" s="276"/>
      <c r="K14" s="217"/>
      <c r="L14" s="217"/>
    </row>
    <row r="15" spans="1:12" ht="15.5" x14ac:dyDescent="0.35">
      <c r="A15" s="286"/>
      <c r="B15" s="287"/>
      <c r="C15" s="288"/>
      <c r="D15" s="288"/>
      <c r="E15" s="289"/>
      <c r="F15" s="290"/>
      <c r="G15" s="2"/>
      <c r="H15" s="291"/>
    </row>
    <row r="16" spans="1:12" ht="15.5" x14ac:dyDescent="0.35">
      <c r="A16" s="295" t="s">
        <v>15</v>
      </c>
      <c r="B16" s="296"/>
      <c r="C16" s="296"/>
      <c r="D16" s="296"/>
      <c r="E16" s="296"/>
      <c r="F16" s="296"/>
      <c r="G16" s="296"/>
      <c r="H16" s="297"/>
    </row>
    <row r="17" spans="1:8" s="148" customFormat="1" ht="33.75" customHeight="1" x14ac:dyDescent="0.35">
      <c r="A17" s="295" t="s">
        <v>16</v>
      </c>
      <c r="B17" s="296"/>
      <c r="C17" s="296"/>
      <c r="D17" s="296"/>
      <c r="E17" s="296"/>
      <c r="F17" s="296"/>
      <c r="G17" s="296"/>
      <c r="H17" s="297"/>
    </row>
    <row r="18" spans="1:8" ht="15.5" x14ac:dyDescent="0.35">
      <c r="A18" s="247"/>
      <c r="B18" s="76"/>
      <c r="C18" s="76"/>
      <c r="D18" s="76"/>
      <c r="E18" s="76"/>
      <c r="F18" s="292"/>
      <c r="G18" s="76"/>
      <c r="H18" s="283"/>
    </row>
    <row r="19" spans="1:8" ht="14" x14ac:dyDescent="0.3">
      <c r="F19" s="218"/>
    </row>
    <row r="20" spans="1:8" ht="14" x14ac:dyDescent="0.3">
      <c r="F20" s="218"/>
    </row>
    <row r="21" spans="1:8" ht="14" x14ac:dyDescent="0.3">
      <c r="F21" s="218"/>
    </row>
    <row r="22" spans="1:8" ht="14" x14ac:dyDescent="0.3">
      <c r="F22" s="218"/>
    </row>
    <row r="23" spans="1:8" ht="14" x14ac:dyDescent="0.3">
      <c r="F23" s="218"/>
    </row>
    <row r="24" spans="1:8" ht="14" x14ac:dyDescent="0.3">
      <c r="F24" s="218"/>
    </row>
    <row r="25" spans="1:8" ht="14" x14ac:dyDescent="0.3">
      <c r="F25" s="219"/>
    </row>
    <row r="27" spans="1:8" ht="14" x14ac:dyDescent="0.3">
      <c r="F27" s="220"/>
    </row>
    <row r="28" spans="1:8" x14ac:dyDescent="0.3">
      <c r="F28" s="221"/>
    </row>
    <row r="29" spans="1:8" x14ac:dyDescent="0.3">
      <c r="F29" s="221"/>
    </row>
    <row r="34" spans="6:6" x14ac:dyDescent="0.3">
      <c r="F34" s="215"/>
    </row>
    <row r="35" spans="6:6" x14ac:dyDescent="0.3">
      <c r="F35" s="222"/>
    </row>
    <row r="36" spans="6:6" x14ac:dyDescent="0.3">
      <c r="F36" s="223"/>
    </row>
  </sheetData>
  <mergeCells count="2">
    <mergeCell ref="A16:H16"/>
    <mergeCell ref="A17:H17"/>
  </mergeCells>
  <pageMargins left="0.23622047244094491" right="0.23622047244094491" top="0.70866141732283472" bottom="0.47244094488188981" header="0.23622047244094491" footer="0.31496062992125984"/>
  <pageSetup paperSize="9" scale="69" orientation="portrait" r:id="rId1"/>
  <headerFooter scaleWithDoc="0">
    <oddHeader>&amp;L&amp;"Times New Roman,Normal"Virksomhetsregnskap for nettobudsjetterte virksomheter etter de statlige regnskapsstandardene (SRS)</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42"/>
  <sheetViews>
    <sheetView showGridLines="0" topLeftCell="A7" zoomScaleNormal="100" workbookViewId="0">
      <selection activeCell="D3" sqref="D3"/>
    </sheetView>
  </sheetViews>
  <sheetFormatPr baseColWidth="10" defaultColWidth="11.453125" defaultRowHeight="15" customHeight="1" x14ac:dyDescent="0.3"/>
  <cols>
    <col min="1" max="1" width="65.7265625" style="95" customWidth="1"/>
    <col min="2" max="2" width="10.7265625" style="200" customWidth="1"/>
    <col min="3" max="5" width="15.7265625" style="201" customWidth="1"/>
    <col min="6" max="16384" width="11.453125" style="95"/>
  </cols>
  <sheetData>
    <row r="1" spans="1:5" s="184" customFormat="1" ht="20.5" x14ac:dyDescent="0.45">
      <c r="A1" s="97" t="s">
        <v>17</v>
      </c>
      <c r="B1" s="228"/>
      <c r="C1" s="229"/>
      <c r="D1" s="229"/>
      <c r="E1" s="229"/>
    </row>
    <row r="3" spans="1:5" ht="15" customHeight="1" x14ac:dyDescent="0.3">
      <c r="A3" s="7"/>
      <c r="B3" s="209" t="s">
        <v>18</v>
      </c>
      <c r="C3" s="210">
        <v>46265</v>
      </c>
      <c r="D3" s="210">
        <v>45900</v>
      </c>
      <c r="E3" s="210">
        <v>46022</v>
      </c>
    </row>
    <row r="4" spans="1:5" ht="15" customHeight="1" x14ac:dyDescent="0.3">
      <c r="A4" s="8" t="s">
        <v>19</v>
      </c>
      <c r="B4" s="209"/>
      <c r="C4" s="211"/>
      <c r="D4" s="211"/>
      <c r="E4" s="211"/>
    </row>
    <row r="5" spans="1:5" s="208" customFormat="1" ht="15" customHeight="1" x14ac:dyDescent="0.3">
      <c r="A5" s="66" t="s">
        <v>20</v>
      </c>
      <c r="B5" s="67">
        <v>1</v>
      </c>
      <c r="C5" s="68"/>
      <c r="D5" s="68"/>
      <c r="E5" s="68"/>
    </row>
    <row r="6" spans="1:5" s="208" customFormat="1" ht="15" customHeight="1" x14ac:dyDescent="0.3">
      <c r="A6" s="66" t="s">
        <v>21</v>
      </c>
      <c r="B6" s="67">
        <v>1</v>
      </c>
      <c r="C6" s="68"/>
      <c r="D6" s="68"/>
      <c r="E6" s="68"/>
    </row>
    <row r="7" spans="1:5" s="208" customFormat="1" ht="15" customHeight="1" x14ac:dyDescent="0.3">
      <c r="A7" s="66" t="s">
        <v>22</v>
      </c>
      <c r="B7" s="67">
        <v>1</v>
      </c>
      <c r="C7" s="68"/>
      <c r="D7" s="68"/>
      <c r="E7" s="68"/>
    </row>
    <row r="8" spans="1:5" s="208" customFormat="1" ht="15" customHeight="1" x14ac:dyDescent="0.3">
      <c r="A8" s="66" t="s">
        <v>23</v>
      </c>
      <c r="B8" s="67">
        <v>1</v>
      </c>
      <c r="C8" s="68"/>
      <c r="D8" s="68"/>
      <c r="E8" s="68"/>
    </row>
    <row r="9" spans="1:5" s="208" customFormat="1" ht="15" customHeight="1" x14ac:dyDescent="0.3">
      <c r="A9" s="66" t="s">
        <v>24</v>
      </c>
      <c r="B9" s="67">
        <v>1</v>
      </c>
      <c r="C9" s="68"/>
      <c r="D9" s="68"/>
      <c r="E9" s="68"/>
    </row>
    <row r="10" spans="1:5" ht="15" customHeight="1" x14ac:dyDescent="0.3">
      <c r="A10" s="69" t="s">
        <v>25</v>
      </c>
      <c r="B10" s="67"/>
      <c r="C10" s="68">
        <f>SUM(C5:C9)</f>
        <v>0</v>
      </c>
      <c r="D10" s="68">
        <f>SUM(D5:D9)</f>
        <v>0</v>
      </c>
      <c r="E10" s="68">
        <f>SUM(E5:E9)</f>
        <v>0</v>
      </c>
    </row>
    <row r="11" spans="1:5" ht="15" customHeight="1" x14ac:dyDescent="0.3">
      <c r="A11" s="7"/>
      <c r="B11" s="67"/>
      <c r="C11" s="68"/>
      <c r="D11" s="68"/>
      <c r="E11" s="68"/>
    </row>
    <row r="12" spans="1:5" ht="15" customHeight="1" x14ac:dyDescent="0.3">
      <c r="A12" s="8" t="s">
        <v>26</v>
      </c>
      <c r="B12" s="209"/>
      <c r="C12" s="211"/>
      <c r="D12" s="211"/>
      <c r="E12" s="211"/>
    </row>
    <row r="13" spans="1:5" ht="15" customHeight="1" x14ac:dyDescent="0.3">
      <c r="A13" s="66" t="s">
        <v>27</v>
      </c>
      <c r="B13" s="67"/>
      <c r="C13" s="68"/>
      <c r="D13" s="68"/>
      <c r="E13" s="68"/>
    </row>
    <row r="14" spans="1:5" ht="15" customHeight="1" x14ac:dyDescent="0.3">
      <c r="A14" s="66" t="s">
        <v>28</v>
      </c>
      <c r="B14" s="67">
        <v>2</v>
      </c>
      <c r="C14" s="68"/>
      <c r="D14" s="68"/>
      <c r="E14" s="68"/>
    </row>
    <row r="15" spans="1:5" ht="15" customHeight="1" x14ac:dyDescent="0.3">
      <c r="A15" s="66" t="s">
        <v>29</v>
      </c>
      <c r="B15" s="67">
        <v>3.4</v>
      </c>
      <c r="C15" s="68"/>
      <c r="D15" s="68"/>
      <c r="E15" s="68"/>
    </row>
    <row r="16" spans="1:5" ht="15" customHeight="1" x14ac:dyDescent="0.3">
      <c r="A16" s="66" t="s">
        <v>30</v>
      </c>
      <c r="B16" s="67">
        <v>3.4</v>
      </c>
      <c r="C16" s="68"/>
      <c r="D16" s="68"/>
      <c r="E16" s="68"/>
    </row>
    <row r="17" spans="1:8" ht="15" customHeight="1" x14ac:dyDescent="0.3">
      <c r="A17" s="66" t="s">
        <v>31</v>
      </c>
      <c r="B17" s="67">
        <v>5</v>
      </c>
      <c r="C17" s="68"/>
      <c r="D17" s="68"/>
      <c r="E17" s="68"/>
    </row>
    <row r="18" spans="1:8" ht="15" customHeight="1" x14ac:dyDescent="0.3">
      <c r="A18" s="69" t="s">
        <v>32</v>
      </c>
      <c r="B18" s="70"/>
      <c r="C18" s="68">
        <f>SUM(C13:C17)</f>
        <v>0</v>
      </c>
      <c r="D18" s="68">
        <f>SUM(D13:D17)</f>
        <v>0</v>
      </c>
      <c r="E18" s="68">
        <f>SUM(E13:E17)</f>
        <v>0</v>
      </c>
    </row>
    <row r="19" spans="1:8" ht="15" customHeight="1" x14ac:dyDescent="0.3">
      <c r="A19" s="7"/>
      <c r="B19" s="67"/>
      <c r="C19" s="68"/>
      <c r="D19" s="68"/>
      <c r="E19" s="68"/>
    </row>
    <row r="20" spans="1:8" ht="15" customHeight="1" x14ac:dyDescent="0.3">
      <c r="A20" s="8" t="s">
        <v>33</v>
      </c>
      <c r="B20" s="209"/>
      <c r="C20" s="211">
        <f>C10-C18</f>
        <v>0</v>
      </c>
      <c r="D20" s="211">
        <f>D10-D18</f>
        <v>0</v>
      </c>
      <c r="E20" s="211">
        <f>E10-E18</f>
        <v>0</v>
      </c>
    </row>
    <row r="21" spans="1:8" ht="15" customHeight="1" x14ac:dyDescent="0.3">
      <c r="A21" s="7"/>
      <c r="B21" s="67"/>
      <c r="C21" s="68"/>
      <c r="D21" s="68"/>
      <c r="E21" s="68"/>
    </row>
    <row r="22" spans="1:8" ht="15" customHeight="1" x14ac:dyDescent="0.3">
      <c r="A22" s="8" t="s">
        <v>34</v>
      </c>
      <c r="B22" s="209"/>
      <c r="C22" s="211"/>
      <c r="D22" s="211"/>
      <c r="E22" s="211"/>
    </row>
    <row r="23" spans="1:8" ht="15" customHeight="1" x14ac:dyDescent="0.3">
      <c r="A23" s="66" t="s">
        <v>35</v>
      </c>
      <c r="B23" s="67">
        <v>6</v>
      </c>
      <c r="C23" s="68"/>
      <c r="D23" s="68"/>
      <c r="E23" s="68"/>
    </row>
    <row r="24" spans="1:8" ht="15" customHeight="1" x14ac:dyDescent="0.3">
      <c r="A24" s="66" t="s">
        <v>36</v>
      </c>
      <c r="B24" s="67">
        <v>6</v>
      </c>
      <c r="C24" s="68"/>
      <c r="D24" s="68"/>
      <c r="E24" s="68"/>
    </row>
    <row r="25" spans="1:8" ht="15" customHeight="1" x14ac:dyDescent="0.3">
      <c r="A25" s="69" t="s">
        <v>37</v>
      </c>
      <c r="B25" s="70"/>
      <c r="C25" s="68">
        <f>C23-C24</f>
        <v>0</v>
      </c>
      <c r="D25" s="68">
        <f>D23-D24</f>
        <v>0</v>
      </c>
      <c r="E25" s="68">
        <f>E23-E24</f>
        <v>0</v>
      </c>
    </row>
    <row r="26" spans="1:8" ht="15" customHeight="1" x14ac:dyDescent="0.3">
      <c r="A26" s="7"/>
      <c r="B26" s="67"/>
      <c r="C26" s="68"/>
      <c r="D26" s="68"/>
      <c r="E26" s="68"/>
    </row>
    <row r="27" spans="1:8" ht="15" customHeight="1" x14ac:dyDescent="0.3">
      <c r="A27" s="8" t="s">
        <v>38</v>
      </c>
      <c r="B27" s="209"/>
      <c r="C27" s="211">
        <f>C20+C25</f>
        <v>0</v>
      </c>
      <c r="D27" s="211">
        <f>D20+D25</f>
        <v>0</v>
      </c>
      <c r="E27" s="211">
        <f>E20+E25</f>
        <v>0</v>
      </c>
    </row>
    <row r="28" spans="1:8" ht="15" customHeight="1" x14ac:dyDescent="0.3">
      <c r="A28" s="7"/>
      <c r="B28" s="67"/>
      <c r="C28" s="68"/>
      <c r="D28" s="68"/>
      <c r="E28" s="68"/>
    </row>
    <row r="29" spans="1:8" ht="15" customHeight="1" x14ac:dyDescent="0.3">
      <c r="A29" s="8" t="s">
        <v>39</v>
      </c>
      <c r="B29" s="209"/>
      <c r="C29" s="211"/>
      <c r="D29" s="211"/>
      <c r="E29" s="211"/>
      <c r="G29" s="71"/>
      <c r="H29" s="84"/>
    </row>
    <row r="30" spans="1:8" s="212" customFormat="1" ht="15" customHeight="1" x14ac:dyDescent="0.25">
      <c r="A30" s="66" t="s">
        <v>40</v>
      </c>
      <c r="B30" s="67">
        <v>7</v>
      </c>
      <c r="C30" s="68"/>
      <c r="D30" s="68"/>
      <c r="E30" s="68"/>
    </row>
    <row r="31" spans="1:8" s="212" customFormat="1" ht="15" customHeight="1" x14ac:dyDescent="0.25">
      <c r="A31" s="66" t="s">
        <v>41</v>
      </c>
      <c r="B31" s="67">
        <v>8</v>
      </c>
      <c r="C31" s="68"/>
      <c r="D31" s="68"/>
      <c r="E31" s="68"/>
    </row>
    <row r="32" spans="1:8" ht="15" customHeight="1" x14ac:dyDescent="0.3">
      <c r="A32" s="69" t="s">
        <v>42</v>
      </c>
      <c r="B32" s="67"/>
      <c r="C32" s="68">
        <f>SUM(C30:C31)</f>
        <v>0</v>
      </c>
      <c r="D32" s="68">
        <f>SUM(D30:D31)</f>
        <v>0</v>
      </c>
      <c r="E32" s="68">
        <f>SUM(E30:E31)</f>
        <v>0</v>
      </c>
    </row>
    <row r="33" spans="1:5" ht="15" customHeight="1" x14ac:dyDescent="0.3">
      <c r="A33" s="7"/>
      <c r="B33" s="67"/>
      <c r="C33" s="68"/>
      <c r="D33" s="68"/>
      <c r="E33" s="68"/>
    </row>
    <row r="34" spans="1:5" ht="15" customHeight="1" x14ac:dyDescent="0.3">
      <c r="A34" s="8" t="s">
        <v>43</v>
      </c>
      <c r="B34" s="209"/>
      <c r="C34" s="211"/>
      <c r="D34" s="211"/>
      <c r="E34" s="211"/>
    </row>
    <row r="35" spans="1:5" s="71" customFormat="1" ht="15" customHeight="1" x14ac:dyDescent="0.25">
      <c r="A35" s="66" t="s">
        <v>44</v>
      </c>
      <c r="B35" s="67">
        <v>9</v>
      </c>
      <c r="C35" s="68"/>
      <c r="D35" s="68"/>
      <c r="E35" s="68"/>
    </row>
    <row r="36" spans="1:5" s="71" customFormat="1" ht="15" customHeight="1" x14ac:dyDescent="0.25">
      <c r="A36" s="66" t="s">
        <v>45</v>
      </c>
      <c r="B36" s="67"/>
      <c r="C36" s="68"/>
      <c r="D36" s="68"/>
      <c r="E36" s="68"/>
    </row>
    <row r="37" spans="1:5" s="2" customFormat="1" ht="15" customHeight="1" x14ac:dyDescent="0.35">
      <c r="A37" s="69" t="s">
        <v>46</v>
      </c>
      <c r="B37" s="70"/>
      <c r="C37" s="68">
        <f>C35-C36</f>
        <v>0</v>
      </c>
      <c r="D37" s="68">
        <f>D35-D36</f>
        <v>0</v>
      </c>
      <c r="E37" s="68">
        <f>E35-E36</f>
        <v>0</v>
      </c>
    </row>
    <row r="38" spans="1:5" ht="15" customHeight="1" x14ac:dyDescent="0.3">
      <c r="A38" s="69"/>
      <c r="B38" s="70"/>
      <c r="C38" s="213"/>
      <c r="D38" s="213"/>
      <c r="E38" s="213"/>
    </row>
    <row r="39" spans="1:5" ht="15" customHeight="1" x14ac:dyDescent="0.3">
      <c r="A39" s="8" t="s">
        <v>47</v>
      </c>
      <c r="B39" s="209"/>
      <c r="C39" s="211"/>
      <c r="D39" s="211"/>
      <c r="E39" s="211"/>
    </row>
    <row r="40" spans="1:5" s="71" customFormat="1" ht="15" customHeight="1" x14ac:dyDescent="0.25">
      <c r="A40" s="66" t="s">
        <v>48</v>
      </c>
      <c r="B40" s="67">
        <v>10</v>
      </c>
      <c r="C40" s="68"/>
      <c r="D40" s="68"/>
      <c r="E40" s="68"/>
    </row>
    <row r="41" spans="1:5" s="71" customFormat="1" ht="15" customHeight="1" x14ac:dyDescent="0.25">
      <c r="A41" s="66" t="s">
        <v>49</v>
      </c>
      <c r="B41" s="67"/>
      <c r="C41" s="68"/>
      <c r="D41" s="68"/>
      <c r="E41" s="68"/>
    </row>
    <row r="42" spans="1:5" s="2" customFormat="1" ht="15" customHeight="1" x14ac:dyDescent="0.35">
      <c r="A42" s="69" t="s">
        <v>50</v>
      </c>
      <c r="B42" s="70"/>
      <c r="C42" s="68">
        <f>C40-C41</f>
        <v>0</v>
      </c>
      <c r="D42" s="68">
        <f>D40-D41</f>
        <v>0</v>
      </c>
      <c r="E42" s="68">
        <f>E40-E41</f>
        <v>0</v>
      </c>
    </row>
  </sheetData>
  <phoneticPr fontId="14" type="noConversion"/>
  <pageMargins left="0.23622047244094491" right="0.23622047244094491" top="0.70866141732283472" bottom="0.47244094488188981" header="0.23622047244094491" footer="0.31496062992125984"/>
  <pageSetup paperSize="9" scale="80" orientation="portrait" r:id="rId1"/>
  <headerFooter scaleWithDoc="0">
    <oddHeader>&amp;LVirksomhetsregnskap for nettobudsjetterte virksomheter i henhold til de statlige regnskapsstandardene (SRS)</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65"/>
  <sheetViews>
    <sheetView showGridLines="0" topLeftCell="A30" zoomScaleNormal="100" workbookViewId="0">
      <selection activeCell="D3" sqref="D3"/>
    </sheetView>
  </sheetViews>
  <sheetFormatPr baseColWidth="10" defaultColWidth="11.453125" defaultRowHeight="15" customHeight="1" x14ac:dyDescent="0.3"/>
  <cols>
    <col min="1" max="1" width="75.54296875" style="95" bestFit="1" customWidth="1"/>
    <col min="2" max="2" width="10.7265625" style="200" customWidth="1"/>
    <col min="3" max="4" width="15.7265625" style="201" customWidth="1"/>
    <col min="5" max="5" width="15.7265625" style="95" customWidth="1"/>
    <col min="6" max="6" width="11.453125" style="95" customWidth="1"/>
    <col min="7" max="16384" width="11.453125" style="95"/>
  </cols>
  <sheetData>
    <row r="1" spans="1:5" s="184" customFormat="1" ht="20.5" x14ac:dyDescent="0.45">
      <c r="A1" s="97" t="s">
        <v>51</v>
      </c>
      <c r="B1" s="228"/>
      <c r="C1" s="229"/>
      <c r="D1" s="229"/>
    </row>
    <row r="3" spans="1:5" s="2" customFormat="1" ht="15" customHeight="1" x14ac:dyDescent="0.35">
      <c r="A3" s="8"/>
      <c r="B3" s="202" t="s">
        <v>18</v>
      </c>
      <c r="C3" s="203">
        <f>Resultatregnskap!C3</f>
        <v>46265</v>
      </c>
      <c r="D3" s="203">
        <f>Resultatregnskap!D3</f>
        <v>45900</v>
      </c>
      <c r="E3" s="203">
        <f>Resultatregnskap!E3</f>
        <v>46022</v>
      </c>
    </row>
    <row r="4" spans="1:5" ht="15" customHeight="1" x14ac:dyDescent="0.3">
      <c r="A4" s="8" t="s">
        <v>52</v>
      </c>
      <c r="B4" s="204"/>
      <c r="C4" s="205"/>
      <c r="D4" s="205"/>
      <c r="E4" s="205"/>
    </row>
    <row r="5" spans="1:5" ht="15" customHeight="1" x14ac:dyDescent="0.3">
      <c r="A5" s="206"/>
      <c r="B5" s="204"/>
      <c r="C5" s="205"/>
      <c r="D5" s="205"/>
      <c r="E5" s="205"/>
    </row>
    <row r="6" spans="1:5" ht="15" customHeight="1" x14ac:dyDescent="0.35">
      <c r="A6" s="8" t="s">
        <v>53</v>
      </c>
      <c r="B6" s="72"/>
      <c r="C6" s="64"/>
      <c r="D6" s="64"/>
      <c r="E6" s="64"/>
    </row>
    <row r="7" spans="1:5" ht="15" customHeight="1" x14ac:dyDescent="0.35">
      <c r="A7" s="7"/>
      <c r="B7" s="72"/>
      <c r="C7" s="64"/>
      <c r="D7" s="64"/>
      <c r="E7" s="64"/>
    </row>
    <row r="8" spans="1:5" ht="15" customHeight="1" x14ac:dyDescent="0.35">
      <c r="A8" s="8" t="s">
        <v>54</v>
      </c>
      <c r="B8" s="72"/>
      <c r="C8" s="64"/>
      <c r="D8" s="64"/>
      <c r="E8" s="64"/>
    </row>
    <row r="9" spans="1:5" s="73" customFormat="1" ht="15" customHeight="1" x14ac:dyDescent="0.35">
      <c r="A9" s="66" t="s">
        <v>55</v>
      </c>
      <c r="B9" s="72">
        <v>3</v>
      </c>
      <c r="C9" s="64"/>
      <c r="D9" s="64"/>
      <c r="E9" s="64"/>
    </row>
    <row r="10" spans="1:5" s="73" customFormat="1" ht="15" customHeight="1" x14ac:dyDescent="0.35">
      <c r="A10" s="66" t="s">
        <v>56</v>
      </c>
      <c r="B10" s="72">
        <v>3</v>
      </c>
      <c r="C10" s="64"/>
      <c r="D10" s="64"/>
      <c r="E10" s="64"/>
    </row>
    <row r="11" spans="1:5" s="2" customFormat="1" ht="15" customHeight="1" x14ac:dyDescent="0.35">
      <c r="A11" s="69" t="s">
        <v>57</v>
      </c>
      <c r="B11" s="72"/>
      <c r="C11" s="64">
        <f>SUM(C9:C10)</f>
        <v>0</v>
      </c>
      <c r="D11" s="64">
        <f>SUM(D9:D10)</f>
        <v>0</v>
      </c>
      <c r="E11" s="64">
        <f>SUM(E9:E10)</f>
        <v>0</v>
      </c>
    </row>
    <row r="12" spans="1:5" ht="15" customHeight="1" x14ac:dyDescent="0.35">
      <c r="A12" s="7"/>
      <c r="B12" s="72"/>
      <c r="C12" s="64"/>
      <c r="D12" s="64"/>
      <c r="E12" s="64"/>
    </row>
    <row r="13" spans="1:5" ht="15" customHeight="1" x14ac:dyDescent="0.35">
      <c r="A13" s="8" t="s">
        <v>58</v>
      </c>
      <c r="B13" s="72"/>
      <c r="C13" s="64"/>
      <c r="D13" s="64"/>
      <c r="E13" s="64"/>
    </row>
    <row r="14" spans="1:5" s="73" customFormat="1" ht="15" customHeight="1" x14ac:dyDescent="0.35">
      <c r="A14" s="66" t="s">
        <v>59</v>
      </c>
      <c r="B14" s="72">
        <v>4</v>
      </c>
      <c r="C14" s="64"/>
      <c r="D14" s="64"/>
      <c r="E14" s="64"/>
    </row>
    <row r="15" spans="1:5" s="73" customFormat="1" ht="15" customHeight="1" x14ac:dyDescent="0.35">
      <c r="A15" s="66" t="s">
        <v>60</v>
      </c>
      <c r="B15" s="72">
        <v>4</v>
      </c>
      <c r="C15" s="64"/>
      <c r="D15" s="64"/>
      <c r="E15" s="64"/>
    </row>
    <row r="16" spans="1:5" s="73" customFormat="1" ht="15" customHeight="1" x14ac:dyDescent="0.35">
      <c r="A16" s="66" t="s">
        <v>61</v>
      </c>
      <c r="B16" s="72">
        <v>4</v>
      </c>
      <c r="C16" s="64"/>
      <c r="D16" s="64"/>
      <c r="E16" s="64"/>
    </row>
    <row r="17" spans="1:5" s="73" customFormat="1" ht="15" customHeight="1" x14ac:dyDescent="0.35">
      <c r="A17" s="66" t="s">
        <v>62</v>
      </c>
      <c r="B17" s="72">
        <v>4</v>
      </c>
      <c r="C17" s="64"/>
      <c r="D17" s="64"/>
      <c r="E17" s="64"/>
    </row>
    <row r="18" spans="1:5" s="73" customFormat="1" ht="15" customHeight="1" x14ac:dyDescent="0.35">
      <c r="A18" s="66" t="s">
        <v>63</v>
      </c>
      <c r="B18" s="72">
        <v>4</v>
      </c>
      <c r="C18" s="64"/>
      <c r="D18" s="64"/>
      <c r="E18" s="64"/>
    </row>
    <row r="19" spans="1:5" s="2" customFormat="1" ht="15" customHeight="1" x14ac:dyDescent="0.35">
      <c r="A19" s="69" t="s">
        <v>64</v>
      </c>
      <c r="B19" s="72"/>
      <c r="C19" s="64">
        <f>SUM(C14:C18)</f>
        <v>0</v>
      </c>
      <c r="D19" s="64">
        <f>SUM(D14:D18)</f>
        <v>0</v>
      </c>
      <c r="E19" s="64">
        <f>SUM(E14:E18)</f>
        <v>0</v>
      </c>
    </row>
    <row r="20" spans="1:5" ht="15" customHeight="1" x14ac:dyDescent="0.35">
      <c r="A20" s="7"/>
      <c r="B20" s="72"/>
      <c r="C20" s="64"/>
      <c r="D20" s="64"/>
      <c r="E20" s="64"/>
    </row>
    <row r="21" spans="1:5" ht="15" customHeight="1" x14ac:dyDescent="0.35">
      <c r="A21" s="8" t="s">
        <v>65</v>
      </c>
      <c r="B21" s="72"/>
      <c r="C21" s="64"/>
      <c r="D21" s="64"/>
      <c r="E21" s="64"/>
    </row>
    <row r="22" spans="1:5" s="73" customFormat="1" ht="15" customHeight="1" x14ac:dyDescent="0.35">
      <c r="A22" s="66" t="s">
        <v>66</v>
      </c>
      <c r="B22" s="72">
        <v>11</v>
      </c>
      <c r="C22" s="64"/>
      <c r="D22" s="64"/>
      <c r="E22" s="64"/>
    </row>
    <row r="23" spans="1:5" s="73" customFormat="1" ht="15" customHeight="1" x14ac:dyDescent="0.35">
      <c r="A23" s="66" t="s">
        <v>67</v>
      </c>
      <c r="B23" s="72"/>
      <c r="C23" s="64"/>
      <c r="D23" s="64"/>
      <c r="E23" s="64"/>
    </row>
    <row r="24" spans="1:5" s="73" customFormat="1" ht="15" customHeight="1" x14ac:dyDescent="0.35">
      <c r="A24" s="66" t="s">
        <v>68</v>
      </c>
      <c r="B24" s="72"/>
      <c r="C24" s="64"/>
      <c r="D24" s="64"/>
      <c r="E24" s="64"/>
    </row>
    <row r="25" spans="1:5" s="2" customFormat="1" ht="15" customHeight="1" x14ac:dyDescent="0.35">
      <c r="A25" s="69" t="s">
        <v>69</v>
      </c>
      <c r="B25" s="72"/>
      <c r="C25" s="64">
        <f>SUM(C22:C24)</f>
        <v>0</v>
      </c>
      <c r="D25" s="64">
        <f>SUM(D22:D24)</f>
        <v>0</v>
      </c>
      <c r="E25" s="64">
        <f>SUM(E22:E24)</f>
        <v>0</v>
      </c>
    </row>
    <row r="26" spans="1:5" s="2" customFormat="1" ht="15" customHeight="1" x14ac:dyDescent="0.35">
      <c r="A26" s="69"/>
      <c r="B26" s="72"/>
      <c r="C26" s="64"/>
      <c r="D26" s="64"/>
      <c r="E26" s="64"/>
    </row>
    <row r="27" spans="1:5" ht="15" customHeight="1" x14ac:dyDescent="0.3">
      <c r="A27" s="8" t="s">
        <v>70</v>
      </c>
      <c r="B27" s="202"/>
      <c r="C27" s="207">
        <f>C11+C19+C25</f>
        <v>0</v>
      </c>
      <c r="D27" s="207">
        <f>D11+D19+D25</f>
        <v>0</v>
      </c>
      <c r="E27" s="207">
        <f>E11+E19+E25</f>
        <v>0</v>
      </c>
    </row>
    <row r="28" spans="1:5" ht="15" customHeight="1" x14ac:dyDescent="0.35">
      <c r="A28" s="7"/>
      <c r="B28" s="72"/>
      <c r="C28" s="64"/>
      <c r="D28" s="64"/>
      <c r="E28" s="64"/>
    </row>
    <row r="29" spans="1:5" ht="15" customHeight="1" x14ac:dyDescent="0.35">
      <c r="A29" s="8" t="s">
        <v>71</v>
      </c>
      <c r="B29" s="72"/>
      <c r="C29" s="64"/>
      <c r="D29" s="64"/>
      <c r="E29" s="64"/>
    </row>
    <row r="30" spans="1:5" ht="15" customHeight="1" x14ac:dyDescent="0.35">
      <c r="A30" s="7"/>
      <c r="B30" s="72"/>
      <c r="C30" s="64"/>
      <c r="D30" s="64"/>
      <c r="E30" s="64"/>
    </row>
    <row r="31" spans="1:5" ht="15" customHeight="1" x14ac:dyDescent="0.35">
      <c r="A31" s="8" t="s">
        <v>72</v>
      </c>
      <c r="B31" s="72"/>
      <c r="C31" s="64"/>
      <c r="D31" s="64"/>
      <c r="E31" s="64"/>
    </row>
    <row r="32" spans="1:5" s="73" customFormat="1" ht="15" customHeight="1" x14ac:dyDescent="0.35">
      <c r="A32" s="66" t="s">
        <v>73</v>
      </c>
      <c r="B32" s="72">
        <v>12</v>
      </c>
      <c r="C32" s="64"/>
      <c r="D32" s="64"/>
      <c r="E32" s="64"/>
    </row>
    <row r="33" spans="1:5" s="2" customFormat="1" ht="15" customHeight="1" x14ac:dyDescent="0.35">
      <c r="A33" s="69" t="s">
        <v>74</v>
      </c>
      <c r="B33" s="72"/>
      <c r="C33" s="64">
        <f>SUM(C32:C32)</f>
        <v>0</v>
      </c>
      <c r="D33" s="64">
        <f>SUM(D32:D32)</f>
        <v>0</v>
      </c>
      <c r="E33" s="64">
        <f>SUM(E32:E32)</f>
        <v>0</v>
      </c>
    </row>
    <row r="34" spans="1:5" ht="15" customHeight="1" x14ac:dyDescent="0.35">
      <c r="A34" s="7"/>
      <c r="B34" s="72"/>
      <c r="C34" s="64"/>
      <c r="D34" s="64"/>
      <c r="E34" s="64"/>
    </row>
    <row r="35" spans="1:5" ht="15" customHeight="1" x14ac:dyDescent="0.35">
      <c r="A35" s="8" t="s">
        <v>75</v>
      </c>
      <c r="B35" s="72"/>
      <c r="C35" s="64"/>
      <c r="D35" s="64"/>
      <c r="E35" s="64"/>
    </row>
    <row r="36" spans="1:5" s="73" customFormat="1" ht="15" customHeight="1" x14ac:dyDescent="0.35">
      <c r="A36" s="66" t="s">
        <v>76</v>
      </c>
      <c r="B36" s="72">
        <v>13</v>
      </c>
      <c r="C36" s="64"/>
      <c r="D36" s="64"/>
      <c r="E36" s="64"/>
    </row>
    <row r="37" spans="1:5" s="73" customFormat="1" ht="15" customHeight="1" x14ac:dyDescent="0.35">
      <c r="A37" s="66" t="s">
        <v>77</v>
      </c>
      <c r="B37" s="72">
        <v>14</v>
      </c>
      <c r="C37" s="64"/>
      <c r="D37" s="64"/>
      <c r="E37" s="64"/>
    </row>
    <row r="38" spans="1:5" s="73" customFormat="1" ht="15" customHeight="1" x14ac:dyDescent="0.35">
      <c r="A38" s="66" t="s">
        <v>68</v>
      </c>
      <c r="B38" s="72">
        <v>15</v>
      </c>
      <c r="C38" s="64"/>
      <c r="D38" s="64"/>
      <c r="E38" s="64"/>
    </row>
    <row r="39" spans="1:5" s="2" customFormat="1" ht="15" customHeight="1" x14ac:dyDescent="0.35">
      <c r="A39" s="69" t="s">
        <v>78</v>
      </c>
      <c r="B39" s="72"/>
      <c r="C39" s="64">
        <f>SUM(C36:C38)</f>
        <v>0</v>
      </c>
      <c r="D39" s="64">
        <f>SUM(D36:D38)</f>
        <v>0</v>
      </c>
      <c r="E39" s="64">
        <f>SUM(E36:E38)</f>
        <v>0</v>
      </c>
    </row>
    <row r="40" spans="1:5" ht="15" customHeight="1" x14ac:dyDescent="0.35">
      <c r="A40" s="7"/>
      <c r="B40" s="72"/>
      <c r="C40" s="64"/>
      <c r="D40" s="64"/>
      <c r="E40" s="64"/>
    </row>
    <row r="41" spans="1:5" ht="15" customHeight="1" x14ac:dyDescent="0.35">
      <c r="A41" s="8" t="s">
        <v>79</v>
      </c>
      <c r="B41" s="72"/>
      <c r="C41" s="64"/>
      <c r="D41" s="64"/>
      <c r="E41" s="64"/>
    </row>
    <row r="42" spans="1:5" s="73" customFormat="1" ht="15" customHeight="1" x14ac:dyDescent="0.35">
      <c r="A42" s="66" t="s">
        <v>80</v>
      </c>
      <c r="B42" s="72">
        <v>16</v>
      </c>
      <c r="C42" s="64"/>
      <c r="D42" s="64"/>
      <c r="E42" s="64"/>
    </row>
    <row r="43" spans="1:5" s="73" customFormat="1" ht="15" customHeight="1" x14ac:dyDescent="0.35">
      <c r="A43" s="66" t="s">
        <v>81</v>
      </c>
      <c r="B43" s="72">
        <v>16</v>
      </c>
      <c r="C43" s="64"/>
      <c r="D43" s="64"/>
      <c r="E43" s="64"/>
    </row>
    <row r="44" spans="1:5" s="2" customFormat="1" ht="15" customHeight="1" x14ac:dyDescent="0.35">
      <c r="A44" s="69" t="s">
        <v>82</v>
      </c>
      <c r="B44" s="72"/>
      <c r="C44" s="64">
        <f>SUM(C42:C43)</f>
        <v>0</v>
      </c>
      <c r="D44" s="64">
        <f>SUM(D42:D43)</f>
        <v>0</v>
      </c>
      <c r="E44" s="64">
        <f>SUM(E42:E43)</f>
        <v>0</v>
      </c>
    </row>
    <row r="45" spans="1:5" ht="15" customHeight="1" x14ac:dyDescent="0.35">
      <c r="A45" s="69"/>
      <c r="B45" s="72"/>
      <c r="C45" s="64"/>
      <c r="D45" s="64"/>
      <c r="E45" s="64"/>
    </row>
    <row r="46" spans="1:5" ht="15" customHeight="1" x14ac:dyDescent="0.3">
      <c r="A46" s="8" t="s">
        <v>83</v>
      </c>
      <c r="B46" s="202"/>
      <c r="C46" s="207">
        <f>C33+C39+C44</f>
        <v>0</v>
      </c>
      <c r="D46" s="207">
        <f>D33+D39+D44</f>
        <v>0</v>
      </c>
      <c r="E46" s="207">
        <f>E33+E39+E44</f>
        <v>0</v>
      </c>
    </row>
    <row r="47" spans="1:5" ht="15" customHeight="1" x14ac:dyDescent="0.3">
      <c r="A47" s="8"/>
      <c r="B47" s="202"/>
      <c r="C47" s="207"/>
      <c r="D47" s="207"/>
      <c r="E47" s="207"/>
    </row>
    <row r="48" spans="1:5" ht="15" customHeight="1" x14ac:dyDescent="0.3">
      <c r="A48" s="8" t="s">
        <v>84</v>
      </c>
      <c r="B48" s="202"/>
      <c r="C48" s="207">
        <f>C46+C27</f>
        <v>0</v>
      </c>
      <c r="D48" s="207">
        <f>D46+D27</f>
        <v>0</v>
      </c>
      <c r="E48" s="207">
        <f>E46+E27</f>
        <v>0</v>
      </c>
    </row>
    <row r="49" spans="1:5" ht="15" customHeight="1" x14ac:dyDescent="0.3">
      <c r="A49" s="8"/>
      <c r="B49" s="202"/>
      <c r="C49" s="207"/>
      <c r="D49" s="207"/>
      <c r="E49" s="207"/>
    </row>
    <row r="50" spans="1:5" ht="15" customHeight="1" x14ac:dyDescent="0.3">
      <c r="A50" s="8" t="s">
        <v>383</v>
      </c>
      <c r="B50" s="202"/>
      <c r="C50" s="207"/>
      <c r="D50" s="207"/>
      <c r="E50" s="207"/>
    </row>
    <row r="51" spans="1:5" ht="15" customHeight="1" x14ac:dyDescent="0.3">
      <c r="A51" s="8"/>
      <c r="B51" s="202"/>
      <c r="C51" s="207"/>
      <c r="D51" s="207"/>
      <c r="E51" s="207"/>
    </row>
    <row r="52" spans="1:5" ht="15" customHeight="1" x14ac:dyDescent="0.35">
      <c r="A52" s="8" t="s">
        <v>384</v>
      </c>
      <c r="B52" s="72"/>
      <c r="C52" s="207"/>
      <c r="D52" s="207"/>
      <c r="E52" s="207"/>
    </row>
    <row r="53" spans="1:5" ht="15" customHeight="1" x14ac:dyDescent="0.35">
      <c r="A53" s="66" t="s">
        <v>385</v>
      </c>
      <c r="B53" s="72">
        <v>9</v>
      </c>
      <c r="C53" s="207"/>
      <c r="D53" s="207"/>
      <c r="E53" s="207"/>
    </row>
    <row r="54" spans="1:5" ht="15" customHeight="1" x14ac:dyDescent="0.35">
      <c r="A54" s="69" t="s">
        <v>386</v>
      </c>
      <c r="B54" s="72"/>
      <c r="C54" s="64">
        <f>SUM(C53)</f>
        <v>0</v>
      </c>
      <c r="D54" s="64">
        <f>SUM(D53)</f>
        <v>0</v>
      </c>
      <c r="E54" s="64">
        <f>SUM(E53)</f>
        <v>0</v>
      </c>
    </row>
    <row r="55" spans="1:5" ht="15" customHeight="1" x14ac:dyDescent="0.35">
      <c r="A55" s="69"/>
      <c r="B55" s="72"/>
      <c r="C55" s="64"/>
      <c r="D55" s="64"/>
      <c r="E55" s="64"/>
    </row>
    <row r="56" spans="1:5" ht="15" customHeight="1" x14ac:dyDescent="0.35">
      <c r="A56" s="294" t="s">
        <v>387</v>
      </c>
      <c r="B56" s="72"/>
      <c r="C56" s="64"/>
      <c r="D56" s="64"/>
      <c r="E56" s="64"/>
    </row>
    <row r="57" spans="1:5" ht="15" customHeight="1" x14ac:dyDescent="0.35">
      <c r="A57" s="66" t="s">
        <v>388</v>
      </c>
      <c r="B57" s="72">
        <v>10</v>
      </c>
      <c r="C57" s="64"/>
      <c r="D57" s="64"/>
      <c r="E57" s="64"/>
    </row>
    <row r="58" spans="1:5" ht="15" customHeight="1" x14ac:dyDescent="0.35">
      <c r="A58" s="66" t="s">
        <v>389</v>
      </c>
      <c r="B58" s="72">
        <v>10</v>
      </c>
      <c r="C58" s="64"/>
      <c r="D58" s="64"/>
      <c r="E58" s="64"/>
    </row>
    <row r="59" spans="1:5" ht="15" customHeight="1" x14ac:dyDescent="0.35">
      <c r="A59" s="69" t="s">
        <v>390</v>
      </c>
      <c r="B59" s="72"/>
      <c r="C59" s="64">
        <f>C58+C57</f>
        <v>0</v>
      </c>
      <c r="D59" s="64">
        <f>D58+D57</f>
        <v>0</v>
      </c>
      <c r="E59" s="64">
        <f>E58+E57</f>
        <v>0</v>
      </c>
    </row>
    <row r="60" spans="1:5" ht="15" customHeight="1" x14ac:dyDescent="0.35">
      <c r="A60" s="69"/>
      <c r="B60" s="72"/>
      <c r="C60" s="64"/>
      <c r="D60" s="64"/>
      <c r="E60" s="64"/>
    </row>
    <row r="61" spans="1:5" ht="15" customHeight="1" x14ac:dyDescent="0.35">
      <c r="A61" s="8" t="s">
        <v>391</v>
      </c>
      <c r="B61" s="72"/>
      <c r="C61" s="207">
        <f>C59+C54</f>
        <v>0</v>
      </c>
      <c r="D61" s="207">
        <f>D59+D54</f>
        <v>0</v>
      </c>
      <c r="E61" s="207">
        <f>E59+E54</f>
        <v>0</v>
      </c>
    </row>
    <row r="62" spans="1:5" ht="15" customHeight="1" x14ac:dyDescent="0.35">
      <c r="A62" s="7"/>
      <c r="B62" s="72"/>
      <c r="C62" s="64"/>
      <c r="D62" s="64"/>
      <c r="E62" s="64"/>
    </row>
    <row r="63" spans="1:5" ht="15" customHeight="1" x14ac:dyDescent="0.35">
      <c r="A63" s="8" t="s">
        <v>85</v>
      </c>
      <c r="B63" s="72"/>
      <c r="C63" s="207">
        <f>C48+C61</f>
        <v>0</v>
      </c>
      <c r="D63" s="207">
        <f>D48+D61</f>
        <v>0</v>
      </c>
      <c r="E63" s="207">
        <f>E48+E61</f>
        <v>0</v>
      </c>
    </row>
    <row r="65" spans="1:1" ht="15" customHeight="1" x14ac:dyDescent="0.3">
      <c r="A65" s="208"/>
    </row>
  </sheetData>
  <customSheetViews>
    <customSheetView guid="{7AE059DB-4A82-45F3-B3C8-A058B7BDCC5A}" showPageBreaks="1" fitToPage="1" showRuler="0">
      <selection activeCell="G25" sqref="G25"/>
      <pageMargins left="0" right="0" top="0" bottom="0" header="0" footer="0"/>
      <pageSetup paperSize="9" scale="71" orientation="portrait" r:id="rId1"/>
      <headerFooter alignWithMargins="0">
        <oddHeader xml:space="preserve">&amp;LPeriodiseringsprosjektet - Mal for utarbeidelse av 2. delårsregnskap 2007
</oddHeader>
        <oddFooter>&amp;LDato: 31.08.2007
Versjon: 1</oddFooter>
      </headerFooter>
    </customSheetView>
    <customSheetView guid="{E08F6C1E-EA7C-4AAA-84BE-D7F298563247}" showPageBreaks="1" fitToPage="1" showRuler="0">
      <selection activeCell="A5" sqref="A5"/>
      <pageMargins left="0" right="0" top="0" bottom="0" header="0" footer="0"/>
      <pageSetup paperSize="9" scale="82" orientation="portrait" r:id="rId2"/>
      <headerFooter alignWithMargins="0">
        <oddHeader xml:space="preserve">&amp;LPeriodiseringsprosjektet - Mal for utarbeidelse av årsoppgjøret 2007
</oddHeader>
        <oddFooter>&amp;LDato: 14.12.2007
Versjon: 1</oddFooter>
      </headerFooter>
    </customSheetView>
  </customSheetViews>
  <phoneticPr fontId="14" type="noConversion"/>
  <pageMargins left="0.23622047244094491" right="0.23622047244094491" top="0.70866141732283472" bottom="0.47244094488188981" header="0.23622047244094491" footer="0.31496062992125984"/>
  <pageSetup paperSize="9" scale="77" orientation="portrait" r:id="rId3"/>
  <headerFooter scaleWithDoc="0">
    <oddHeader>&amp;LVirksomhetsregnskap for nettobudsjetterte virksomheter i henhold til de statlige regnskapsstandardene (SRS)</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C2DB6-CF62-4E9C-9F21-7B0067FA8952}">
  <sheetPr>
    <pageSetUpPr fitToPage="1"/>
  </sheetPr>
  <dimension ref="A1:E60"/>
  <sheetViews>
    <sheetView showGridLines="0" topLeftCell="A25" zoomScaleNormal="100" workbookViewId="0">
      <selection activeCell="D3" sqref="D3"/>
    </sheetView>
  </sheetViews>
  <sheetFormatPr baseColWidth="10" defaultColWidth="11.453125" defaultRowHeight="15" customHeight="1" x14ac:dyDescent="0.3"/>
  <cols>
    <col min="1" max="1" width="75.81640625" style="162" customWidth="1"/>
    <col min="2" max="2" width="10.7265625" style="189" customWidth="1"/>
    <col min="3" max="5" width="15.7265625" style="162" customWidth="1"/>
    <col min="6" max="16384" width="11.453125" style="162"/>
  </cols>
  <sheetData>
    <row r="1" spans="1:5" s="227" customFormat="1" ht="20.5" x14ac:dyDescent="0.45">
      <c r="A1" s="224" t="s">
        <v>51</v>
      </c>
      <c r="B1" s="225"/>
      <c r="C1" s="226"/>
      <c r="D1" s="226"/>
      <c r="E1" s="226"/>
    </row>
    <row r="2" spans="1:5" ht="15" customHeight="1" x14ac:dyDescent="0.3">
      <c r="C2" s="190"/>
      <c r="D2" s="190"/>
      <c r="E2" s="190"/>
    </row>
    <row r="3" spans="1:5" s="103" customFormat="1" ht="15" customHeight="1" x14ac:dyDescent="0.35">
      <c r="A3" s="99"/>
      <c r="B3" s="191" t="s">
        <v>18</v>
      </c>
      <c r="C3" s="192">
        <f>+Resultatregnskap!C3</f>
        <v>46265</v>
      </c>
      <c r="D3" s="192">
        <f>+Resultatregnskap!D3</f>
        <v>45900</v>
      </c>
      <c r="E3" s="192">
        <f>+Resultatregnskap!E3</f>
        <v>46022</v>
      </c>
    </row>
    <row r="4" spans="1:5" ht="15" customHeight="1" x14ac:dyDescent="0.3">
      <c r="A4" s="193" t="s">
        <v>86</v>
      </c>
      <c r="B4" s="194"/>
      <c r="C4" s="195"/>
      <c r="D4" s="195"/>
      <c r="E4" s="195"/>
    </row>
    <row r="5" spans="1:5" ht="15" customHeight="1" x14ac:dyDescent="0.35">
      <c r="A5" s="196"/>
      <c r="B5" s="98"/>
      <c r="C5" s="100"/>
      <c r="D5" s="100"/>
      <c r="E5" s="100"/>
    </row>
    <row r="6" spans="1:5" ht="15" customHeight="1" x14ac:dyDescent="0.35">
      <c r="A6" s="193" t="s">
        <v>392</v>
      </c>
      <c r="B6" s="98"/>
      <c r="C6" s="100"/>
      <c r="D6" s="100"/>
      <c r="E6" s="100"/>
    </row>
    <row r="7" spans="1:5" ht="15" customHeight="1" x14ac:dyDescent="0.35">
      <c r="A7" s="193"/>
      <c r="B7" s="98"/>
      <c r="C7" s="100"/>
      <c r="D7" s="100"/>
      <c r="E7" s="100"/>
    </row>
    <row r="8" spans="1:5" ht="15" customHeight="1" x14ac:dyDescent="0.35">
      <c r="A8" s="193" t="s">
        <v>87</v>
      </c>
      <c r="B8" s="98"/>
      <c r="C8" s="100"/>
      <c r="D8" s="100"/>
      <c r="E8" s="100"/>
    </row>
    <row r="9" spans="1:5" s="103" customFormat="1" ht="15" customHeight="1" x14ac:dyDescent="0.35">
      <c r="A9" s="102" t="s">
        <v>88</v>
      </c>
      <c r="B9" s="98">
        <v>8</v>
      </c>
      <c r="C9" s="100"/>
      <c r="D9" s="100"/>
      <c r="E9" s="100"/>
    </row>
    <row r="10" spans="1:5" s="103" customFormat="1" ht="15" customHeight="1" x14ac:dyDescent="0.35">
      <c r="A10" s="101" t="s">
        <v>89</v>
      </c>
      <c r="B10" s="98"/>
      <c r="C10" s="100">
        <f>SUM(C9)</f>
        <v>0</v>
      </c>
      <c r="D10" s="100">
        <f>SUM(D9)</f>
        <v>0</v>
      </c>
      <c r="E10" s="100">
        <f>SUM(E9)</f>
        <v>0</v>
      </c>
    </row>
    <row r="11" spans="1:5" ht="15" customHeight="1" x14ac:dyDescent="0.35">
      <c r="A11" s="196"/>
      <c r="B11" s="98"/>
      <c r="C11" s="100"/>
      <c r="D11" s="100"/>
      <c r="E11" s="100"/>
    </row>
    <row r="12" spans="1:5" ht="15" customHeight="1" x14ac:dyDescent="0.35">
      <c r="A12" s="193" t="s">
        <v>90</v>
      </c>
      <c r="B12" s="98"/>
      <c r="C12" s="100"/>
      <c r="D12" s="100"/>
      <c r="E12" s="100"/>
    </row>
    <row r="13" spans="1:5" s="103" customFormat="1" ht="15" customHeight="1" x14ac:dyDescent="0.35">
      <c r="A13" s="102" t="s">
        <v>91</v>
      </c>
      <c r="B13" s="98">
        <v>7</v>
      </c>
      <c r="C13" s="100"/>
      <c r="D13" s="100"/>
      <c r="E13" s="100"/>
    </row>
    <row r="14" spans="1:5" s="103" customFormat="1" ht="15" customHeight="1" x14ac:dyDescent="0.35">
      <c r="A14" s="101" t="s">
        <v>92</v>
      </c>
      <c r="B14" s="98"/>
      <c r="C14" s="100">
        <f>SUM(C13:C13)</f>
        <v>0</v>
      </c>
      <c r="D14" s="100">
        <f>SUM(D13:D13)</f>
        <v>0</v>
      </c>
      <c r="E14" s="100">
        <f>SUM(E13:E13)</f>
        <v>0</v>
      </c>
    </row>
    <row r="15" spans="1:5" s="103" customFormat="1" ht="15" customHeight="1" x14ac:dyDescent="0.35">
      <c r="A15" s="101"/>
      <c r="B15" s="98"/>
      <c r="C15" s="100"/>
      <c r="D15" s="100"/>
      <c r="E15" s="100"/>
    </row>
    <row r="16" spans="1:5" s="103" customFormat="1" ht="15" customHeight="1" x14ac:dyDescent="0.35">
      <c r="A16" s="193" t="s">
        <v>93</v>
      </c>
      <c r="B16" s="98"/>
      <c r="C16" s="100"/>
      <c r="D16" s="100"/>
      <c r="E16" s="100"/>
    </row>
    <row r="17" spans="1:5" s="103" customFormat="1" ht="15" customHeight="1" x14ac:dyDescent="0.35">
      <c r="A17" s="102" t="s">
        <v>94</v>
      </c>
      <c r="B17" s="98">
        <v>3.4</v>
      </c>
      <c r="C17" s="100"/>
      <c r="D17" s="100"/>
      <c r="E17" s="100"/>
    </row>
    <row r="18" spans="1:5" s="103" customFormat="1" ht="15" customHeight="1" x14ac:dyDescent="0.35">
      <c r="A18" s="102" t="s">
        <v>95</v>
      </c>
      <c r="B18" s="98">
        <v>17</v>
      </c>
      <c r="C18" s="100"/>
      <c r="D18" s="100"/>
      <c r="E18" s="100"/>
    </row>
    <row r="19" spans="1:5" s="103" customFormat="1" ht="15" customHeight="1" x14ac:dyDescent="0.35">
      <c r="A19" s="105" t="s">
        <v>96</v>
      </c>
      <c r="B19" s="98"/>
      <c r="C19" s="100">
        <f>SUM(C17:C18)</f>
        <v>0</v>
      </c>
      <c r="D19" s="100">
        <f>SUM(D17:D18)</f>
        <v>0</v>
      </c>
      <c r="E19" s="100">
        <f>SUM(E17:E18)</f>
        <v>0</v>
      </c>
    </row>
    <row r="20" spans="1:5" ht="15" customHeight="1" x14ac:dyDescent="0.35">
      <c r="A20" s="101"/>
      <c r="B20" s="98"/>
      <c r="C20" s="100"/>
      <c r="D20" s="100"/>
      <c r="E20" s="100"/>
    </row>
    <row r="21" spans="1:5" ht="15" customHeight="1" x14ac:dyDescent="0.3">
      <c r="A21" s="193" t="s">
        <v>97</v>
      </c>
      <c r="B21" s="191"/>
      <c r="C21" s="197">
        <f>C10+C14+C19</f>
        <v>0</v>
      </c>
      <c r="D21" s="197">
        <f>D10+D14+D19</f>
        <v>0</v>
      </c>
      <c r="E21" s="197">
        <f>E10+E14+E19</f>
        <v>0</v>
      </c>
    </row>
    <row r="22" spans="1:5" ht="15" customHeight="1" x14ac:dyDescent="0.35">
      <c r="A22" s="196"/>
      <c r="B22" s="98"/>
      <c r="C22" s="100"/>
      <c r="D22" s="100"/>
      <c r="E22" s="100"/>
    </row>
    <row r="23" spans="1:5" ht="15" customHeight="1" x14ac:dyDescent="0.35">
      <c r="A23" s="193" t="s">
        <v>393</v>
      </c>
      <c r="B23" s="98"/>
      <c r="C23" s="100"/>
      <c r="D23" s="100"/>
      <c r="E23" s="100"/>
    </row>
    <row r="24" spans="1:5" ht="15" customHeight="1" x14ac:dyDescent="0.35">
      <c r="A24" s="196"/>
      <c r="B24" s="98"/>
      <c r="C24" s="100"/>
      <c r="D24" s="100"/>
      <c r="E24" s="100"/>
    </row>
    <row r="25" spans="1:5" ht="15" customHeight="1" x14ac:dyDescent="0.35">
      <c r="A25" s="193" t="s">
        <v>98</v>
      </c>
      <c r="B25" s="98"/>
      <c r="C25" s="100"/>
      <c r="D25" s="100"/>
      <c r="E25" s="100"/>
    </row>
    <row r="26" spans="1:5" s="103" customFormat="1" ht="15" customHeight="1" x14ac:dyDescent="0.35">
      <c r="A26" s="102" t="s">
        <v>99</v>
      </c>
      <c r="B26" s="98"/>
      <c r="C26" s="100"/>
      <c r="D26" s="100"/>
      <c r="E26" s="100"/>
    </row>
    <row r="27" spans="1:5" s="103" customFormat="1" ht="15" customHeight="1" x14ac:dyDescent="0.35">
      <c r="A27" s="101" t="s">
        <v>100</v>
      </c>
      <c r="B27" s="98"/>
      <c r="C27" s="100">
        <f>SUM(C26)</f>
        <v>0</v>
      </c>
      <c r="D27" s="100">
        <f>SUM(D26)</f>
        <v>0</v>
      </c>
      <c r="E27" s="100">
        <f>SUM(E26)</f>
        <v>0</v>
      </c>
    </row>
    <row r="28" spans="1:5" ht="15" customHeight="1" x14ac:dyDescent="0.35">
      <c r="A28" s="196"/>
      <c r="B28" s="98"/>
      <c r="C28" s="100"/>
      <c r="D28" s="100"/>
      <c r="E28" s="100"/>
    </row>
    <row r="29" spans="1:5" ht="15" customHeight="1" x14ac:dyDescent="0.35">
      <c r="A29" s="193" t="s">
        <v>101</v>
      </c>
      <c r="B29" s="98"/>
      <c r="C29" s="100"/>
      <c r="D29" s="100"/>
      <c r="E29" s="100"/>
    </row>
    <row r="30" spans="1:5" s="103" customFormat="1" ht="15" customHeight="1" x14ac:dyDescent="0.35">
      <c r="A30" s="102" t="s">
        <v>102</v>
      </c>
      <c r="B30" s="104"/>
      <c r="C30" s="100"/>
      <c r="D30" s="100"/>
      <c r="E30" s="100"/>
    </row>
    <row r="31" spans="1:5" s="103" customFormat="1" ht="15" customHeight="1" x14ac:dyDescent="0.35">
      <c r="A31" s="101" t="s">
        <v>103</v>
      </c>
      <c r="B31" s="98"/>
      <c r="C31" s="100">
        <f>SUM(C30)</f>
        <v>0</v>
      </c>
      <c r="D31" s="100">
        <f>SUM(D30)</f>
        <v>0</v>
      </c>
      <c r="E31" s="100">
        <f>SUM(E30)</f>
        <v>0</v>
      </c>
    </row>
    <row r="32" spans="1:5" ht="15" customHeight="1" x14ac:dyDescent="0.35">
      <c r="A32" s="196"/>
      <c r="B32" s="98"/>
      <c r="C32" s="100"/>
      <c r="D32" s="100"/>
      <c r="E32" s="100"/>
    </row>
    <row r="33" spans="1:5" ht="15" customHeight="1" x14ac:dyDescent="0.35">
      <c r="A33" s="193" t="s">
        <v>104</v>
      </c>
      <c r="B33" s="98"/>
      <c r="C33" s="100"/>
      <c r="D33" s="100"/>
      <c r="E33" s="100"/>
    </row>
    <row r="34" spans="1:5" s="103" customFormat="1" ht="15" customHeight="1" x14ac:dyDescent="0.35">
      <c r="A34" s="102" t="s">
        <v>105</v>
      </c>
      <c r="B34" s="98"/>
      <c r="C34" s="100"/>
      <c r="D34" s="100"/>
      <c r="E34" s="100"/>
    </row>
    <row r="35" spans="1:5" s="103" customFormat="1" ht="15" customHeight="1" x14ac:dyDescent="0.35">
      <c r="A35" s="102" t="s">
        <v>366</v>
      </c>
      <c r="B35" s="98"/>
      <c r="C35" s="100"/>
      <c r="D35" s="100"/>
      <c r="E35" s="100"/>
    </row>
    <row r="36" spans="1:5" s="103" customFormat="1" ht="15" customHeight="1" x14ac:dyDescent="0.35">
      <c r="A36" s="102" t="s">
        <v>106</v>
      </c>
      <c r="B36" s="98"/>
      <c r="C36" s="100"/>
      <c r="D36" s="100"/>
      <c r="E36" s="100"/>
    </row>
    <row r="37" spans="1:5" s="103" customFormat="1" ht="15" customHeight="1" x14ac:dyDescent="0.35">
      <c r="A37" s="102" t="s">
        <v>107</v>
      </c>
      <c r="B37" s="98"/>
      <c r="C37" s="100"/>
      <c r="D37" s="100"/>
      <c r="E37" s="100"/>
    </row>
    <row r="38" spans="1:5" s="103" customFormat="1" ht="15" customHeight="1" x14ac:dyDescent="0.35">
      <c r="A38" s="102" t="s">
        <v>108</v>
      </c>
      <c r="B38" s="98">
        <v>18</v>
      </c>
      <c r="C38" s="100"/>
      <c r="D38" s="100"/>
      <c r="E38" s="100"/>
    </row>
    <row r="39" spans="1:5" s="103" customFormat="1" ht="15" customHeight="1" x14ac:dyDescent="0.35">
      <c r="A39" s="102" t="s">
        <v>109</v>
      </c>
      <c r="B39" s="98">
        <v>14</v>
      </c>
      <c r="C39" s="100"/>
      <c r="D39" s="100"/>
      <c r="E39" s="100"/>
    </row>
    <row r="40" spans="1:5" s="103" customFormat="1" ht="15" customHeight="1" x14ac:dyDescent="0.35">
      <c r="A40" s="102" t="s">
        <v>110</v>
      </c>
      <c r="B40" s="98">
        <v>19</v>
      </c>
      <c r="C40" s="100"/>
      <c r="D40" s="100"/>
      <c r="E40" s="100"/>
    </row>
    <row r="41" spans="1:5" s="103" customFormat="1" ht="15" customHeight="1" x14ac:dyDescent="0.35">
      <c r="A41" s="101" t="s">
        <v>111</v>
      </c>
      <c r="B41" s="98"/>
      <c r="C41" s="100">
        <f>SUM(C34:C40)</f>
        <v>0</v>
      </c>
      <c r="D41" s="100">
        <f>SUM(D34:D40)</f>
        <v>0</v>
      </c>
      <c r="E41" s="100">
        <f>SUM(E34:E40)</f>
        <v>0</v>
      </c>
    </row>
    <row r="42" spans="1:5" ht="15" customHeight="1" x14ac:dyDescent="0.35">
      <c r="A42" s="196"/>
      <c r="B42" s="98"/>
      <c r="C42" s="100"/>
      <c r="D42" s="100"/>
      <c r="E42" s="100"/>
    </row>
    <row r="43" spans="1:5" ht="15" customHeight="1" x14ac:dyDescent="0.3">
      <c r="A43" s="198" t="s">
        <v>112</v>
      </c>
      <c r="B43" s="191"/>
      <c r="C43" s="197">
        <f>C27+C31+C41</f>
        <v>0</v>
      </c>
      <c r="D43" s="197">
        <f>D27+D31+D41</f>
        <v>0</v>
      </c>
      <c r="E43" s="197">
        <f>E27+E31+E41</f>
        <v>0</v>
      </c>
    </row>
    <row r="44" spans="1:5" ht="15" customHeight="1" x14ac:dyDescent="0.35">
      <c r="A44" s="196"/>
      <c r="B44" s="98"/>
      <c r="C44" s="100"/>
      <c r="D44" s="100"/>
      <c r="E44" s="100"/>
    </row>
    <row r="45" spans="1:5" ht="15" customHeight="1" x14ac:dyDescent="0.35">
      <c r="A45" s="193" t="s">
        <v>113</v>
      </c>
      <c r="B45" s="98"/>
      <c r="C45" s="197">
        <f>C21+C43</f>
        <v>0</v>
      </c>
      <c r="D45" s="197">
        <f>D21+D43</f>
        <v>0</v>
      </c>
      <c r="E45" s="197">
        <f>E21+E43</f>
        <v>0</v>
      </c>
    </row>
    <row r="46" spans="1:5" ht="15" customHeight="1" x14ac:dyDescent="0.35">
      <c r="A46" s="99"/>
      <c r="B46" s="98"/>
      <c r="C46" s="99"/>
      <c r="D46" s="99"/>
      <c r="E46" s="99"/>
    </row>
    <row r="47" spans="1:5" ht="15" customHeight="1" x14ac:dyDescent="0.35">
      <c r="A47" s="8" t="s">
        <v>400</v>
      </c>
      <c r="B47" s="98"/>
      <c r="C47" s="99"/>
      <c r="D47" s="99"/>
      <c r="E47" s="99"/>
    </row>
    <row r="48" spans="1:5" ht="15" customHeight="1" x14ac:dyDescent="0.35">
      <c r="A48" s="99"/>
      <c r="B48" s="98"/>
      <c r="C48" s="99"/>
      <c r="D48" s="99"/>
      <c r="E48" s="99"/>
    </row>
    <row r="49" spans="1:5" ht="15.5" x14ac:dyDescent="0.35">
      <c r="A49" s="193" t="s">
        <v>394</v>
      </c>
      <c r="B49" s="98"/>
      <c r="C49" s="199"/>
      <c r="D49" s="199"/>
      <c r="E49" s="199"/>
    </row>
    <row r="50" spans="1:5" ht="15" customHeight="1" x14ac:dyDescent="0.35">
      <c r="A50" s="102" t="s">
        <v>114</v>
      </c>
      <c r="B50" s="98">
        <v>10</v>
      </c>
      <c r="C50" s="199"/>
      <c r="D50" s="199"/>
      <c r="E50" s="199"/>
    </row>
    <row r="51" spans="1:5" ht="15" customHeight="1" x14ac:dyDescent="0.35">
      <c r="A51" s="102" t="s">
        <v>395</v>
      </c>
      <c r="B51" s="98">
        <v>10</v>
      </c>
      <c r="C51" s="100"/>
      <c r="D51" s="100"/>
      <c r="E51" s="100"/>
    </row>
    <row r="52" spans="1:5" ht="15" customHeight="1" x14ac:dyDescent="0.35">
      <c r="A52" s="101" t="s">
        <v>115</v>
      </c>
      <c r="B52" s="98"/>
      <c r="C52" s="100">
        <f>SUM(C50:C51)</f>
        <v>0</v>
      </c>
      <c r="D52" s="100">
        <f>SUM(D50:D51)</f>
        <v>0</v>
      </c>
      <c r="E52" s="100">
        <f>SUM(E50:E51)</f>
        <v>0</v>
      </c>
    </row>
    <row r="53" spans="1:5" ht="15" customHeight="1" x14ac:dyDescent="0.35">
      <c r="A53" s="101"/>
      <c r="B53" s="98"/>
      <c r="C53" s="100"/>
      <c r="D53" s="100"/>
      <c r="E53" s="100"/>
    </row>
    <row r="54" spans="1:5" ht="15" customHeight="1" x14ac:dyDescent="0.35">
      <c r="A54" s="8" t="s">
        <v>396</v>
      </c>
      <c r="B54" s="98"/>
      <c r="C54" s="100"/>
      <c r="D54" s="100"/>
      <c r="E54" s="100"/>
    </row>
    <row r="55" spans="1:5" ht="15" customHeight="1" x14ac:dyDescent="0.35">
      <c r="A55" s="66" t="s">
        <v>397</v>
      </c>
      <c r="B55" s="98">
        <v>9</v>
      </c>
      <c r="C55" s="100"/>
      <c r="D55" s="100"/>
      <c r="E55" s="100"/>
    </row>
    <row r="56" spans="1:5" ht="15" customHeight="1" x14ac:dyDescent="0.35">
      <c r="A56" s="69" t="s">
        <v>398</v>
      </c>
      <c r="B56" s="98"/>
      <c r="C56" s="100">
        <f>C55</f>
        <v>0</v>
      </c>
      <c r="D56" s="100">
        <f>D55</f>
        <v>0</v>
      </c>
      <c r="E56" s="100">
        <f>E55</f>
        <v>0</v>
      </c>
    </row>
    <row r="57" spans="1:5" ht="15" customHeight="1" x14ac:dyDescent="0.35">
      <c r="A57" s="69"/>
      <c r="B57" s="98"/>
      <c r="C57" s="100"/>
      <c r="D57" s="100"/>
      <c r="E57" s="100"/>
    </row>
    <row r="58" spans="1:5" ht="15" customHeight="1" x14ac:dyDescent="0.35">
      <c r="A58" s="8" t="s">
        <v>399</v>
      </c>
      <c r="B58" s="98"/>
      <c r="C58" s="197">
        <f>C56+C52</f>
        <v>0</v>
      </c>
      <c r="D58" s="197">
        <f>D56+D52</f>
        <v>0</v>
      </c>
      <c r="E58" s="197">
        <f>E56+E52</f>
        <v>0</v>
      </c>
    </row>
    <row r="59" spans="1:5" ht="15" customHeight="1" x14ac:dyDescent="0.35">
      <c r="A59" s="99"/>
      <c r="B59" s="98"/>
      <c r="C59" s="99"/>
      <c r="D59" s="99"/>
      <c r="E59" s="99"/>
    </row>
    <row r="60" spans="1:5" ht="15" customHeight="1" x14ac:dyDescent="0.35">
      <c r="A60" s="193" t="s">
        <v>116</v>
      </c>
      <c r="B60" s="98"/>
      <c r="C60" s="197">
        <f>C45+C58</f>
        <v>0</v>
      </c>
      <c r="D60" s="197">
        <f>D45+D58</f>
        <v>0</v>
      </c>
      <c r="E60" s="197">
        <f>E45+E58</f>
        <v>0</v>
      </c>
    </row>
  </sheetData>
  <pageMargins left="0.23622047244094491" right="0.23622047244094491" top="0.70866141732283472" bottom="0.47244094488188981" header="0.23622047244094491" footer="0.31496062992125984"/>
  <pageSetup paperSize="9" scale="75" orientation="portrait" r:id="rId1"/>
  <headerFooter scaleWithDoc="0">
    <oddHeader>&amp;LVirksomhetsregnskap for nettobudsjetterte virksomheter i henhold til de statlige regnskapsstandardene (SRS)</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D80"/>
  <sheetViews>
    <sheetView showGridLines="0" zoomScaleNormal="100" zoomScalePageLayoutView="136" workbookViewId="0">
      <selection activeCell="D3" sqref="D3"/>
    </sheetView>
  </sheetViews>
  <sheetFormatPr baseColWidth="10" defaultColWidth="11.453125" defaultRowHeight="13" x14ac:dyDescent="0.3"/>
  <cols>
    <col min="1" max="1" width="78.54296875" style="95" customWidth="1"/>
    <col min="2" max="4" width="15.7265625" style="95" customWidth="1"/>
    <col min="5" max="16384" width="11.453125" style="95"/>
  </cols>
  <sheetData>
    <row r="1" spans="1:4" s="184" customFormat="1" ht="20.5" x14ac:dyDescent="0.45">
      <c r="A1" s="97" t="s">
        <v>117</v>
      </c>
    </row>
    <row r="2" spans="1:4" ht="17.5" x14ac:dyDescent="0.35">
      <c r="A2" s="186"/>
    </row>
    <row r="3" spans="1:4" s="1" customFormat="1" ht="15" x14ac:dyDescent="0.3">
      <c r="B3" s="187">
        <f>Resultatregnskap!C3</f>
        <v>46265</v>
      </c>
      <c r="C3" s="187">
        <f>Resultatregnskap!D3</f>
        <v>45900</v>
      </c>
      <c r="D3" s="187">
        <f>Resultatregnskap!E3</f>
        <v>46022</v>
      </c>
    </row>
    <row r="4" spans="1:4" s="2" customFormat="1" ht="15.5" x14ac:dyDescent="0.35">
      <c r="A4" s="13" t="s">
        <v>118</v>
      </c>
    </row>
    <row r="5" spans="1:4" s="2" customFormat="1" ht="15.5" x14ac:dyDescent="0.35">
      <c r="A5" s="13"/>
    </row>
    <row r="6" spans="1:4" s="2" customFormat="1" ht="15.5" x14ac:dyDescent="0.35">
      <c r="A6" s="1" t="s">
        <v>119</v>
      </c>
    </row>
    <row r="7" spans="1:4" s="2" customFormat="1" ht="15.5" x14ac:dyDescent="0.35">
      <c r="A7" s="3" t="s">
        <v>120</v>
      </c>
      <c r="B7" s="11"/>
      <c r="C7" s="11"/>
      <c r="D7" s="11"/>
    </row>
    <row r="8" spans="1:4" s="2" customFormat="1" ht="15.5" x14ac:dyDescent="0.35">
      <c r="A8" s="3" t="s">
        <v>121</v>
      </c>
      <c r="B8" s="11"/>
      <c r="C8" s="11"/>
      <c r="D8" s="11"/>
    </row>
    <row r="9" spans="1:4" s="2" customFormat="1" ht="15.5" x14ac:dyDescent="0.35">
      <c r="A9" s="3" t="s">
        <v>122</v>
      </c>
      <c r="B9" s="11"/>
      <c r="C9" s="11"/>
      <c r="D9" s="11"/>
    </row>
    <row r="10" spans="1:4" s="2" customFormat="1" ht="15.5" x14ac:dyDescent="0.35">
      <c r="A10" s="3" t="s">
        <v>123</v>
      </c>
      <c r="B10" s="11"/>
      <c r="C10" s="11"/>
      <c r="D10" s="11"/>
    </row>
    <row r="11" spans="1:4" s="9" customFormat="1" ht="15.5" x14ac:dyDescent="0.35">
      <c r="A11" s="74" t="s">
        <v>124</v>
      </c>
      <c r="B11" s="17">
        <f>SUM(B7:B10)</f>
        <v>0</v>
      </c>
      <c r="C11" s="17">
        <f>SUM(C7:C10)</f>
        <v>0</v>
      </c>
      <c r="D11" s="17">
        <f>SUM(D7:D10)</f>
        <v>0</v>
      </c>
    </row>
    <row r="12" spans="1:4" s="9" customFormat="1" ht="15.5" x14ac:dyDescent="0.35">
      <c r="A12" s="81"/>
      <c r="B12" s="11"/>
      <c r="C12" s="11"/>
      <c r="D12" s="11"/>
    </row>
    <row r="13" spans="1:4" s="2" customFormat="1" ht="15.5" x14ac:dyDescent="0.35">
      <c r="A13" s="1" t="s">
        <v>125</v>
      </c>
      <c r="B13" s="11"/>
      <c r="C13" s="11"/>
      <c r="D13" s="11"/>
    </row>
    <row r="14" spans="1:4" s="2" customFormat="1" ht="15.5" x14ac:dyDescent="0.35">
      <c r="A14" s="3" t="s">
        <v>126</v>
      </c>
      <c r="B14" s="11"/>
      <c r="C14" s="11"/>
      <c r="D14" s="11"/>
    </row>
    <row r="15" spans="1:4" s="2" customFormat="1" ht="15.5" x14ac:dyDescent="0.35">
      <c r="A15" s="3" t="s">
        <v>127</v>
      </c>
      <c r="B15" s="11"/>
      <c r="C15" s="11"/>
      <c r="D15" s="11"/>
    </row>
    <row r="16" spans="1:4" s="2" customFormat="1" ht="15.5" x14ac:dyDescent="0.35">
      <c r="A16" s="3" t="s">
        <v>128</v>
      </c>
      <c r="B16" s="11"/>
      <c r="C16" s="11"/>
      <c r="D16" s="11"/>
    </row>
    <row r="17" spans="1:4" s="2" customFormat="1" ht="15.5" x14ac:dyDescent="0.35">
      <c r="A17" s="3" t="s">
        <v>129</v>
      </c>
      <c r="B17" s="11"/>
      <c r="C17" s="11"/>
      <c r="D17" s="11"/>
    </row>
    <row r="18" spans="1:4" s="9" customFormat="1" ht="15.5" x14ac:dyDescent="0.35">
      <c r="A18" s="74" t="s">
        <v>130</v>
      </c>
      <c r="B18" s="17">
        <f>SUM(B14:B17)</f>
        <v>0</v>
      </c>
      <c r="C18" s="17">
        <f>SUM(C14:C17)</f>
        <v>0</v>
      </c>
      <c r="D18" s="17">
        <f>SUM(D14:D17)</f>
        <v>0</v>
      </c>
    </row>
    <row r="19" spans="1:4" s="2" customFormat="1" ht="15.5" x14ac:dyDescent="0.35">
      <c r="A19" s="3"/>
      <c r="B19" s="11"/>
      <c r="C19" s="11"/>
      <c r="D19" s="11"/>
    </row>
    <row r="20" spans="1:4" s="2" customFormat="1" ht="15.5" x14ac:dyDescent="0.35">
      <c r="A20" s="188" t="s">
        <v>131</v>
      </c>
      <c r="B20" s="16">
        <f>B11+B18</f>
        <v>0</v>
      </c>
      <c r="C20" s="16">
        <f>C11+C18</f>
        <v>0</v>
      </c>
      <c r="D20" s="16">
        <f>D11+D18</f>
        <v>0</v>
      </c>
    </row>
    <row r="21" spans="1:4" s="2" customFormat="1" ht="15.5" x14ac:dyDescent="0.35">
      <c r="B21" s="11"/>
      <c r="C21" s="11"/>
      <c r="D21" s="11"/>
    </row>
    <row r="22" spans="1:4" s="2" customFormat="1" ht="15.5" x14ac:dyDescent="0.35">
      <c r="A22" s="13" t="s">
        <v>132</v>
      </c>
      <c r="B22" s="11"/>
      <c r="C22" s="11"/>
      <c r="D22" s="11"/>
    </row>
    <row r="23" spans="1:4" s="2" customFormat="1" ht="15.5" x14ac:dyDescent="0.35">
      <c r="A23" s="3" t="s">
        <v>133</v>
      </c>
      <c r="B23" s="11"/>
      <c r="C23" s="11"/>
      <c r="D23" s="11"/>
    </row>
    <row r="24" spans="1:4" s="2" customFormat="1" ht="15.5" x14ac:dyDescent="0.35">
      <c r="A24" s="3" t="s">
        <v>134</v>
      </c>
      <c r="B24" s="11"/>
      <c r="C24" s="11"/>
      <c r="D24" s="11"/>
    </row>
    <row r="25" spans="1:4" s="2" customFormat="1" ht="15.5" x14ac:dyDescent="0.35">
      <c r="A25" s="3" t="s">
        <v>135</v>
      </c>
      <c r="B25" s="11"/>
      <c r="C25" s="11"/>
      <c r="D25" s="11"/>
    </row>
    <row r="26" spans="1:4" s="2" customFormat="1" ht="15.5" x14ac:dyDescent="0.35">
      <c r="A26" s="3" t="s">
        <v>136</v>
      </c>
      <c r="B26" s="11"/>
      <c r="C26" s="11"/>
      <c r="D26" s="11"/>
    </row>
    <row r="27" spans="1:4" s="2" customFormat="1" ht="15.5" x14ac:dyDescent="0.35">
      <c r="A27" s="3" t="s">
        <v>137</v>
      </c>
      <c r="B27" s="11"/>
      <c r="C27" s="11"/>
      <c r="D27" s="11"/>
    </row>
    <row r="28" spans="1:4" s="2" customFormat="1" ht="15.5" x14ac:dyDescent="0.35">
      <c r="A28" s="3" t="s">
        <v>138</v>
      </c>
      <c r="B28" s="11"/>
      <c r="C28" s="11"/>
      <c r="D28" s="11"/>
    </row>
    <row r="29" spans="1:4" s="2" customFormat="1" ht="15.5" x14ac:dyDescent="0.35">
      <c r="A29" s="3" t="s">
        <v>139</v>
      </c>
      <c r="B29" s="11"/>
      <c r="C29" s="11"/>
      <c r="D29" s="11"/>
    </row>
    <row r="30" spans="1:4" s="2" customFormat="1" ht="15.5" x14ac:dyDescent="0.35">
      <c r="A30" s="3" t="s">
        <v>140</v>
      </c>
      <c r="B30" s="11"/>
      <c r="C30" s="11"/>
      <c r="D30" s="11"/>
    </row>
    <row r="31" spans="1:4" s="2" customFormat="1" ht="15.5" x14ac:dyDescent="0.35">
      <c r="A31" s="188" t="s">
        <v>141</v>
      </c>
      <c r="B31" s="16">
        <f>SUM(B23:B30)</f>
        <v>0</v>
      </c>
      <c r="C31" s="16">
        <f>SUM(C23:C30)</f>
        <v>0</v>
      </c>
      <c r="D31" s="16">
        <f>SUM(D23:D30)</f>
        <v>0</v>
      </c>
    </row>
    <row r="32" spans="1:4" s="2" customFormat="1" ht="15.5" x14ac:dyDescent="0.35">
      <c r="B32" s="11"/>
      <c r="C32" s="11"/>
      <c r="D32" s="11"/>
    </row>
    <row r="33" spans="1:4" s="2" customFormat="1" ht="15.5" x14ac:dyDescent="0.35">
      <c r="A33" s="13" t="s">
        <v>142</v>
      </c>
      <c r="B33" s="11"/>
      <c r="C33" s="11"/>
      <c r="D33" s="11"/>
    </row>
    <row r="34" spans="1:4" s="2" customFormat="1" ht="15.5" x14ac:dyDescent="0.35">
      <c r="A34" s="3" t="s">
        <v>143</v>
      </c>
      <c r="B34" s="11"/>
      <c r="C34" s="11"/>
      <c r="D34" s="11"/>
    </row>
    <row r="35" spans="1:4" s="2" customFormat="1" ht="15.5" x14ac:dyDescent="0.35">
      <c r="A35" s="3" t="s">
        <v>144</v>
      </c>
      <c r="B35" s="11"/>
      <c r="C35" s="11"/>
      <c r="D35" s="11"/>
    </row>
    <row r="36" spans="1:4" s="2" customFormat="1" ht="15.5" x14ac:dyDescent="0.35">
      <c r="A36" s="3" t="s">
        <v>145</v>
      </c>
      <c r="B36" s="11"/>
      <c r="C36" s="11"/>
      <c r="D36" s="11"/>
    </row>
    <row r="37" spans="1:4" s="2" customFormat="1" ht="15.5" x14ac:dyDescent="0.35">
      <c r="A37" s="188" t="s">
        <v>146</v>
      </c>
      <c r="B37" s="16">
        <f>SUM(B34:B36)</f>
        <v>0</v>
      </c>
      <c r="C37" s="16">
        <f>SUM(C34:C36)</f>
        <v>0</v>
      </c>
      <c r="D37" s="16">
        <f>SUM(D34:D36)</f>
        <v>0</v>
      </c>
    </row>
    <row r="38" spans="1:4" s="2" customFormat="1" ht="15.5" x14ac:dyDescent="0.35">
      <c r="A38" s="4"/>
      <c r="B38" s="10"/>
      <c r="C38" s="10"/>
      <c r="D38" s="10"/>
    </row>
    <row r="39" spans="1:4" s="2" customFormat="1" ht="15.5" x14ac:dyDescent="0.35">
      <c r="A39" s="13" t="s">
        <v>147</v>
      </c>
      <c r="B39" s="10"/>
      <c r="C39" s="10"/>
      <c r="D39" s="10"/>
    </row>
    <row r="40" spans="1:4" s="2" customFormat="1" ht="15.5" x14ac:dyDescent="0.35">
      <c r="A40" s="3" t="s">
        <v>148</v>
      </c>
      <c r="B40" s="10"/>
      <c r="C40" s="10"/>
      <c r="D40" s="10"/>
    </row>
    <row r="41" spans="1:4" s="2" customFormat="1" ht="15.5" x14ac:dyDescent="0.35">
      <c r="A41" s="3" t="s">
        <v>149</v>
      </c>
      <c r="B41" s="10"/>
      <c r="C41" s="10"/>
      <c r="D41" s="10"/>
    </row>
    <row r="42" spans="1:4" s="2" customFormat="1" ht="15.5" x14ac:dyDescent="0.35">
      <c r="A42" s="188" t="s">
        <v>150</v>
      </c>
      <c r="B42" s="16">
        <f>SUM(B40:B41)</f>
        <v>0</v>
      </c>
      <c r="C42" s="16">
        <f>SUM(C40:C41)</f>
        <v>0</v>
      </c>
      <c r="D42" s="16">
        <f>SUM(D40:D41)</f>
        <v>0</v>
      </c>
    </row>
    <row r="43" spans="1:4" s="2" customFormat="1" ht="15.5" x14ac:dyDescent="0.35">
      <c r="A43" s="4"/>
      <c r="B43" s="11"/>
      <c r="C43" s="11"/>
      <c r="D43" s="11"/>
    </row>
    <row r="44" spans="1:4" s="2" customFormat="1" ht="15.5" x14ac:dyDescent="0.35">
      <c r="A44" s="5" t="s">
        <v>151</v>
      </c>
      <c r="B44" s="17"/>
      <c r="C44" s="17"/>
      <c r="D44" s="17"/>
    </row>
    <row r="45" spans="1:4" s="2" customFormat="1" ht="15.5" x14ac:dyDescent="0.35">
      <c r="A45" s="6"/>
      <c r="B45" s="11"/>
      <c r="C45" s="11"/>
      <c r="D45" s="11"/>
    </row>
    <row r="46" spans="1:4" s="2" customFormat="1" ht="15.5" x14ac:dyDescent="0.35">
      <c r="A46" s="3" t="s">
        <v>152</v>
      </c>
      <c r="B46" s="11">
        <f>B20+B31+B37+B42+B44</f>
        <v>0</v>
      </c>
      <c r="C46" s="11">
        <f>C20+C31+C37+C42+C44</f>
        <v>0</v>
      </c>
      <c r="D46" s="11">
        <f>D20+D31+D37+D42+D44</f>
        <v>0</v>
      </c>
    </row>
    <row r="47" spans="1:4" s="2" customFormat="1" ht="15.5" x14ac:dyDescent="0.35">
      <c r="A47" s="3" t="s">
        <v>153</v>
      </c>
      <c r="B47" s="11"/>
      <c r="C47" s="11"/>
      <c r="D47" s="11"/>
    </row>
    <row r="48" spans="1:4" s="2" customFormat="1" ht="15.5" x14ac:dyDescent="0.35">
      <c r="A48" s="188" t="s">
        <v>154</v>
      </c>
      <c r="B48" s="16">
        <f>SUM(B46:B47)</f>
        <v>0</v>
      </c>
      <c r="C48" s="16">
        <f>SUM(C46:C47)</f>
        <v>0</v>
      </c>
      <c r="D48" s="16">
        <f>SUM(D46:D47)</f>
        <v>0</v>
      </c>
    </row>
    <row r="49" spans="1:4" s="2" customFormat="1" ht="15.5" x14ac:dyDescent="0.35">
      <c r="B49" s="11"/>
      <c r="C49" s="11"/>
      <c r="D49" s="11"/>
    </row>
    <row r="50" spans="1:4" s="2" customFormat="1" ht="15.5" x14ac:dyDescent="0.35"/>
    <row r="51" spans="1:4" s="1" customFormat="1" ht="15" x14ac:dyDescent="0.3">
      <c r="B51" s="187">
        <f>B3</f>
        <v>46265</v>
      </c>
      <c r="C51" s="187">
        <f>C3</f>
        <v>45900</v>
      </c>
      <c r="D51" s="187">
        <f>D3</f>
        <v>46022</v>
      </c>
    </row>
    <row r="52" spans="1:4" s="1" customFormat="1" ht="15.5" x14ac:dyDescent="0.35">
      <c r="A52" s="13" t="s">
        <v>155</v>
      </c>
      <c r="B52" s="187"/>
      <c r="C52" s="187"/>
      <c r="D52" s="187"/>
    </row>
    <row r="53" spans="1:4" s="2" customFormat="1" ht="15.5" x14ac:dyDescent="0.35">
      <c r="A53" s="3" t="s">
        <v>156</v>
      </c>
      <c r="B53" s="11"/>
      <c r="C53" s="11"/>
      <c r="D53" s="11"/>
    </row>
    <row r="54" spans="1:4" s="2" customFormat="1" ht="15.5" x14ac:dyDescent="0.35">
      <c r="A54" s="3" t="s">
        <v>157</v>
      </c>
      <c r="B54" s="11"/>
      <c r="C54" s="11"/>
      <c r="D54" s="11"/>
    </row>
    <row r="55" spans="1:4" s="2" customFormat="1" ht="15.5" x14ac:dyDescent="0.35">
      <c r="A55" s="3" t="s">
        <v>158</v>
      </c>
      <c r="B55" s="11"/>
      <c r="C55" s="11"/>
      <c r="D55" s="11"/>
    </row>
    <row r="56" spans="1:4" s="2" customFormat="1" ht="15.5" x14ac:dyDescent="0.35">
      <c r="A56" s="3" t="s">
        <v>159</v>
      </c>
      <c r="B56" s="11"/>
      <c r="C56" s="11"/>
      <c r="D56" s="11"/>
    </row>
    <row r="57" spans="1:4" s="2" customFormat="1" ht="15.5" x14ac:dyDescent="0.35">
      <c r="A57" s="3" t="s">
        <v>160</v>
      </c>
      <c r="B57" s="11"/>
      <c r="C57" s="11"/>
      <c r="D57" s="11"/>
    </row>
    <row r="58" spans="1:4" s="2" customFormat="1" ht="15.5" x14ac:dyDescent="0.35">
      <c r="A58" s="3" t="s">
        <v>161</v>
      </c>
      <c r="B58" s="11"/>
      <c r="C58" s="11"/>
      <c r="D58" s="11"/>
    </row>
    <row r="59" spans="1:4" s="2" customFormat="1" ht="15.5" x14ac:dyDescent="0.35">
      <c r="A59" s="3" t="s">
        <v>162</v>
      </c>
      <c r="B59" s="11"/>
      <c r="C59" s="11"/>
      <c r="D59" s="11"/>
    </row>
    <row r="60" spans="1:4" s="2" customFormat="1" ht="15.5" x14ac:dyDescent="0.35">
      <c r="A60" s="3" t="s">
        <v>163</v>
      </c>
      <c r="B60" s="11"/>
      <c r="C60" s="11"/>
      <c r="D60" s="11"/>
    </row>
    <row r="61" spans="1:4" s="2" customFormat="1" ht="15.5" x14ac:dyDescent="0.35">
      <c r="A61" s="3" t="s">
        <v>164</v>
      </c>
      <c r="B61" s="11"/>
      <c r="C61" s="11"/>
      <c r="D61" s="11"/>
    </row>
    <row r="62" spans="1:4" s="2" customFormat="1" ht="15.5" x14ac:dyDescent="0.35">
      <c r="A62" s="3" t="s">
        <v>165</v>
      </c>
      <c r="B62" s="11"/>
      <c r="C62" s="11"/>
      <c r="D62" s="11"/>
    </row>
    <row r="63" spans="1:4" s="2" customFormat="1" ht="15.5" x14ac:dyDescent="0.35">
      <c r="A63" s="3" t="s">
        <v>166</v>
      </c>
      <c r="B63" s="11"/>
      <c r="C63" s="11"/>
      <c r="D63" s="11"/>
    </row>
    <row r="64" spans="1:4" s="2" customFormat="1" ht="15.5" x14ac:dyDescent="0.35">
      <c r="A64" s="3" t="s">
        <v>167</v>
      </c>
      <c r="B64" s="11"/>
      <c r="C64" s="11"/>
      <c r="D64" s="11"/>
    </row>
    <row r="65" spans="1:4" s="2" customFormat="1" ht="15.5" x14ac:dyDescent="0.35">
      <c r="A65" s="3" t="s">
        <v>168</v>
      </c>
      <c r="B65" s="11"/>
      <c r="C65" s="11"/>
      <c r="D65" s="11"/>
    </row>
    <row r="66" spans="1:4" s="2" customFormat="1" ht="15.5" x14ac:dyDescent="0.35">
      <c r="A66" s="3" t="s">
        <v>169</v>
      </c>
      <c r="B66" s="11"/>
      <c r="C66" s="11"/>
      <c r="D66" s="11"/>
    </row>
    <row r="67" spans="1:4" s="2" customFormat="1" ht="15.5" x14ac:dyDescent="0.35">
      <c r="A67" s="3" t="s">
        <v>170</v>
      </c>
      <c r="B67" s="11"/>
      <c r="C67" s="11"/>
      <c r="D67" s="11"/>
    </row>
    <row r="68" spans="1:4" s="2" customFormat="1" ht="15.5" x14ac:dyDescent="0.35">
      <c r="A68" s="3" t="s">
        <v>171</v>
      </c>
      <c r="B68" s="11"/>
      <c r="C68" s="11"/>
      <c r="D68" s="11"/>
    </row>
    <row r="69" spans="1:4" s="2" customFormat="1" ht="15.5" x14ac:dyDescent="0.35">
      <c r="A69" s="188" t="s">
        <v>172</v>
      </c>
      <c r="B69" s="16">
        <f>SUM(B53:B68)</f>
        <v>0</v>
      </c>
      <c r="C69" s="16">
        <f>SUM(C53:C68)</f>
        <v>0</v>
      </c>
      <c r="D69" s="16">
        <f>SUM(D53:D68)</f>
        <v>0</v>
      </c>
    </row>
    <row r="70" spans="1:4" s="2" customFormat="1" ht="15.5" x14ac:dyDescent="0.35">
      <c r="B70" s="11"/>
      <c r="C70" s="11"/>
      <c r="D70" s="11"/>
    </row>
    <row r="71" spans="1:4" s="2" customFormat="1" ht="15.5" x14ac:dyDescent="0.35"/>
    <row r="72" spans="1:4" s="2" customFormat="1" ht="15.5" x14ac:dyDescent="0.35"/>
    <row r="73" spans="1:4" s="2" customFormat="1" ht="15.5" x14ac:dyDescent="0.35"/>
    <row r="74" spans="1:4" s="2" customFormat="1" ht="15.5" x14ac:dyDescent="0.35"/>
    <row r="75" spans="1:4" s="2" customFormat="1" ht="15.5" x14ac:dyDescent="0.35"/>
    <row r="76" spans="1:4" s="2" customFormat="1" ht="15.5" x14ac:dyDescent="0.35"/>
    <row r="77" spans="1:4" s="2" customFormat="1" ht="15.5" x14ac:dyDescent="0.35"/>
    <row r="78" spans="1:4" s="2" customFormat="1" ht="15.5" x14ac:dyDescent="0.35"/>
    <row r="79" spans="1:4" s="2" customFormat="1" ht="15.5" x14ac:dyDescent="0.35"/>
    <row r="80" spans="1:4" s="2" customFormat="1" ht="15.5" x14ac:dyDescent="0.35"/>
  </sheetData>
  <customSheetViews>
    <customSheetView guid="{7AE059DB-4A82-45F3-B3C8-A058B7BDCC5A}" showPageBreaks="1" fitToPage="1" showRuler="0" topLeftCell="A10">
      <selection activeCell="G25" sqref="G25"/>
      <pageMargins left="0" right="0" top="0" bottom="0" header="0" footer="0"/>
      <pageSetup paperSize="9" scale="64" orientation="portrait" r:id="rId1"/>
      <headerFooter alignWithMargins="0">
        <oddHeader xml:space="preserve">&amp;LPeriodiseringsprosjektet - Mal for utarbeidelse av 2. delårsregnskap 2007
</oddHeader>
        <oddFooter>&amp;LDato: 31.08.2007
Versjon: 1</oddFooter>
      </headerFooter>
    </customSheetView>
    <customSheetView guid="{E08F6C1E-EA7C-4AAA-84BE-D7F298563247}" showPageBreaks="1" fitToPage="1" showRuler="0" topLeftCell="A46">
      <selection activeCell="A5" sqref="A5"/>
      <pageMargins left="0" right="0" top="0" bottom="0" header="0" footer="0"/>
      <pageSetup paperSize="9" scale="64" orientation="portrait" r:id="rId2"/>
      <headerFooter alignWithMargins="0">
        <oddHeader xml:space="preserve">&amp;LPeriodiseringsprosjektet - Mal for utarbeidelse av årsoppgjøret 2007
</oddHeader>
        <oddFooter>&amp;LDato: 14.12.2007
Versjon: 1</oddFooter>
      </headerFooter>
    </customSheetView>
  </customSheetViews>
  <phoneticPr fontId="14" type="noConversion"/>
  <pageMargins left="0.23622047244094491" right="0.23622047244094491" top="0.70866141732283472" bottom="0.47244094488188981" header="0.23622047244094491" footer="0.31496062992125984"/>
  <pageSetup paperSize="9" scale="71" orientation="portrait" r:id="rId3"/>
  <headerFooter scaleWithDoc="0">
    <oddHeader>&amp;LVirksomhetsregnskap for nettobudsjetterte virksomheter i henhold til de statlige regnskapsstandardene (SRS)</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60"/>
  <sheetViews>
    <sheetView showGridLines="0" zoomScaleNormal="100" workbookViewId="0">
      <selection activeCell="D3" sqref="D3"/>
    </sheetView>
  </sheetViews>
  <sheetFormatPr baseColWidth="10" defaultColWidth="11.453125" defaultRowHeight="15" customHeight="1" x14ac:dyDescent="0.3"/>
  <cols>
    <col min="1" max="5" width="22.26953125" style="95" customWidth="1"/>
    <col min="6" max="6" width="5.7265625" style="95" customWidth="1"/>
    <col min="7" max="9" width="22.26953125" style="95" customWidth="1"/>
    <col min="10" max="11" width="23.81640625" style="95" customWidth="1"/>
    <col min="12" max="12" width="23.1796875" style="95" customWidth="1"/>
    <col min="13" max="13" width="11.26953125" style="95" bestFit="1" customWidth="1"/>
    <col min="14" max="14" width="11.81640625" style="95" customWidth="1"/>
    <col min="15" max="16384" width="11.453125" style="95"/>
  </cols>
  <sheetData>
    <row r="1" spans="1:9" s="184" customFormat="1" ht="20.5" x14ac:dyDescent="0.45">
      <c r="A1" s="154" t="s">
        <v>173</v>
      </c>
      <c r="B1" s="154"/>
      <c r="C1" s="154"/>
      <c r="D1" s="154"/>
      <c r="E1" s="183"/>
      <c r="F1" s="183"/>
      <c r="G1" s="183"/>
      <c r="H1" s="183"/>
    </row>
    <row r="2" spans="1:9" ht="13" x14ac:dyDescent="0.3"/>
    <row r="3" spans="1:9" s="1" customFormat="1" ht="15" customHeight="1" x14ac:dyDescent="0.3">
      <c r="E3" s="155">
        <f>Resultatregnskap!C3</f>
        <v>46265</v>
      </c>
      <c r="F3" s="155"/>
      <c r="G3" s="155">
        <f>Resultatregnskap!D3</f>
        <v>45900</v>
      </c>
      <c r="H3" s="155">
        <f>Resultatregnskap!E3</f>
        <v>46022</v>
      </c>
    </row>
    <row r="4" spans="1:9" s="1" customFormat="1" ht="15" customHeight="1" x14ac:dyDescent="0.3">
      <c r="A4" s="1" t="s">
        <v>20</v>
      </c>
      <c r="E4" s="10"/>
      <c r="F4" s="10"/>
      <c r="G4" s="10"/>
      <c r="H4" s="10"/>
    </row>
    <row r="5" spans="1:9" s="2" customFormat="1" ht="15" customHeight="1" x14ac:dyDescent="0.35">
      <c r="A5" s="2" t="s">
        <v>20</v>
      </c>
      <c r="E5" s="11">
        <v>0</v>
      </c>
      <c r="F5" s="11"/>
      <c r="G5" s="11">
        <v>0</v>
      </c>
      <c r="H5" s="11">
        <v>0</v>
      </c>
      <c r="I5" s="152"/>
    </row>
    <row r="6" spans="1:9" s="2" customFormat="1" ht="15" customHeight="1" x14ac:dyDescent="0.35">
      <c r="A6" s="2" t="s">
        <v>174</v>
      </c>
      <c r="E6" s="11">
        <v>0</v>
      </c>
      <c r="F6" s="11"/>
      <c r="G6" s="11">
        <v>0</v>
      </c>
      <c r="H6" s="11">
        <v>0</v>
      </c>
    </row>
    <row r="7" spans="1:9" s="2" customFormat="1" ht="15" customHeight="1" x14ac:dyDescent="0.35">
      <c r="A7" s="2" t="s">
        <v>175</v>
      </c>
      <c r="E7" s="11">
        <v>0</v>
      </c>
      <c r="F7" s="11"/>
      <c r="G7" s="11">
        <v>0</v>
      </c>
      <c r="H7" s="11">
        <v>0</v>
      </c>
    </row>
    <row r="8" spans="1:9" s="2" customFormat="1" ht="15" customHeight="1" x14ac:dyDescent="0.35">
      <c r="A8" s="2" t="s">
        <v>176</v>
      </c>
      <c r="E8" s="11">
        <v>0</v>
      </c>
      <c r="F8" s="11"/>
      <c r="G8" s="11">
        <v>0</v>
      </c>
      <c r="H8" s="11">
        <v>0</v>
      </c>
    </row>
    <row r="9" spans="1:9" s="2" customFormat="1" ht="15" customHeight="1" x14ac:dyDescent="0.35">
      <c r="A9" s="2" t="s">
        <v>177</v>
      </c>
      <c r="E9" s="11">
        <v>0</v>
      </c>
      <c r="F9" s="11"/>
      <c r="G9" s="11">
        <v>0</v>
      </c>
      <c r="H9" s="11">
        <v>0</v>
      </c>
    </row>
    <row r="10" spans="1:9" s="2" customFormat="1" ht="15" customHeight="1" x14ac:dyDescent="0.35">
      <c r="A10" s="2" t="s">
        <v>178</v>
      </c>
      <c r="E10" s="11">
        <v>0</v>
      </c>
      <c r="F10" s="11"/>
      <c r="G10" s="11">
        <v>0</v>
      </c>
      <c r="H10" s="11">
        <v>0</v>
      </c>
    </row>
    <row r="11" spans="1:9" s="2" customFormat="1" ht="15" customHeight="1" x14ac:dyDescent="0.35">
      <c r="E11" s="10"/>
      <c r="F11" s="10"/>
      <c r="G11" s="11"/>
      <c r="H11" s="11"/>
    </row>
    <row r="12" spans="1:9" s="1" customFormat="1" ht="15" customHeight="1" x14ac:dyDescent="0.3">
      <c r="A12" s="79" t="s">
        <v>179</v>
      </c>
      <c r="B12" s="79"/>
      <c r="C12" s="79"/>
      <c r="D12" s="79"/>
      <c r="E12" s="80">
        <f>SUM(E5:E11)</f>
        <v>0</v>
      </c>
      <c r="F12" s="80"/>
      <c r="G12" s="80">
        <f>SUM(G5:G11)</f>
        <v>0</v>
      </c>
      <c r="H12" s="80">
        <f>SUM(H5:H11)</f>
        <v>0</v>
      </c>
    </row>
    <row r="13" spans="1:9" s="1" customFormat="1" ht="15" customHeight="1" x14ac:dyDescent="0.35">
      <c r="A13" s="9"/>
      <c r="B13" s="9"/>
      <c r="E13" s="10"/>
      <c r="F13" s="10"/>
      <c r="G13" s="10"/>
      <c r="H13" s="10"/>
    </row>
    <row r="14" spans="1:9" s="2" customFormat="1" ht="15" customHeight="1" x14ac:dyDescent="0.35">
      <c r="A14" s="9"/>
      <c r="B14" s="9"/>
      <c r="C14" s="9"/>
      <c r="D14" s="9"/>
      <c r="E14" s="10"/>
      <c r="F14" s="10"/>
      <c r="G14" s="10"/>
      <c r="H14" s="10"/>
    </row>
    <row r="15" spans="1:9" s="2" customFormat="1" ht="15" customHeight="1" x14ac:dyDescent="0.35">
      <c r="A15" s="1" t="s">
        <v>21</v>
      </c>
      <c r="B15" s="1"/>
      <c r="C15" s="1"/>
      <c r="D15" s="1"/>
      <c r="E15" s="10"/>
      <c r="F15" s="10"/>
      <c r="G15" s="11"/>
      <c r="H15" s="11"/>
    </row>
    <row r="16" spans="1:9" s="2" customFormat="1" ht="15" customHeight="1" x14ac:dyDescent="0.35">
      <c r="A16" s="2" t="s">
        <v>180</v>
      </c>
      <c r="E16" s="11">
        <v>0</v>
      </c>
      <c r="F16" s="11"/>
      <c r="G16" s="11">
        <v>0</v>
      </c>
      <c r="H16" s="11">
        <v>0</v>
      </c>
    </row>
    <row r="17" spans="1:8" s="2" customFormat="1" ht="15" customHeight="1" x14ac:dyDescent="0.35">
      <c r="A17" s="2" t="s">
        <v>181</v>
      </c>
      <c r="E17" s="11">
        <v>0</v>
      </c>
      <c r="F17" s="11"/>
      <c r="G17" s="11">
        <v>0</v>
      </c>
      <c r="H17" s="11">
        <v>0</v>
      </c>
    </row>
    <row r="18" spans="1:8" s="2" customFormat="1" ht="15" customHeight="1" x14ac:dyDescent="0.35">
      <c r="A18" s="2" t="s">
        <v>182</v>
      </c>
      <c r="E18" s="11">
        <v>0</v>
      </c>
      <c r="F18" s="11"/>
      <c r="G18" s="11">
        <v>0</v>
      </c>
      <c r="H18" s="11">
        <v>0</v>
      </c>
    </row>
    <row r="19" spans="1:8" s="2" customFormat="1" ht="15" customHeight="1" x14ac:dyDescent="0.35">
      <c r="A19" s="9"/>
      <c r="B19" s="9"/>
      <c r="C19" s="9"/>
      <c r="D19" s="9"/>
      <c r="E19" s="11"/>
      <c r="F19" s="11"/>
      <c r="G19" s="11"/>
      <c r="H19" s="11"/>
    </row>
    <row r="20" spans="1:8" s="1" customFormat="1" ht="15" customHeight="1" x14ac:dyDescent="0.3">
      <c r="A20" s="79" t="s">
        <v>183</v>
      </c>
      <c r="B20" s="79"/>
      <c r="C20" s="79"/>
      <c r="D20" s="79"/>
      <c r="E20" s="80">
        <f>SUM(E16:E18)</f>
        <v>0</v>
      </c>
      <c r="F20" s="80"/>
      <c r="G20" s="80">
        <f>SUM(G16:G18)</f>
        <v>0</v>
      </c>
      <c r="H20" s="80">
        <f>SUM(H16:H18)</f>
        <v>0</v>
      </c>
    </row>
    <row r="21" spans="1:8" s="2" customFormat="1" ht="15" customHeight="1" x14ac:dyDescent="0.35">
      <c r="A21" s="9"/>
      <c r="B21" s="9"/>
      <c r="C21" s="9"/>
      <c r="D21" s="9"/>
      <c r="E21" s="11"/>
      <c r="F21" s="11"/>
      <c r="G21" s="11"/>
      <c r="H21" s="11"/>
    </row>
    <row r="22" spans="1:8" s="1" customFormat="1" ht="15" customHeight="1" x14ac:dyDescent="0.3">
      <c r="A22" s="1" t="s">
        <v>22</v>
      </c>
      <c r="E22" s="10"/>
      <c r="F22" s="10"/>
      <c r="G22" s="10"/>
      <c r="H22" s="10"/>
    </row>
    <row r="23" spans="1:8" s="2" customFormat="1" ht="15" customHeight="1" x14ac:dyDescent="0.35">
      <c r="A23" s="2" t="s">
        <v>184</v>
      </c>
      <c r="E23" s="11">
        <v>0</v>
      </c>
      <c r="F23" s="11"/>
      <c r="G23" s="11">
        <v>0</v>
      </c>
      <c r="H23" s="11">
        <v>0</v>
      </c>
    </row>
    <row r="24" spans="1:8" s="2" customFormat="1" ht="15" customHeight="1" x14ac:dyDescent="0.35">
      <c r="A24" s="2" t="s">
        <v>185</v>
      </c>
      <c r="E24" s="11">
        <v>0</v>
      </c>
      <c r="F24" s="11"/>
      <c r="G24" s="11">
        <v>0</v>
      </c>
      <c r="H24" s="11">
        <v>0</v>
      </c>
    </row>
    <row r="25" spans="1:8" s="2" customFormat="1" ht="15" customHeight="1" x14ac:dyDescent="0.35">
      <c r="A25" s="2" t="s">
        <v>186</v>
      </c>
      <c r="E25" s="11">
        <v>0</v>
      </c>
      <c r="F25" s="11"/>
      <c r="G25" s="11">
        <v>0</v>
      </c>
      <c r="H25" s="11">
        <v>0</v>
      </c>
    </row>
    <row r="26" spans="1:8" s="2" customFormat="1" ht="15" customHeight="1" x14ac:dyDescent="0.35">
      <c r="E26" s="11"/>
      <c r="F26" s="11"/>
      <c r="G26" s="11"/>
      <c r="H26" s="11"/>
    </row>
    <row r="27" spans="1:8" s="1" customFormat="1" ht="15" customHeight="1" x14ac:dyDescent="0.3">
      <c r="A27" s="79" t="s">
        <v>187</v>
      </c>
      <c r="B27" s="79"/>
      <c r="C27" s="79"/>
      <c r="D27" s="79"/>
      <c r="E27" s="80">
        <f>SUM(E23:E26)</f>
        <v>0</v>
      </c>
      <c r="F27" s="80"/>
      <c r="G27" s="80">
        <f>SUM(G23:G26)</f>
        <v>0</v>
      </c>
      <c r="H27" s="80">
        <f>SUM(H23:H26)</f>
        <v>0</v>
      </c>
    </row>
    <row r="28" spans="1:8" s="13" customFormat="1" ht="15" customHeight="1" x14ac:dyDescent="0.35">
      <c r="E28" s="75"/>
      <c r="F28" s="75"/>
      <c r="G28" s="75"/>
      <c r="H28" s="75"/>
    </row>
    <row r="29" spans="1:8" s="2" customFormat="1" ht="15" customHeight="1" x14ac:dyDescent="0.35">
      <c r="A29" s="1" t="s">
        <v>23</v>
      </c>
      <c r="B29" s="1"/>
      <c r="C29" s="9"/>
      <c r="D29" s="9"/>
      <c r="E29" s="10"/>
      <c r="F29" s="10"/>
      <c r="G29" s="11"/>
      <c r="H29" s="11"/>
    </row>
    <row r="30" spans="1:8" s="2" customFormat="1" ht="15" customHeight="1" x14ac:dyDescent="0.35">
      <c r="A30" s="2" t="s">
        <v>188</v>
      </c>
      <c r="E30" s="11">
        <v>0</v>
      </c>
      <c r="F30" s="11"/>
      <c r="G30" s="11">
        <v>0</v>
      </c>
      <c r="H30" s="11">
        <v>0</v>
      </c>
    </row>
    <row r="31" spans="1:8" s="2" customFormat="1" ht="15" customHeight="1" x14ac:dyDescent="0.35">
      <c r="A31" s="2" t="s">
        <v>189</v>
      </c>
      <c r="E31" s="11">
        <v>0</v>
      </c>
      <c r="F31" s="11"/>
      <c r="G31" s="11">
        <v>0</v>
      </c>
      <c r="H31" s="11">
        <v>0</v>
      </c>
    </row>
    <row r="32" spans="1:8" s="2" customFormat="1" ht="15" customHeight="1" x14ac:dyDescent="0.35">
      <c r="A32" s="2" t="s">
        <v>190</v>
      </c>
      <c r="E32" s="11">
        <v>0</v>
      </c>
      <c r="F32" s="11"/>
      <c r="G32" s="11">
        <v>0</v>
      </c>
      <c r="H32" s="11">
        <v>0</v>
      </c>
    </row>
    <row r="33" spans="1:8" s="1" customFormat="1" ht="15" customHeight="1" x14ac:dyDescent="0.35">
      <c r="A33" s="2"/>
      <c r="B33" s="2"/>
      <c r="C33" s="2"/>
      <c r="D33" s="2"/>
      <c r="E33" s="10"/>
      <c r="F33" s="10"/>
      <c r="G33" s="11"/>
      <c r="H33" s="11"/>
    </row>
    <row r="34" spans="1:8" s="2" customFormat="1" ht="15" customHeight="1" x14ac:dyDescent="0.35">
      <c r="A34" s="79" t="s">
        <v>191</v>
      </c>
      <c r="B34" s="79"/>
      <c r="C34" s="79"/>
      <c r="D34" s="79"/>
      <c r="E34" s="80">
        <f>SUM(E30:E33)</f>
        <v>0</v>
      </c>
      <c r="F34" s="80"/>
      <c r="G34" s="80">
        <f>SUM(G30:G33)</f>
        <v>0</v>
      </c>
      <c r="H34" s="80">
        <f>SUM(H30:H33)</f>
        <v>0</v>
      </c>
    </row>
    <row r="35" spans="1:8" s="2" customFormat="1" ht="15" customHeight="1" x14ac:dyDescent="0.35"/>
    <row r="36" spans="1:8" s="2" customFormat="1" ht="15" customHeight="1" x14ac:dyDescent="0.35">
      <c r="A36" s="1" t="s">
        <v>24</v>
      </c>
      <c r="B36" s="1"/>
      <c r="C36" s="9"/>
      <c r="D36" s="9"/>
      <c r="E36" s="10"/>
      <c r="F36" s="10"/>
      <c r="G36" s="11"/>
      <c r="H36" s="11"/>
    </row>
    <row r="37" spans="1:8" s="2" customFormat="1" ht="15" customHeight="1" x14ac:dyDescent="0.35">
      <c r="A37" s="2" t="s">
        <v>192</v>
      </c>
      <c r="E37" s="11">
        <v>0</v>
      </c>
      <c r="F37" s="11"/>
      <c r="G37" s="11">
        <v>0</v>
      </c>
      <c r="H37" s="11">
        <v>0</v>
      </c>
    </row>
    <row r="38" spans="1:8" s="2" customFormat="1" ht="15" customHeight="1" x14ac:dyDescent="0.35">
      <c r="A38" s="2" t="s">
        <v>193</v>
      </c>
      <c r="E38" s="11">
        <v>0</v>
      </c>
      <c r="F38" s="11"/>
      <c r="G38" s="11">
        <v>0</v>
      </c>
      <c r="H38" s="11">
        <v>0</v>
      </c>
    </row>
    <row r="39" spans="1:8" s="2" customFormat="1" ht="15" customHeight="1" x14ac:dyDescent="0.35">
      <c r="A39" s="2" t="s">
        <v>194</v>
      </c>
      <c r="E39" s="11">
        <v>0</v>
      </c>
      <c r="F39" s="11"/>
      <c r="G39" s="11">
        <v>0</v>
      </c>
      <c r="H39" s="11">
        <v>0</v>
      </c>
    </row>
    <row r="40" spans="1:8" s="2" customFormat="1" ht="15" customHeight="1" x14ac:dyDescent="0.35">
      <c r="E40" s="11"/>
      <c r="F40" s="11"/>
      <c r="G40" s="11"/>
      <c r="H40" s="11"/>
    </row>
    <row r="41" spans="1:8" s="1" customFormat="1" ht="15" customHeight="1" x14ac:dyDescent="0.3">
      <c r="A41" s="79" t="s">
        <v>195</v>
      </c>
      <c r="B41" s="79"/>
      <c r="C41" s="79"/>
      <c r="D41" s="79"/>
      <c r="E41" s="80">
        <f>SUM(E37:E40)</f>
        <v>0</v>
      </c>
      <c r="F41" s="80"/>
      <c r="G41" s="80">
        <f>SUM(G37:G40)</f>
        <v>0</v>
      </c>
      <c r="H41" s="80">
        <f>SUM(H37:H40)</f>
        <v>0</v>
      </c>
    </row>
    <row r="42" spans="1:8" s="2" customFormat="1" ht="15" customHeight="1" x14ac:dyDescent="0.35">
      <c r="E42" s="10"/>
      <c r="F42" s="10"/>
      <c r="G42" s="11"/>
      <c r="H42" s="11"/>
    </row>
    <row r="43" spans="1:8" s="2" customFormat="1" ht="15" customHeight="1" x14ac:dyDescent="0.35">
      <c r="A43" s="15" t="s">
        <v>25</v>
      </c>
      <c r="B43" s="15"/>
      <c r="C43" s="15"/>
      <c r="D43" s="15"/>
      <c r="E43" s="16">
        <f>E12+E27+E20+E34+E41</f>
        <v>0</v>
      </c>
      <c r="F43" s="16"/>
      <c r="G43" s="16">
        <f>G12+G27+G20+G34+G41</f>
        <v>0</v>
      </c>
      <c r="H43" s="16">
        <f>H12+H27+H20+H34+H41</f>
        <v>0</v>
      </c>
    </row>
    <row r="45" spans="1:8" ht="15" customHeight="1" x14ac:dyDescent="0.3">
      <c r="A45" s="1"/>
      <c r="B45" s="1"/>
      <c r="C45" s="1"/>
      <c r="D45" s="1"/>
      <c r="E45" s="10"/>
      <c r="F45" s="10"/>
      <c r="G45" s="10"/>
      <c r="H45" s="10"/>
    </row>
    <row r="57" spans="1:1" ht="15" customHeight="1" x14ac:dyDescent="0.35">
      <c r="A57" s="93"/>
    </row>
    <row r="59" spans="1:1" ht="15" customHeight="1" x14ac:dyDescent="0.35">
      <c r="A59" s="93"/>
    </row>
    <row r="60" spans="1:1" ht="15" customHeight="1" x14ac:dyDescent="0.35">
      <c r="A60" s="93"/>
    </row>
  </sheetData>
  <phoneticPr fontId="14" type="noConversion"/>
  <pageMargins left="0.23622047244094491" right="0.23622047244094491" top="0.70866141732283472" bottom="0.47244094488188981" header="0.23622047244094491" footer="0.31496062992125984"/>
  <pageSetup paperSize="9" scale="62" orientation="portrait" r:id="rId1"/>
  <headerFooter scaleWithDoc="0">
    <oddHeader>&amp;LVirksomhetsregnskap for nettobudsjetterte virksomheter i henhold til de statlige regnskapsstandardene (SRS)</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33"/>
  <sheetViews>
    <sheetView showGridLines="0" zoomScaleNormal="100" workbookViewId="0">
      <selection activeCell="D3" sqref="D3"/>
    </sheetView>
  </sheetViews>
  <sheetFormatPr baseColWidth="10" defaultColWidth="11.453125" defaultRowHeight="15" customHeight="1" x14ac:dyDescent="0.3"/>
  <cols>
    <col min="1" max="1" width="52.81640625" style="95" customWidth="1"/>
    <col min="2" max="2" width="15.7265625" style="95" customWidth="1"/>
    <col min="3" max="3" width="5.7265625" style="95" customWidth="1"/>
    <col min="4" max="5" width="15.7265625" style="95" customWidth="1"/>
    <col min="6" max="16384" width="11.453125" style="95"/>
  </cols>
  <sheetData>
    <row r="1" spans="1:7" s="184" customFormat="1" ht="20.5" x14ac:dyDescent="0.45">
      <c r="A1" s="175" t="s">
        <v>196</v>
      </c>
      <c r="B1" s="182"/>
      <c r="C1" s="182"/>
      <c r="D1" s="182"/>
      <c r="E1" s="182"/>
      <c r="F1" s="185"/>
      <c r="G1" s="97"/>
    </row>
    <row r="3" spans="1:7" s="1" customFormat="1" ht="15" customHeight="1" x14ac:dyDescent="0.3">
      <c r="A3" s="18"/>
      <c r="B3" s="155">
        <f>Resultatregnskap!C3</f>
        <v>46265</v>
      </c>
      <c r="C3" s="155"/>
      <c r="D3" s="155">
        <f>Resultatregnskap!D3</f>
        <v>45900</v>
      </c>
      <c r="E3" s="155">
        <f>Resultatregnskap!E3</f>
        <v>46022</v>
      </c>
      <c r="F3" s="180"/>
    </row>
    <row r="4" spans="1:7" s="2" customFormat="1" ht="15" customHeight="1" x14ac:dyDescent="0.35">
      <c r="A4" s="18"/>
      <c r="B4" s="10"/>
      <c r="C4" s="10"/>
      <c r="D4" s="11"/>
      <c r="E4" s="11"/>
      <c r="F4" s="19"/>
    </row>
    <row r="5" spans="1:7" s="2" customFormat="1" ht="15" customHeight="1" x14ac:dyDescent="0.35">
      <c r="A5" s="20" t="s">
        <v>197</v>
      </c>
      <c r="B5" s="11">
        <v>0</v>
      </c>
      <c r="C5" s="11"/>
      <c r="D5" s="11">
        <v>0</v>
      </c>
      <c r="E5" s="11">
        <v>0</v>
      </c>
      <c r="F5" s="21"/>
    </row>
    <row r="6" spans="1:7" s="2" customFormat="1" ht="15" customHeight="1" x14ac:dyDescent="0.35">
      <c r="A6" s="20" t="s">
        <v>198</v>
      </c>
      <c r="B6" s="11">
        <v>0</v>
      </c>
      <c r="C6" s="11"/>
      <c r="D6" s="11">
        <v>0</v>
      </c>
      <c r="E6" s="11">
        <v>0</v>
      </c>
      <c r="F6" s="21"/>
    </row>
    <row r="7" spans="1:7" s="2" customFormat="1" ht="15" customHeight="1" x14ac:dyDescent="0.35">
      <c r="A7" s="20" t="s">
        <v>199</v>
      </c>
      <c r="B7" s="11">
        <v>0</v>
      </c>
      <c r="C7" s="11"/>
      <c r="D7" s="11">
        <v>0</v>
      </c>
      <c r="E7" s="11">
        <v>0</v>
      </c>
      <c r="F7" s="21"/>
    </row>
    <row r="8" spans="1:7" s="2" customFormat="1" ht="15" customHeight="1" x14ac:dyDescent="0.35">
      <c r="A8" s="20" t="s">
        <v>200</v>
      </c>
      <c r="B8" s="11">
        <v>0</v>
      </c>
      <c r="C8" s="11"/>
      <c r="D8" s="11">
        <v>0</v>
      </c>
      <c r="E8" s="11">
        <v>0</v>
      </c>
      <c r="F8" s="21"/>
    </row>
    <row r="9" spans="1:7" s="2" customFormat="1" ht="15" customHeight="1" x14ac:dyDescent="0.35">
      <c r="A9" s="20" t="s">
        <v>201</v>
      </c>
      <c r="B9" s="11">
        <v>0</v>
      </c>
      <c r="C9" s="11"/>
      <c r="D9" s="11">
        <v>0</v>
      </c>
      <c r="E9" s="11">
        <v>0</v>
      </c>
      <c r="F9" s="21"/>
    </row>
    <row r="10" spans="1:7" s="2" customFormat="1" ht="15" customHeight="1" x14ac:dyDescent="0.35">
      <c r="A10" s="20" t="s">
        <v>202</v>
      </c>
      <c r="B10" s="11">
        <v>0</v>
      </c>
      <c r="C10" s="11"/>
      <c r="D10" s="11">
        <v>0</v>
      </c>
      <c r="E10" s="11">
        <v>0</v>
      </c>
      <c r="F10" s="21"/>
    </row>
    <row r="11" spans="1:7" s="2" customFormat="1" ht="15" customHeight="1" x14ac:dyDescent="0.35">
      <c r="A11" s="22" t="s">
        <v>203</v>
      </c>
      <c r="B11" s="11">
        <v>0</v>
      </c>
      <c r="C11" s="11"/>
      <c r="D11" s="11">
        <v>0</v>
      </c>
      <c r="E11" s="11">
        <v>0</v>
      </c>
      <c r="F11" s="21"/>
    </row>
    <row r="12" spans="1:7" s="2" customFormat="1" ht="15" customHeight="1" x14ac:dyDescent="0.35">
      <c r="A12" s="78" t="s">
        <v>204</v>
      </c>
      <c r="B12" s="16">
        <f>SUM(B5:B11)</f>
        <v>0</v>
      </c>
      <c r="C12" s="16"/>
      <c r="D12" s="16">
        <f>SUM(D5:D11)</f>
        <v>0</v>
      </c>
      <c r="E12" s="16">
        <f>SUM(E5:E11)</f>
        <v>0</v>
      </c>
      <c r="F12" s="20"/>
    </row>
    <row r="13" spans="1:7" s="2" customFormat="1" ht="15" customHeight="1" x14ac:dyDescent="0.35">
      <c r="A13" s="23"/>
      <c r="B13" s="24"/>
      <c r="C13" s="24"/>
      <c r="D13" s="24"/>
      <c r="E13" s="24"/>
      <c r="F13" s="20"/>
      <c r="G13" s="1"/>
    </row>
    <row r="14" spans="1:7" s="2" customFormat="1" ht="15" customHeight="1" x14ac:dyDescent="0.35">
      <c r="A14" s="23" t="s">
        <v>205</v>
      </c>
      <c r="B14" s="10">
        <v>0</v>
      </c>
      <c r="C14" s="10"/>
      <c r="D14" s="10">
        <v>0</v>
      </c>
      <c r="E14" s="10">
        <v>0</v>
      </c>
      <c r="F14" s="20"/>
      <c r="G14" s="1"/>
    </row>
    <row r="15" spans="1:7" s="2" customFormat="1" ht="15" customHeight="1" x14ac:dyDescent="0.35">
      <c r="A15" s="23"/>
      <c r="B15" s="23"/>
      <c r="C15" s="23"/>
      <c r="D15" s="23"/>
      <c r="E15" s="23"/>
      <c r="F15" s="20"/>
      <c r="G15" s="1"/>
    </row>
    <row r="16" spans="1:7" s="2" customFormat="1" ht="15" customHeight="1" x14ac:dyDescent="0.35">
      <c r="A16" s="1"/>
    </row>
    <row r="17" spans="1:6" s="2" customFormat="1" ht="15" customHeight="1" x14ac:dyDescent="0.35">
      <c r="A17" s="1"/>
    </row>
    <row r="18" spans="1:6" s="2" customFormat="1" ht="15" customHeight="1" x14ac:dyDescent="0.35">
      <c r="A18" s="9"/>
    </row>
    <row r="19" spans="1:6" s="2" customFormat="1" ht="15" customHeight="1" x14ac:dyDescent="0.35"/>
    <row r="20" spans="1:6" s="2" customFormat="1" ht="15" customHeight="1" x14ac:dyDescent="0.35"/>
    <row r="21" spans="1:6" s="2" customFormat="1" ht="15" customHeight="1" x14ac:dyDescent="0.35"/>
    <row r="22" spans="1:6" s="2" customFormat="1" ht="15" customHeight="1" x14ac:dyDescent="0.35">
      <c r="A22" s="9"/>
    </row>
    <row r="23" spans="1:6" s="2" customFormat="1" ht="15" customHeight="1" x14ac:dyDescent="0.35"/>
    <row r="24" spans="1:6" s="2" customFormat="1" ht="15" customHeight="1" x14ac:dyDescent="0.35"/>
    <row r="25" spans="1:6" s="2" customFormat="1" ht="15" customHeight="1" x14ac:dyDescent="0.35"/>
    <row r="26" spans="1:6" s="2" customFormat="1" ht="15" customHeight="1" x14ac:dyDescent="0.35">
      <c r="A26" s="152" t="s">
        <v>356</v>
      </c>
    </row>
    <row r="27" spans="1:6" s="2" customFormat="1" ht="15" customHeight="1" x14ac:dyDescent="0.35"/>
    <row r="28" spans="1:6" s="2" customFormat="1" ht="15" customHeight="1" x14ac:dyDescent="0.35"/>
    <row r="29" spans="1:6" s="2" customFormat="1" ht="15" customHeight="1" x14ac:dyDescent="0.35"/>
    <row r="30" spans="1:6" s="2" customFormat="1" ht="15" customHeight="1" x14ac:dyDescent="0.35"/>
    <row r="31" spans="1:6" ht="15" customHeight="1" x14ac:dyDescent="0.3">
      <c r="A31" s="181"/>
      <c r="B31" s="181"/>
      <c r="C31" s="181"/>
      <c r="D31" s="181"/>
      <c r="E31" s="181"/>
      <c r="F31" s="181"/>
    </row>
    <row r="32" spans="1:6" ht="15" customHeight="1" x14ac:dyDescent="0.3">
      <c r="A32" s="181"/>
      <c r="B32" s="181"/>
      <c r="C32" s="181"/>
      <c r="D32" s="181"/>
      <c r="E32" s="181"/>
      <c r="F32" s="181"/>
    </row>
    <row r="33" spans="1:6" ht="15" customHeight="1" x14ac:dyDescent="0.3">
      <c r="A33" s="181"/>
      <c r="B33" s="181"/>
      <c r="C33" s="181"/>
      <c r="D33" s="181"/>
      <c r="E33" s="181"/>
      <c r="F33" s="181"/>
    </row>
  </sheetData>
  <customSheetViews>
    <customSheetView guid="{7AE059DB-4A82-45F3-B3C8-A058B7BDCC5A}" showPageBreaks="1" fitToPage="1" showRuler="0">
      <selection activeCell="G25" sqref="G25"/>
      <pageMargins left="0" right="0" top="0" bottom="0" header="0" footer="0"/>
      <pageSetup paperSize="9" orientation="portrait" r:id="rId1"/>
      <headerFooter alignWithMargins="0">
        <oddHeader xml:space="preserve">&amp;LPeriodiseringsprosjektet - Mal for utarbeidelse av 2. delårsregnskap 2007
</oddHeader>
        <oddFooter>&amp;LDato: 31.08.2007
Versjon: 1</oddFooter>
      </headerFooter>
    </customSheetView>
    <customSheetView guid="{E08F6C1E-EA7C-4AAA-84BE-D7F298563247}" showPageBreaks="1" fitToPage="1" showRuler="0">
      <selection activeCell="A5" sqref="A5"/>
      <pageMargins left="0" right="0" top="0" bottom="0" header="0" footer="0"/>
      <pageSetup paperSize="9" orientation="portrait" r:id="rId2"/>
      <headerFooter alignWithMargins="0">
        <oddHeader xml:space="preserve">&amp;LPeriodiseringsprosjektet - Mal for utarbeidelse av årsoppgjøret 2007
</oddHeader>
        <oddFooter>&amp;LDato: 14.12.2007
Versjon: 1</oddFooter>
      </headerFooter>
    </customSheetView>
  </customSheetViews>
  <phoneticPr fontId="14" type="noConversion"/>
  <pageMargins left="0.23622047244094491" right="0.23622047244094491" top="0.70866141732283472" bottom="0.47244094488188981" header="0.23622047244094491" footer="0.31496062992125984"/>
  <pageSetup paperSize="9" scale="80" orientation="portrait" r:id="rId3"/>
  <headerFooter scaleWithDoc="0">
    <oddHeader>&amp;LVirksomhetsregnskap for nettobudsjetterte virksomheter i henhold til de statlige regnskapsstandardene (SRS)</oddHeader>
  </headerFooter>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23"/>
  <sheetViews>
    <sheetView showGridLines="0" zoomScaleNormal="100" workbookViewId="0">
      <selection activeCell="D3" sqref="D3"/>
    </sheetView>
  </sheetViews>
  <sheetFormatPr baseColWidth="10" defaultColWidth="11.453125" defaultRowHeight="15" customHeight="1" x14ac:dyDescent="0.3"/>
  <cols>
    <col min="1" max="1" width="61.453125" style="95" customWidth="1"/>
    <col min="2" max="4" width="15.7265625" style="95" customWidth="1"/>
    <col min="5" max="16384" width="11.453125" style="95"/>
  </cols>
  <sheetData>
    <row r="1" spans="1:4" s="184" customFormat="1" ht="20.5" x14ac:dyDescent="0.45">
      <c r="A1" s="175" t="s">
        <v>206</v>
      </c>
      <c r="B1" s="182"/>
      <c r="C1" s="182"/>
      <c r="D1" s="182"/>
    </row>
    <row r="3" spans="1:4" s="2" customFormat="1" ht="46.5" x14ac:dyDescent="0.35">
      <c r="B3" s="85" t="s">
        <v>55</v>
      </c>
      <c r="C3" s="85" t="s">
        <v>56</v>
      </c>
      <c r="D3" s="178" t="s">
        <v>207</v>
      </c>
    </row>
    <row r="4" spans="1:4" s="2" customFormat="1" ht="15.5" x14ac:dyDescent="0.35">
      <c r="B4" s="26"/>
      <c r="C4" s="26"/>
      <c r="D4" s="26"/>
    </row>
    <row r="5" spans="1:4" s="2" customFormat="1" ht="15.5" x14ac:dyDescent="0.35">
      <c r="A5" s="2" t="s">
        <v>367</v>
      </c>
      <c r="B5" s="27">
        <v>0</v>
      </c>
      <c r="C5" s="26">
        <v>0</v>
      </c>
      <c r="D5" s="26">
        <f>SUM(B5:C5)</f>
        <v>0</v>
      </c>
    </row>
    <row r="6" spans="1:4" s="2" customFormat="1" ht="15.5" x14ac:dyDescent="0.35">
      <c r="A6" s="2" t="s">
        <v>368</v>
      </c>
      <c r="B6" s="27">
        <v>0</v>
      </c>
      <c r="C6" s="26">
        <v>0</v>
      </c>
      <c r="D6" s="26">
        <f>SUM(B6:C6)</f>
        <v>0</v>
      </c>
    </row>
    <row r="7" spans="1:4" s="2" customFormat="1" ht="15.5" x14ac:dyDescent="0.35">
      <c r="A7" s="2" t="s">
        <v>369</v>
      </c>
      <c r="B7" s="28">
        <v>0</v>
      </c>
      <c r="C7" s="26">
        <v>0</v>
      </c>
      <c r="D7" s="26">
        <f>SUM(B7:C7)</f>
        <v>0</v>
      </c>
    </row>
    <row r="8" spans="1:4" s="2" customFormat="1" ht="15.5" x14ac:dyDescent="0.35">
      <c r="A8" s="76" t="s">
        <v>370</v>
      </c>
      <c r="B8" s="29">
        <v>0</v>
      </c>
      <c r="C8" s="26">
        <v>0</v>
      </c>
      <c r="D8" s="30">
        <f>SUM(B8:C8)</f>
        <v>0</v>
      </c>
    </row>
    <row r="9" spans="1:4" s="2" customFormat="1" ht="15.5" x14ac:dyDescent="0.35">
      <c r="A9" s="9" t="s">
        <v>411</v>
      </c>
      <c r="B9" s="31">
        <f>SUM(B5:B8)</f>
        <v>0</v>
      </c>
      <c r="C9" s="150">
        <f>SUM(C5:C8)</f>
        <v>0</v>
      </c>
      <c r="D9" s="31">
        <f>SUM(D5:D8)</f>
        <v>0</v>
      </c>
    </row>
    <row r="10" spans="1:4" s="2" customFormat="1" ht="15.5" x14ac:dyDescent="0.35">
      <c r="A10" s="2" t="s">
        <v>371</v>
      </c>
      <c r="B10" s="31">
        <v>0</v>
      </c>
      <c r="C10" s="26">
        <v>0</v>
      </c>
      <c r="D10" s="26">
        <f>SUM(B10:C10)</f>
        <v>0</v>
      </c>
    </row>
    <row r="11" spans="1:4" s="2" customFormat="1" ht="15.5" x14ac:dyDescent="0.35">
      <c r="A11" s="2" t="s">
        <v>372</v>
      </c>
      <c r="B11" s="31">
        <v>0</v>
      </c>
      <c r="C11" s="26">
        <v>0</v>
      </c>
      <c r="D11" s="26">
        <f>SUM(B11:C11)</f>
        <v>0</v>
      </c>
    </row>
    <row r="12" spans="1:4" s="2" customFormat="1" ht="15.5" x14ac:dyDescent="0.35">
      <c r="A12" s="2" t="s">
        <v>373</v>
      </c>
      <c r="B12" s="31">
        <v>0</v>
      </c>
      <c r="C12" s="26">
        <v>0</v>
      </c>
      <c r="D12" s="26">
        <f>SUM(B12:C12)</f>
        <v>0</v>
      </c>
    </row>
    <row r="13" spans="1:4" s="2" customFormat="1" ht="15.5" x14ac:dyDescent="0.35">
      <c r="A13" s="2" t="s">
        <v>374</v>
      </c>
      <c r="B13" s="28">
        <v>0</v>
      </c>
      <c r="C13" s="26">
        <v>0</v>
      </c>
      <c r="D13" s="26">
        <f>SUM(B13:C13)</f>
        <v>0</v>
      </c>
    </row>
    <row r="14" spans="1:4" s="2" customFormat="1" ht="15.5" x14ac:dyDescent="0.35">
      <c r="A14" s="2" t="s">
        <v>375</v>
      </c>
      <c r="B14" s="28">
        <v>0</v>
      </c>
      <c r="C14" s="26">
        <v>0</v>
      </c>
      <c r="D14" s="26">
        <f>SUM(B14:C14)</f>
        <v>0</v>
      </c>
    </row>
    <row r="15" spans="1:4" s="2" customFormat="1" ht="15.5" x14ac:dyDescent="0.35">
      <c r="A15" s="15" t="s">
        <v>409</v>
      </c>
      <c r="B15" s="32">
        <f>B9-B10-B11-B12-B13-B14</f>
        <v>0</v>
      </c>
      <c r="C15" s="32">
        <f>C9-C10-C11-C12-C13-C14</f>
        <v>0</v>
      </c>
      <c r="D15" s="32">
        <f>D9-D10-D11-D12-D13-D14</f>
        <v>0</v>
      </c>
    </row>
    <row r="16" spans="1:4" s="2" customFormat="1" ht="15.5" x14ac:dyDescent="0.35">
      <c r="B16" s="33"/>
      <c r="C16" s="33"/>
    </row>
    <row r="17" spans="1:4" s="2" customFormat="1" ht="31" x14ac:dyDescent="0.35">
      <c r="A17" s="2" t="s">
        <v>208</v>
      </c>
      <c r="B17" s="35" t="s">
        <v>209</v>
      </c>
      <c r="C17" s="36" t="s">
        <v>210</v>
      </c>
      <c r="D17" s="179"/>
    </row>
    <row r="18" spans="1:4" s="2" customFormat="1" ht="15.5" x14ac:dyDescent="0.35"/>
    <row r="19" spans="1:4" s="2" customFormat="1" ht="15" customHeight="1" x14ac:dyDescent="0.35">
      <c r="A19" s="43" t="s">
        <v>376</v>
      </c>
      <c r="B19" s="28"/>
      <c r="C19" s="28"/>
      <c r="D19" s="28"/>
    </row>
    <row r="20" spans="1:4" s="2" customFormat="1" ht="15" customHeight="1" x14ac:dyDescent="0.35">
      <c r="A20" s="2" t="s">
        <v>211</v>
      </c>
      <c r="B20" s="28"/>
      <c r="C20" s="28"/>
      <c r="D20" s="28">
        <f>SUM(B20:C20)</f>
        <v>0</v>
      </c>
    </row>
    <row r="21" spans="1:4" s="2" customFormat="1" ht="15" customHeight="1" x14ac:dyDescent="0.35">
      <c r="A21" s="2" t="s">
        <v>212</v>
      </c>
      <c r="B21" s="28"/>
      <c r="C21" s="28"/>
      <c r="D21" s="28">
        <f>SUM(B21:C21)</f>
        <v>0</v>
      </c>
    </row>
    <row r="22" spans="1:4" s="2" customFormat="1" ht="15" customHeight="1" x14ac:dyDescent="0.35">
      <c r="A22" s="25" t="s">
        <v>213</v>
      </c>
      <c r="B22" s="87">
        <f t="shared" ref="B22:D22" si="0">SUM(B20:B21)</f>
        <v>0</v>
      </c>
      <c r="C22" s="87">
        <f t="shared" si="0"/>
        <v>0</v>
      </c>
      <c r="D22" s="87">
        <f t="shared" si="0"/>
        <v>0</v>
      </c>
    </row>
    <row r="23" spans="1:4" s="2" customFormat="1" ht="15.5" x14ac:dyDescent="0.35">
      <c r="A23" s="9"/>
    </row>
  </sheetData>
  <customSheetViews>
    <customSheetView guid="{7AE059DB-4A82-45F3-B3C8-A058B7BDCC5A}" showPageBreaks="1" fitToPage="1" showRuler="0">
      <selection activeCell="G25" sqref="G25"/>
      <pageMargins left="0" right="0" top="0" bottom="0" header="0" footer="0"/>
      <pageSetup paperSize="9" orientation="portrait" r:id="rId1"/>
      <headerFooter alignWithMargins="0">
        <oddHeader xml:space="preserve">&amp;LPeriodiseringsprosjektet - Mal for utarbeidelse av 2. delårsregnskap 2007
</oddHeader>
        <oddFooter>&amp;LDato: 31.08.2007
Versjon: 1</oddFooter>
      </headerFooter>
    </customSheetView>
    <customSheetView guid="{E08F6C1E-EA7C-4AAA-84BE-D7F298563247}" showPageBreaks="1" fitToPage="1" showRuler="0">
      <selection activeCell="A5" sqref="A5"/>
      <pageMargins left="0" right="0" top="0" bottom="0" header="0" footer="0"/>
      <pageSetup paperSize="9" orientation="portrait" r:id="rId2"/>
      <headerFooter alignWithMargins="0">
        <oddHeader xml:space="preserve">&amp;LPeriodiseringsprosjektet - Mal for utarbeidelse av årsoppgjøret 2007
</oddHeader>
        <oddFooter>&amp;LDato: 14.12.2007
Versjon: 1</oddFooter>
      </headerFooter>
    </customSheetView>
  </customSheetViews>
  <phoneticPr fontId="14" type="noConversion"/>
  <pageMargins left="0.23622047244094491" right="0.23622047244094491" top="0.70866141732283472" bottom="0.47244094488188981" header="0.23622047244094491" footer="0.31496062992125984"/>
  <pageSetup paperSize="9" scale="80" orientation="portrait" r:id="rId3"/>
  <headerFooter scaleWithDoc="0">
    <oddHeader>&amp;LVirksomhetsregnskap for nettobudsjetterte virksomheter i henhold til de statlige regnskapsstandardene (SRS)</oddHeader>
  </headerFooter>
  <ignoredErrors>
    <ignoredError sqref="D9" formula="1"/>
    <ignoredError sqref="D20:D21" unlockedFormula="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H22"/>
  <sheetViews>
    <sheetView showGridLines="0" zoomScaleNormal="100" workbookViewId="0">
      <selection activeCell="D3" sqref="D3"/>
    </sheetView>
  </sheetViews>
  <sheetFormatPr baseColWidth="10" defaultColWidth="11.453125" defaultRowHeight="15" customHeight="1" x14ac:dyDescent="0.35"/>
  <cols>
    <col min="1" max="1" width="45.7265625" style="2" customWidth="1"/>
    <col min="2" max="8" width="15.7265625" style="2" customWidth="1"/>
    <col min="9" max="16384" width="11.453125" style="2"/>
  </cols>
  <sheetData>
    <row r="1" spans="1:8" s="184" customFormat="1" ht="20.5" x14ac:dyDescent="0.45">
      <c r="A1" s="175" t="s">
        <v>214</v>
      </c>
      <c r="B1" s="182"/>
      <c r="C1" s="182"/>
      <c r="D1" s="182"/>
      <c r="E1" s="154"/>
      <c r="F1" s="182"/>
      <c r="G1" s="182"/>
      <c r="H1" s="183"/>
    </row>
    <row r="3" spans="1:8" ht="46.5" x14ac:dyDescent="0.35">
      <c r="B3" s="83" t="s">
        <v>215</v>
      </c>
      <c r="C3" s="84" t="s">
        <v>216</v>
      </c>
      <c r="D3" s="84" t="s">
        <v>60</v>
      </c>
      <c r="E3" s="84" t="s">
        <v>217</v>
      </c>
      <c r="F3" s="84" t="s">
        <v>62</v>
      </c>
      <c r="G3" s="84" t="s">
        <v>218</v>
      </c>
      <c r="H3" s="178" t="s">
        <v>207</v>
      </c>
    </row>
    <row r="5" spans="1:8" ht="15" customHeight="1" x14ac:dyDescent="0.35">
      <c r="A5" s="2" t="s">
        <v>367</v>
      </c>
      <c r="B5" s="40">
        <v>0</v>
      </c>
      <c r="C5" s="28">
        <v>0</v>
      </c>
      <c r="D5" s="28">
        <v>0</v>
      </c>
      <c r="E5" s="28">
        <v>0</v>
      </c>
      <c r="F5" s="28">
        <v>0</v>
      </c>
      <c r="G5" s="28">
        <v>0</v>
      </c>
      <c r="H5" s="31">
        <f t="shared" ref="H5:H14" si="0">SUM(B5:G5)</f>
        <v>0</v>
      </c>
    </row>
    <row r="6" spans="1:8" ht="15" customHeight="1" x14ac:dyDescent="0.35">
      <c r="A6" s="2" t="s">
        <v>368</v>
      </c>
      <c r="B6" s="28">
        <v>0</v>
      </c>
      <c r="C6" s="41">
        <v>0</v>
      </c>
      <c r="D6" s="28">
        <v>0</v>
      </c>
      <c r="E6" s="28">
        <v>0</v>
      </c>
      <c r="F6" s="28">
        <v>0</v>
      </c>
      <c r="G6" s="28">
        <v>0</v>
      </c>
      <c r="H6" s="31">
        <f t="shared" si="0"/>
        <v>0</v>
      </c>
    </row>
    <row r="7" spans="1:8" ht="15" customHeight="1" x14ac:dyDescent="0.35">
      <c r="A7" s="2" t="s">
        <v>369</v>
      </c>
      <c r="B7" s="28">
        <v>0</v>
      </c>
      <c r="C7" s="28">
        <v>0</v>
      </c>
      <c r="D7" s="28">
        <v>0</v>
      </c>
      <c r="E7" s="28">
        <v>0</v>
      </c>
      <c r="F7" s="28">
        <v>0</v>
      </c>
      <c r="G7" s="28">
        <v>0</v>
      </c>
      <c r="H7" s="31">
        <f t="shared" si="0"/>
        <v>0</v>
      </c>
    </row>
    <row r="8" spans="1:8" ht="15" customHeight="1" x14ac:dyDescent="0.35">
      <c r="A8" s="76" t="s">
        <v>377</v>
      </c>
      <c r="B8" s="29">
        <v>0</v>
      </c>
      <c r="C8" s="29">
        <v>0</v>
      </c>
      <c r="D8" s="29">
        <v>0</v>
      </c>
      <c r="E8" s="29">
        <v>0</v>
      </c>
      <c r="F8" s="29">
        <v>0</v>
      </c>
      <c r="G8" s="29">
        <v>0</v>
      </c>
      <c r="H8" s="29">
        <f t="shared" si="0"/>
        <v>0</v>
      </c>
    </row>
    <row r="9" spans="1:8" ht="15" customHeight="1" x14ac:dyDescent="0.35">
      <c r="A9" s="9" t="s">
        <v>411</v>
      </c>
      <c r="B9" s="31">
        <f t="shared" ref="B9:H9" si="1">SUM(B5:B8)</f>
        <v>0</v>
      </c>
      <c r="C9" s="31">
        <f t="shared" si="1"/>
        <v>0</v>
      </c>
      <c r="D9" s="31">
        <f t="shared" si="1"/>
        <v>0</v>
      </c>
      <c r="E9" s="31">
        <f t="shared" si="1"/>
        <v>0</v>
      </c>
      <c r="F9" s="31">
        <f t="shared" si="1"/>
        <v>0</v>
      </c>
      <c r="G9" s="31">
        <f t="shared" si="1"/>
        <v>0</v>
      </c>
      <c r="H9" s="31">
        <f t="shared" si="1"/>
        <v>0</v>
      </c>
    </row>
    <row r="10" spans="1:8" ht="15" customHeight="1" x14ac:dyDescent="0.35">
      <c r="A10" s="2" t="s">
        <v>371</v>
      </c>
      <c r="B10" s="31">
        <v>0</v>
      </c>
      <c r="C10" s="31">
        <v>0</v>
      </c>
      <c r="D10" s="31">
        <v>0</v>
      </c>
      <c r="E10" s="31">
        <v>0</v>
      </c>
      <c r="F10" s="31">
        <v>0</v>
      </c>
      <c r="G10" s="31">
        <v>0</v>
      </c>
      <c r="H10" s="31">
        <f t="shared" si="0"/>
        <v>0</v>
      </c>
    </row>
    <row r="11" spans="1:8" ht="15" customHeight="1" x14ac:dyDescent="0.35">
      <c r="A11" s="2" t="s">
        <v>372</v>
      </c>
      <c r="B11" s="28">
        <v>0</v>
      </c>
      <c r="C11" s="28">
        <v>0</v>
      </c>
      <c r="D11" s="28">
        <v>0</v>
      </c>
      <c r="E11" s="28">
        <v>0</v>
      </c>
      <c r="F11" s="28">
        <v>0</v>
      </c>
      <c r="G11" s="28">
        <v>0</v>
      </c>
      <c r="H11" s="31">
        <f t="shared" si="0"/>
        <v>0</v>
      </c>
    </row>
    <row r="12" spans="1:8" ht="15" customHeight="1" x14ac:dyDescent="0.35">
      <c r="A12" s="2" t="s">
        <v>373</v>
      </c>
      <c r="B12" s="28">
        <v>0</v>
      </c>
      <c r="C12" s="28">
        <v>0</v>
      </c>
      <c r="D12" s="28">
        <v>0</v>
      </c>
      <c r="E12" s="28">
        <v>0</v>
      </c>
      <c r="F12" s="28">
        <v>0</v>
      </c>
      <c r="G12" s="40">
        <v>0</v>
      </c>
      <c r="H12" s="31">
        <f t="shared" si="0"/>
        <v>0</v>
      </c>
    </row>
    <row r="13" spans="1:8" ht="15" customHeight="1" x14ac:dyDescent="0.35">
      <c r="A13" s="2" t="s">
        <v>374</v>
      </c>
      <c r="B13" s="28">
        <v>0</v>
      </c>
      <c r="C13" s="28">
        <v>0</v>
      </c>
      <c r="D13" s="28">
        <v>0</v>
      </c>
      <c r="E13" s="28">
        <v>0</v>
      </c>
      <c r="F13" s="28">
        <v>0</v>
      </c>
      <c r="G13" s="40">
        <v>0</v>
      </c>
      <c r="H13" s="31">
        <f t="shared" si="0"/>
        <v>0</v>
      </c>
    </row>
    <row r="14" spans="1:8" ht="15" customHeight="1" x14ac:dyDescent="0.35">
      <c r="A14" s="2" t="s">
        <v>375</v>
      </c>
      <c r="B14" s="29">
        <v>0</v>
      </c>
      <c r="C14" s="29">
        <v>0</v>
      </c>
      <c r="D14" s="29">
        <v>0</v>
      </c>
      <c r="E14" s="29">
        <v>0</v>
      </c>
      <c r="F14" s="29">
        <v>0</v>
      </c>
      <c r="G14" s="29">
        <v>0</v>
      </c>
      <c r="H14" s="30">
        <f t="shared" si="0"/>
        <v>0</v>
      </c>
    </row>
    <row r="15" spans="1:8" ht="15" customHeight="1" x14ac:dyDescent="0.35">
      <c r="A15" s="15" t="s">
        <v>409</v>
      </c>
      <c r="B15" s="32">
        <f t="shared" ref="B15:H15" si="2">B9-B10-B11-B12-B13-B14</f>
        <v>0</v>
      </c>
      <c r="C15" s="32">
        <f t="shared" si="2"/>
        <v>0</v>
      </c>
      <c r="D15" s="32">
        <f>D9-D10-D11-D12-D13-D14</f>
        <v>0</v>
      </c>
      <c r="E15" s="32">
        <f>E9-E10-E11-E12-E13-E14</f>
        <v>0</v>
      </c>
      <c r="F15" s="32">
        <f>F9-F10-F11-F12-F13-F14</f>
        <v>0</v>
      </c>
      <c r="G15" s="32">
        <f>G9-G10-G11-G12-G13-G14</f>
        <v>0</v>
      </c>
      <c r="H15" s="32">
        <f t="shared" si="2"/>
        <v>0</v>
      </c>
    </row>
    <row r="17" spans="1:8" ht="46.5" x14ac:dyDescent="0.35">
      <c r="A17" s="2" t="s">
        <v>208</v>
      </c>
      <c r="B17" s="34" t="s">
        <v>210</v>
      </c>
      <c r="C17" s="34" t="s">
        <v>219</v>
      </c>
      <c r="D17" s="42" t="s">
        <v>220</v>
      </c>
      <c r="E17" s="42" t="s">
        <v>220</v>
      </c>
      <c r="F17" s="34" t="s">
        <v>210</v>
      </c>
      <c r="G17" s="34" t="s">
        <v>355</v>
      </c>
      <c r="H17" s="37"/>
    </row>
    <row r="19" spans="1:8" ht="15" customHeight="1" x14ac:dyDescent="0.35">
      <c r="A19" s="43" t="s">
        <v>378</v>
      </c>
      <c r="B19" s="28"/>
      <c r="C19" s="28"/>
      <c r="D19" s="28"/>
      <c r="E19" s="28"/>
      <c r="F19" s="28"/>
      <c r="G19" s="28"/>
      <c r="H19" s="28"/>
    </row>
    <row r="20" spans="1:8" ht="15" customHeight="1" x14ac:dyDescent="0.35">
      <c r="A20" s="2" t="s">
        <v>211</v>
      </c>
      <c r="B20" s="28"/>
      <c r="C20" s="28"/>
      <c r="D20" s="28"/>
      <c r="E20" s="28"/>
      <c r="F20" s="28"/>
      <c r="G20" s="28"/>
      <c r="H20" s="28">
        <f>SUM(B20:G20)</f>
        <v>0</v>
      </c>
    </row>
    <row r="21" spans="1:8" ht="15" customHeight="1" x14ac:dyDescent="0.35">
      <c r="A21" s="2" t="s">
        <v>212</v>
      </c>
      <c r="B21" s="28"/>
      <c r="C21" s="28"/>
      <c r="D21" s="28"/>
      <c r="E21" s="28"/>
      <c r="F21" s="28"/>
      <c r="G21" s="28"/>
      <c r="H21" s="28">
        <f>SUM(B21:G21)</f>
        <v>0</v>
      </c>
    </row>
    <row r="22" spans="1:8" ht="15" customHeight="1" x14ac:dyDescent="0.35">
      <c r="A22" s="25" t="s">
        <v>213</v>
      </c>
      <c r="B22" s="87">
        <f t="shared" ref="B22:H22" si="3">SUM(B20:B21)</f>
        <v>0</v>
      </c>
      <c r="C22" s="87">
        <f t="shared" si="3"/>
        <v>0</v>
      </c>
      <c r="D22" s="87">
        <f t="shared" si="3"/>
        <v>0</v>
      </c>
      <c r="E22" s="87">
        <f t="shared" si="3"/>
        <v>0</v>
      </c>
      <c r="F22" s="87">
        <f t="shared" si="3"/>
        <v>0</v>
      </c>
      <c r="G22" s="87">
        <f t="shared" si="3"/>
        <v>0</v>
      </c>
      <c r="H22" s="87">
        <f t="shared" si="3"/>
        <v>0</v>
      </c>
    </row>
  </sheetData>
  <customSheetViews>
    <customSheetView guid="{7AE059DB-4A82-45F3-B3C8-A058B7BDCC5A}" showPageBreaks="1" fitToPage="1" showRuler="0">
      <selection activeCell="G25" sqref="G25"/>
      <pageMargins left="0" right="0" top="0" bottom="0" header="0" footer="0"/>
      <pageSetup paperSize="9" scale="63" orientation="portrait" r:id="rId1"/>
      <headerFooter alignWithMargins="0">
        <oddHeader xml:space="preserve">&amp;LPeriodiseringsprosjektet - Mal for utarbeidelse av 2. delårsregnskap 2007
</oddHeader>
        <oddFooter>&amp;LDato: 31.08.2007
Versjon: 1</oddFooter>
      </headerFooter>
    </customSheetView>
    <customSheetView guid="{E08F6C1E-EA7C-4AAA-84BE-D7F298563247}" showPageBreaks="1" fitToPage="1" showRuler="0">
      <selection activeCell="A5" sqref="A5"/>
      <pageMargins left="0" right="0" top="0" bottom="0" header="0" footer="0"/>
      <pageSetup paperSize="9" scale="63" orientation="portrait" r:id="rId2"/>
      <headerFooter alignWithMargins="0">
        <oddHeader xml:space="preserve">&amp;LPeriodiseringsprosjektet - Mal for utarbeidelse av årsoppgjøret 2007
</oddHeader>
        <oddFooter>&amp;LDato: 14.12.2007
Versjon: 1</oddFooter>
      </headerFooter>
    </customSheetView>
  </customSheetViews>
  <phoneticPr fontId="14" type="noConversion"/>
  <pageMargins left="0.23622047244094491" right="0.23622047244094491" top="0.70866141732283472" bottom="0.47244094488188981" header="0.23622047244094491" footer="0.31496062992125984"/>
  <pageSetup paperSize="9" scale="65" orientation="portrait" r:id="rId3"/>
  <headerFooter scaleWithDoc="0">
    <oddHeader>&amp;LVirksomhetsregnskap for nettobudsjetterte virksomheter i henhold til de statlige regnskapsstandardene (SRS)</oddHeader>
  </headerFooter>
  <ignoredErrors>
    <ignoredError sqref="H9" formula="1"/>
    <ignoredError sqref="H8 H20:H21" unlocked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4C699-2222-4D1F-9476-DE2F9F6F2B60}">
  <sheetPr>
    <pageSetUpPr fitToPage="1"/>
  </sheetPr>
  <dimension ref="A1:H51"/>
  <sheetViews>
    <sheetView showGridLines="0" zoomScaleNormal="100" workbookViewId="0">
      <selection activeCell="D3" sqref="D3"/>
    </sheetView>
  </sheetViews>
  <sheetFormatPr baseColWidth="10" defaultColWidth="11.453125" defaultRowHeight="15" customHeight="1" x14ac:dyDescent="0.3"/>
  <cols>
    <col min="1" max="1" width="45.7265625" style="162" customWidth="1"/>
    <col min="2" max="2" width="12.7265625" style="162" customWidth="1"/>
    <col min="3" max="3" width="11" style="162" customWidth="1"/>
    <col min="4" max="4" width="14.54296875" style="162" customWidth="1"/>
    <col min="5" max="6" width="15.7265625" style="162" customWidth="1"/>
    <col min="7" max="16384" width="11.453125" style="162"/>
  </cols>
  <sheetData>
    <row r="1" spans="1:8" ht="20" x14ac:dyDescent="0.4">
      <c r="A1" s="177" t="s">
        <v>221</v>
      </c>
      <c r="B1" s="167"/>
      <c r="C1" s="167"/>
      <c r="D1" s="167"/>
      <c r="E1" s="167"/>
      <c r="F1" s="124"/>
      <c r="G1" s="124"/>
      <c r="H1" s="124"/>
    </row>
    <row r="3" spans="1:8" s="103" customFormat="1" ht="15" customHeight="1" x14ac:dyDescent="0.35">
      <c r="B3" s="131">
        <f>+Resultatregnskap!C3</f>
        <v>46265</v>
      </c>
      <c r="C3" s="131"/>
      <c r="D3" s="131">
        <f>+Resultatregnskap!D3</f>
        <v>45900</v>
      </c>
      <c r="E3" s="131">
        <f>+Resultatregnskap!E3</f>
        <v>46022</v>
      </c>
    </row>
    <row r="4" spans="1:8" s="103" customFormat="1" ht="15" customHeight="1" x14ac:dyDescent="0.35">
      <c r="B4" s="129"/>
      <c r="C4" s="129"/>
      <c r="D4" s="129"/>
      <c r="E4" s="129"/>
    </row>
    <row r="5" spans="1:8" s="103" customFormat="1" ht="15" customHeight="1" x14ac:dyDescent="0.35">
      <c r="A5" s="103" t="s">
        <v>222</v>
      </c>
      <c r="B5" s="128">
        <v>0</v>
      </c>
      <c r="C5" s="128"/>
      <c r="D5" s="128">
        <v>0</v>
      </c>
      <c r="E5" s="128">
        <v>0</v>
      </c>
    </row>
    <row r="6" spans="1:8" s="103" customFormat="1" ht="15" customHeight="1" x14ac:dyDescent="0.35">
      <c r="A6" s="103" t="s">
        <v>223</v>
      </c>
      <c r="B6" s="128">
        <v>0</v>
      </c>
      <c r="C6" s="128"/>
      <c r="D6" s="128">
        <v>0</v>
      </c>
      <c r="E6" s="128">
        <v>0</v>
      </c>
    </row>
    <row r="7" spans="1:8" s="103" customFormat="1" ht="15" customHeight="1" x14ac:dyDescent="0.35">
      <c r="A7" s="103" t="s">
        <v>224</v>
      </c>
      <c r="B7" s="128">
        <v>0</v>
      </c>
      <c r="C7" s="128"/>
      <c r="D7" s="128">
        <v>0</v>
      </c>
      <c r="E7" s="128">
        <v>0</v>
      </c>
    </row>
    <row r="8" spans="1:8" s="103" customFormat="1" ht="15" customHeight="1" x14ac:dyDescent="0.35">
      <c r="A8" s="103" t="s">
        <v>225</v>
      </c>
      <c r="B8" s="128">
        <v>0</v>
      </c>
      <c r="C8" s="128"/>
      <c r="D8" s="128">
        <v>0</v>
      </c>
      <c r="E8" s="128">
        <v>0</v>
      </c>
    </row>
    <row r="9" spans="1:8" s="103" customFormat="1" ht="15" customHeight="1" x14ac:dyDescent="0.35">
      <c r="A9" s="103" t="s">
        <v>226</v>
      </c>
      <c r="B9" s="128">
        <v>0</v>
      </c>
      <c r="C9" s="128"/>
      <c r="D9" s="128">
        <v>0</v>
      </c>
      <c r="E9" s="128">
        <v>0</v>
      </c>
    </row>
    <row r="10" spans="1:8" s="103" customFormat="1" ht="15" customHeight="1" x14ac:dyDescent="0.35">
      <c r="A10" s="103" t="s">
        <v>227</v>
      </c>
      <c r="B10" s="128">
        <v>0</v>
      </c>
      <c r="C10" s="128"/>
      <c r="D10" s="128">
        <v>0</v>
      </c>
      <c r="E10" s="128">
        <v>0</v>
      </c>
    </row>
    <row r="11" spans="1:8" s="103" customFormat="1" ht="15" customHeight="1" x14ac:dyDescent="0.35">
      <c r="A11" s="103" t="s">
        <v>228</v>
      </c>
      <c r="B11" s="128">
        <v>0</v>
      </c>
      <c r="C11" s="128"/>
      <c r="D11" s="128">
        <v>0</v>
      </c>
      <c r="E11" s="128">
        <v>0</v>
      </c>
    </row>
    <row r="12" spans="1:8" s="103" customFormat="1" ht="15" customHeight="1" x14ac:dyDescent="0.35">
      <c r="A12" s="103" t="s">
        <v>229</v>
      </c>
      <c r="B12" s="128">
        <v>0</v>
      </c>
      <c r="C12" s="128"/>
      <c r="D12" s="128">
        <v>0</v>
      </c>
      <c r="E12" s="128">
        <v>0</v>
      </c>
    </row>
    <row r="13" spans="1:8" s="103" customFormat="1" ht="15" customHeight="1" x14ac:dyDescent="0.35">
      <c r="A13" s="103" t="s">
        <v>230</v>
      </c>
      <c r="B13" s="128">
        <v>0</v>
      </c>
      <c r="C13" s="128"/>
      <c r="D13" s="128">
        <v>0</v>
      </c>
      <c r="E13" s="128">
        <v>0</v>
      </c>
    </row>
    <row r="14" spans="1:8" s="103" customFormat="1" ht="15" customHeight="1" x14ac:dyDescent="0.35">
      <c r="A14" s="103" t="s">
        <v>231</v>
      </c>
      <c r="B14" s="128">
        <v>0</v>
      </c>
      <c r="C14" s="128"/>
      <c r="D14" s="128">
        <v>0</v>
      </c>
      <c r="E14" s="128">
        <v>0</v>
      </c>
    </row>
    <row r="15" spans="1:8" s="103" customFormat="1" ht="15" customHeight="1" x14ac:dyDescent="0.35">
      <c r="A15" s="103" t="s">
        <v>232</v>
      </c>
      <c r="B15" s="128">
        <v>0</v>
      </c>
      <c r="C15" s="128"/>
      <c r="D15" s="128">
        <v>0</v>
      </c>
      <c r="E15" s="128">
        <v>0</v>
      </c>
    </row>
    <row r="16" spans="1:8" s="103" customFormat="1" ht="15" customHeight="1" x14ac:dyDescent="0.35">
      <c r="A16" s="103" t="s">
        <v>233</v>
      </c>
      <c r="B16" s="128">
        <v>0</v>
      </c>
      <c r="C16" s="128"/>
      <c r="D16" s="128">
        <v>0</v>
      </c>
      <c r="E16" s="128">
        <v>0</v>
      </c>
    </row>
    <row r="17" spans="1:8" s="103" customFormat="1" ht="15" customHeight="1" x14ac:dyDescent="0.35">
      <c r="A17" s="127" t="s">
        <v>234</v>
      </c>
      <c r="B17" s="126">
        <f>SUM(B5:B16)</f>
        <v>0</v>
      </c>
      <c r="C17" s="126"/>
      <c r="D17" s="126">
        <f>SUM(D5:D16)</f>
        <v>0</v>
      </c>
      <c r="E17" s="126">
        <f>SUM(E5:E16)</f>
        <v>0</v>
      </c>
    </row>
    <row r="18" spans="1:8" ht="15" customHeight="1" x14ac:dyDescent="0.3">
      <c r="A18" s="125"/>
      <c r="B18" s="124"/>
      <c r="C18" s="124"/>
      <c r="D18" s="124"/>
      <c r="E18" s="124"/>
      <c r="F18" s="124"/>
    </row>
    <row r="19" spans="1:8" ht="15" customHeight="1" x14ac:dyDescent="0.3">
      <c r="A19" s="123"/>
    </row>
    <row r="20" spans="1:8" ht="15" customHeight="1" x14ac:dyDescent="0.35">
      <c r="A20" s="122" t="s">
        <v>235</v>
      </c>
      <c r="B20" s="121"/>
      <c r="C20" s="168"/>
      <c r="D20" s="121"/>
      <c r="E20" s="121"/>
      <c r="F20" s="121"/>
      <c r="G20" s="103"/>
      <c r="H20" s="103"/>
    </row>
    <row r="21" spans="1:8" ht="15" customHeight="1" x14ac:dyDescent="0.35">
      <c r="A21" s="117" t="s">
        <v>236</v>
      </c>
      <c r="B21" s="298" t="s">
        <v>237</v>
      </c>
      <c r="C21" s="299"/>
      <c r="D21" s="299"/>
      <c r="E21" s="299"/>
      <c r="F21" s="300"/>
      <c r="G21" s="99"/>
    </row>
    <row r="22" spans="1:8" ht="77.5" x14ac:dyDescent="0.35">
      <c r="A22" s="115"/>
      <c r="B22" s="120" t="s">
        <v>238</v>
      </c>
      <c r="C22" s="119" t="s">
        <v>59</v>
      </c>
      <c r="D22" s="119" t="s">
        <v>60</v>
      </c>
      <c r="E22" s="120" t="s">
        <v>61</v>
      </c>
      <c r="F22" s="119" t="s">
        <v>239</v>
      </c>
      <c r="G22" s="118" t="s">
        <v>207</v>
      </c>
    </row>
    <row r="23" spans="1:8" ht="15" customHeight="1" x14ac:dyDescent="0.35">
      <c r="A23" s="115" t="s">
        <v>240</v>
      </c>
      <c r="B23" s="115"/>
      <c r="C23" s="99"/>
      <c r="D23" s="99"/>
      <c r="E23" s="99"/>
      <c r="F23" s="99"/>
      <c r="G23" s="115">
        <f>SUM(B23:F23)</f>
        <v>0</v>
      </c>
    </row>
    <row r="24" spans="1:8" ht="15" customHeight="1" x14ac:dyDescent="0.35">
      <c r="A24" s="115" t="s">
        <v>241</v>
      </c>
      <c r="B24" s="115"/>
      <c r="C24" s="99"/>
      <c r="D24" s="99"/>
      <c r="E24" s="99"/>
      <c r="F24" s="99"/>
      <c r="G24" s="115">
        <f>SUM(B24:F24)</f>
        <v>0</v>
      </c>
    </row>
    <row r="25" spans="1:8" ht="15" customHeight="1" x14ac:dyDescent="0.35">
      <c r="A25" s="115" t="s">
        <v>242</v>
      </c>
      <c r="B25" s="117"/>
      <c r="C25" s="99"/>
      <c r="D25" s="99"/>
      <c r="E25" s="99"/>
      <c r="F25" s="99"/>
      <c r="G25" s="115">
        <f>SUM(B25:F25)</f>
        <v>0</v>
      </c>
    </row>
    <row r="26" spans="1:8" ht="15" customHeight="1" x14ac:dyDescent="0.35">
      <c r="A26" s="116" t="s">
        <v>243</v>
      </c>
      <c r="B26" s="115">
        <f t="shared" ref="B26:F26" si="0">SUM(B23:B25)</f>
        <v>0</v>
      </c>
      <c r="C26" s="115">
        <f t="shared" si="0"/>
        <v>0</v>
      </c>
      <c r="D26" s="115">
        <f t="shared" si="0"/>
        <v>0</v>
      </c>
      <c r="E26" s="115">
        <f t="shared" si="0"/>
        <v>0</v>
      </c>
      <c r="F26" s="115">
        <f t="shared" si="0"/>
        <v>0</v>
      </c>
      <c r="G26" s="115">
        <f>SUM(G23:G25)</f>
        <v>0</v>
      </c>
    </row>
    <row r="28" spans="1:8" ht="15" customHeight="1" x14ac:dyDescent="0.3">
      <c r="A28" s="169"/>
    </row>
    <row r="29" spans="1:8" ht="15" customHeight="1" x14ac:dyDescent="0.3">
      <c r="A29" s="170"/>
    </row>
    <row r="32" spans="1:8" ht="15" customHeight="1" x14ac:dyDescent="0.35">
      <c r="A32" s="171" t="s">
        <v>244</v>
      </c>
      <c r="B32" s="172"/>
      <c r="C32" s="172"/>
      <c r="D32" s="172"/>
      <c r="E32" s="172"/>
      <c r="F32" s="172"/>
      <c r="G32" s="172"/>
      <c r="H32" s="172"/>
    </row>
    <row r="33" spans="1:8" ht="15" customHeight="1" x14ac:dyDescent="0.3">
      <c r="A33" s="172"/>
      <c r="B33" s="172"/>
      <c r="C33" s="172"/>
      <c r="D33" s="172"/>
      <c r="E33" s="172"/>
      <c r="F33" s="172"/>
      <c r="G33" s="172"/>
      <c r="H33" s="172"/>
    </row>
    <row r="34" spans="1:8" ht="15" customHeight="1" x14ac:dyDescent="0.35">
      <c r="A34" s="114" t="s">
        <v>235</v>
      </c>
      <c r="B34" s="113"/>
      <c r="C34" s="173"/>
      <c r="D34" s="113"/>
      <c r="E34" s="113"/>
      <c r="F34" s="113"/>
      <c r="G34" s="112"/>
      <c r="H34" s="112"/>
    </row>
    <row r="35" spans="1:8" ht="15" customHeight="1" x14ac:dyDescent="0.35">
      <c r="A35" s="109" t="s">
        <v>236</v>
      </c>
      <c r="B35" s="301" t="s">
        <v>237</v>
      </c>
      <c r="C35" s="302"/>
      <c r="D35" s="302"/>
      <c r="E35" s="302"/>
      <c r="F35" s="303"/>
      <c r="G35" s="108"/>
      <c r="H35" s="172"/>
    </row>
    <row r="36" spans="1:8" ht="87" customHeight="1" x14ac:dyDescent="0.35">
      <c r="A36" s="107"/>
      <c r="B36" s="107" t="s">
        <v>238</v>
      </c>
      <c r="C36" s="111" t="s">
        <v>59</v>
      </c>
      <c r="D36" s="111" t="s">
        <v>60</v>
      </c>
      <c r="E36" s="107" t="s">
        <v>61</v>
      </c>
      <c r="F36" s="111" t="s">
        <v>239</v>
      </c>
      <c r="G36" s="110" t="s">
        <v>207</v>
      </c>
      <c r="H36" s="174"/>
    </row>
    <row r="37" spans="1:8" ht="15" customHeight="1" x14ac:dyDescent="0.35">
      <c r="A37" s="106" t="s">
        <v>240</v>
      </c>
      <c r="B37" s="106"/>
      <c r="C37" s="108"/>
      <c r="D37" s="108"/>
      <c r="E37" s="106">
        <v>100000</v>
      </c>
      <c r="F37" s="108"/>
      <c r="G37" s="106">
        <f>SUM(B37:F37)</f>
        <v>100000</v>
      </c>
      <c r="H37" s="172"/>
    </row>
    <row r="38" spans="1:8" ht="15" customHeight="1" x14ac:dyDescent="0.35">
      <c r="A38" s="106" t="s">
        <v>241</v>
      </c>
      <c r="B38" s="106"/>
      <c r="C38" s="106">
        <v>400000</v>
      </c>
      <c r="D38" s="108"/>
      <c r="E38" s="108"/>
      <c r="F38" s="108"/>
      <c r="G38" s="106">
        <f>SUM(B38:F38)</f>
        <v>400000</v>
      </c>
      <c r="H38" s="172"/>
    </row>
    <row r="39" spans="1:8" ht="15" customHeight="1" x14ac:dyDescent="0.35">
      <c r="A39" s="106" t="s">
        <v>242</v>
      </c>
      <c r="B39" s="109"/>
      <c r="C39" s="108"/>
      <c r="D39" s="108"/>
      <c r="E39" s="108"/>
      <c r="F39" s="108"/>
      <c r="G39" s="106">
        <f>SUM(B39:F39)</f>
        <v>0</v>
      </c>
      <c r="H39" s="172"/>
    </row>
    <row r="40" spans="1:8" ht="15" customHeight="1" x14ac:dyDescent="0.35">
      <c r="A40" s="107" t="s">
        <v>243</v>
      </c>
      <c r="B40" s="106">
        <f t="shared" ref="B40:F40" si="1">SUM(B37:B39)</f>
        <v>0</v>
      </c>
      <c r="C40" s="106">
        <f t="shared" si="1"/>
        <v>400000</v>
      </c>
      <c r="D40" s="106">
        <f t="shared" si="1"/>
        <v>0</v>
      </c>
      <c r="E40" s="106">
        <f t="shared" si="1"/>
        <v>100000</v>
      </c>
      <c r="F40" s="106">
        <f t="shared" si="1"/>
        <v>0</v>
      </c>
      <c r="G40" s="106">
        <f>SUM(G37:G39)</f>
        <v>500000</v>
      </c>
      <c r="H40" s="172"/>
    </row>
    <row r="41" spans="1:8" ht="15" customHeight="1" x14ac:dyDescent="0.3">
      <c r="A41" s="172"/>
      <c r="B41" s="172"/>
      <c r="C41" s="172"/>
      <c r="D41" s="172"/>
      <c r="E41" s="172"/>
      <c r="F41" s="172"/>
      <c r="G41" s="172"/>
      <c r="H41" s="172"/>
    </row>
    <row r="42" spans="1:8" ht="15" customHeight="1" x14ac:dyDescent="0.3">
      <c r="A42" s="172"/>
      <c r="B42" s="172"/>
      <c r="C42" s="172"/>
      <c r="D42" s="172"/>
      <c r="E42" s="172"/>
      <c r="F42" s="172"/>
      <c r="G42" s="172"/>
      <c r="H42" s="172"/>
    </row>
    <row r="43" spans="1:8" ht="15" customHeight="1" x14ac:dyDescent="0.3">
      <c r="A43" s="172"/>
      <c r="B43" s="172"/>
      <c r="C43" s="172"/>
      <c r="D43" s="172"/>
      <c r="E43" s="172"/>
      <c r="F43" s="172"/>
      <c r="G43" s="172"/>
      <c r="H43" s="172"/>
    </row>
    <row r="44" spans="1:8" ht="15" customHeight="1" x14ac:dyDescent="0.3">
      <c r="A44" s="172"/>
      <c r="B44" s="172"/>
      <c r="C44" s="172"/>
      <c r="D44" s="172"/>
      <c r="E44" s="172"/>
      <c r="F44" s="172"/>
      <c r="G44" s="172"/>
      <c r="H44" s="172"/>
    </row>
    <row r="45" spans="1:8" ht="15" customHeight="1" x14ac:dyDescent="0.3">
      <c r="A45" s="172"/>
      <c r="B45" s="172"/>
      <c r="C45" s="172"/>
      <c r="D45" s="172"/>
      <c r="E45" s="172"/>
      <c r="F45" s="172"/>
      <c r="G45" s="172"/>
      <c r="H45" s="172"/>
    </row>
    <row r="46" spans="1:8" ht="15" customHeight="1" x14ac:dyDescent="0.3">
      <c r="A46" s="172"/>
      <c r="B46" s="172"/>
      <c r="C46" s="172"/>
      <c r="D46" s="172"/>
      <c r="E46" s="172"/>
      <c r="F46" s="172"/>
      <c r="G46" s="172"/>
      <c r="H46" s="172"/>
    </row>
    <row r="47" spans="1:8" ht="15" customHeight="1" x14ac:dyDescent="0.3">
      <c r="A47" s="172"/>
      <c r="B47" s="172"/>
      <c r="C47" s="172"/>
      <c r="D47" s="172"/>
      <c r="E47" s="172"/>
      <c r="F47" s="172"/>
      <c r="G47" s="172"/>
      <c r="H47" s="172"/>
    </row>
    <row r="48" spans="1:8" ht="15" customHeight="1" x14ac:dyDescent="0.3">
      <c r="A48" s="172"/>
      <c r="B48" s="172"/>
      <c r="C48" s="172"/>
      <c r="D48" s="172"/>
      <c r="E48" s="172"/>
      <c r="F48" s="172"/>
      <c r="G48" s="172"/>
      <c r="H48" s="172"/>
    </row>
    <row r="49" spans="1:8" ht="15" customHeight="1" x14ac:dyDescent="0.3">
      <c r="A49" s="172"/>
      <c r="B49" s="172"/>
      <c r="C49" s="172"/>
      <c r="D49" s="172"/>
      <c r="E49" s="172"/>
      <c r="F49" s="172"/>
      <c r="G49" s="172"/>
      <c r="H49" s="172"/>
    </row>
    <row r="50" spans="1:8" ht="15" customHeight="1" x14ac:dyDescent="0.3">
      <c r="A50" s="172"/>
      <c r="B50" s="172"/>
      <c r="C50" s="172"/>
      <c r="D50" s="172"/>
      <c r="E50" s="172"/>
      <c r="F50" s="172"/>
      <c r="G50" s="172"/>
      <c r="H50" s="172"/>
    </row>
    <row r="51" spans="1:8" ht="15" customHeight="1" x14ac:dyDescent="0.3">
      <c r="A51" s="172"/>
      <c r="B51" s="172"/>
      <c r="C51" s="172"/>
      <c r="D51" s="172"/>
      <c r="E51" s="172"/>
      <c r="F51" s="172"/>
      <c r="G51" s="172"/>
      <c r="H51" s="172"/>
    </row>
  </sheetData>
  <mergeCells count="2">
    <mergeCell ref="B21:F21"/>
    <mergeCell ref="B35:F35"/>
  </mergeCells>
  <pageMargins left="0.23622047244094491" right="0.23622047244094491" top="0.70866141732283472" bottom="0.47244094488188981" header="0.23622047244094491" footer="0.31496062992125984"/>
  <pageSetup paperSize="9" scale="73" orientation="portrait" r:id="rId1"/>
  <headerFooter scaleWithDoc="0">
    <oddHeader>&amp;LVirksomhetsregnskap for nettobudsjetterte virksomheter i henhold til de statlige regnskapsstandardene (SRS)</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30"/>
  <sheetViews>
    <sheetView showGridLines="0" zoomScaleNormal="100" workbookViewId="0">
      <selection activeCell="D3" sqref="D3"/>
    </sheetView>
  </sheetViews>
  <sheetFormatPr baseColWidth="10" defaultColWidth="11.453125" defaultRowHeight="15" customHeight="1" x14ac:dyDescent="0.35"/>
  <cols>
    <col min="1" max="1" width="45.7265625" style="2" customWidth="1"/>
    <col min="2" max="2" width="15.7265625" style="2" customWidth="1"/>
    <col min="3" max="3" width="5.7265625" style="2" customWidth="1"/>
    <col min="4" max="5" width="15.7265625" style="2" customWidth="1"/>
    <col min="6" max="16384" width="11.453125" style="2"/>
  </cols>
  <sheetData>
    <row r="1" spans="1:5" ht="20" x14ac:dyDescent="0.4">
      <c r="A1" s="154" t="s">
        <v>245</v>
      </c>
      <c r="B1" s="38"/>
      <c r="C1" s="38"/>
      <c r="D1" s="39"/>
      <c r="E1" s="39"/>
    </row>
    <row r="3" spans="1:5" ht="15" customHeight="1" x14ac:dyDescent="0.35">
      <c r="A3" s="1"/>
      <c r="B3" s="155">
        <f>Resultatregnskap!C3</f>
        <v>46265</v>
      </c>
      <c r="C3" s="155"/>
      <c r="D3" s="155">
        <f>Resultatregnskap!D3</f>
        <v>45900</v>
      </c>
      <c r="E3" s="155">
        <f>Resultatregnskap!E3</f>
        <v>46022</v>
      </c>
    </row>
    <row r="4" spans="1:5" ht="15" customHeight="1" x14ac:dyDescent="0.35">
      <c r="A4" s="18" t="s">
        <v>35</v>
      </c>
      <c r="B4" s="11"/>
      <c r="C4" s="11"/>
      <c r="D4" s="11"/>
      <c r="E4" s="11"/>
    </row>
    <row r="5" spans="1:5" ht="15" customHeight="1" x14ac:dyDescent="0.35">
      <c r="A5" s="37" t="s">
        <v>246</v>
      </c>
      <c r="B5" s="11">
        <v>0</v>
      </c>
      <c r="C5" s="11"/>
      <c r="D5" s="11">
        <v>0</v>
      </c>
      <c r="E5" s="11">
        <v>0</v>
      </c>
    </row>
    <row r="6" spans="1:5" ht="15" customHeight="1" x14ac:dyDescent="0.35">
      <c r="A6" s="37" t="s">
        <v>247</v>
      </c>
      <c r="B6" s="11">
        <v>0</v>
      </c>
      <c r="C6" s="11"/>
      <c r="D6" s="11">
        <v>0</v>
      </c>
      <c r="E6" s="11">
        <v>0</v>
      </c>
    </row>
    <row r="7" spans="1:5" ht="15" customHeight="1" x14ac:dyDescent="0.35">
      <c r="A7" s="2" t="s">
        <v>248</v>
      </c>
      <c r="B7" s="11">
        <v>0</v>
      </c>
      <c r="C7" s="11"/>
      <c r="D7" s="11">
        <v>0</v>
      </c>
      <c r="E7" s="11">
        <v>0</v>
      </c>
    </row>
    <row r="8" spans="1:5" ht="15" customHeight="1" x14ac:dyDescent="0.35">
      <c r="A8" s="37" t="s">
        <v>249</v>
      </c>
      <c r="B8" s="11">
        <v>0</v>
      </c>
      <c r="C8" s="11"/>
      <c r="D8" s="11">
        <v>0</v>
      </c>
      <c r="E8" s="11">
        <v>0</v>
      </c>
    </row>
    <row r="9" spans="1:5" ht="15" customHeight="1" x14ac:dyDescent="0.35">
      <c r="A9" s="52" t="s">
        <v>250</v>
      </c>
      <c r="B9" s="16">
        <f>SUM(B5:B8)</f>
        <v>0</v>
      </c>
      <c r="C9" s="16"/>
      <c r="D9" s="16">
        <f>SUM(D5:D8)</f>
        <v>0</v>
      </c>
      <c r="E9" s="16">
        <f>SUM(E5:E8)</f>
        <v>0</v>
      </c>
    </row>
    <row r="10" spans="1:5" ht="15" customHeight="1" x14ac:dyDescent="0.35">
      <c r="A10" s="18"/>
      <c r="B10" s="11"/>
      <c r="C10" s="11"/>
      <c r="D10" s="11"/>
      <c r="E10" s="11"/>
    </row>
    <row r="11" spans="1:5" ht="15" customHeight="1" x14ac:dyDescent="0.35">
      <c r="A11" s="18" t="s">
        <v>36</v>
      </c>
      <c r="B11" s="11"/>
      <c r="C11" s="11"/>
      <c r="D11" s="11"/>
      <c r="E11" s="11"/>
    </row>
    <row r="12" spans="1:5" ht="15" customHeight="1" x14ac:dyDescent="0.35">
      <c r="A12" s="37" t="s">
        <v>251</v>
      </c>
      <c r="B12" s="11">
        <v>0</v>
      </c>
      <c r="C12" s="11"/>
      <c r="D12" s="11">
        <v>0</v>
      </c>
      <c r="E12" s="11">
        <v>0</v>
      </c>
    </row>
    <row r="13" spans="1:5" ht="15" customHeight="1" x14ac:dyDescent="0.35">
      <c r="A13" s="37" t="s">
        <v>252</v>
      </c>
      <c r="B13" s="11">
        <v>0</v>
      </c>
      <c r="C13" s="11"/>
      <c r="D13" s="11">
        <v>0</v>
      </c>
      <c r="E13" s="11">
        <v>0</v>
      </c>
    </row>
    <row r="14" spans="1:5" ht="15" customHeight="1" x14ac:dyDescent="0.35">
      <c r="A14" s="37" t="s">
        <v>253</v>
      </c>
      <c r="B14" s="11">
        <v>0</v>
      </c>
      <c r="C14" s="11"/>
      <c r="D14" s="11">
        <v>0</v>
      </c>
      <c r="E14" s="11">
        <v>0</v>
      </c>
    </row>
    <row r="15" spans="1:5" ht="15" customHeight="1" x14ac:dyDescent="0.35">
      <c r="A15" s="37" t="s">
        <v>254</v>
      </c>
      <c r="B15" s="11">
        <v>0</v>
      </c>
      <c r="C15" s="11"/>
      <c r="D15" s="11">
        <v>0</v>
      </c>
      <c r="E15" s="11">
        <v>0</v>
      </c>
    </row>
    <row r="16" spans="1:5" ht="15" customHeight="1" x14ac:dyDescent="0.35">
      <c r="A16" s="52" t="s">
        <v>255</v>
      </c>
      <c r="B16" s="16">
        <f>SUM(B12:B15)</f>
        <v>0</v>
      </c>
      <c r="C16" s="16"/>
      <c r="D16" s="16">
        <f>SUM(D12:D15)</f>
        <v>0</v>
      </c>
      <c r="E16" s="16">
        <f>SUM(E12:E15)</f>
        <v>0</v>
      </c>
    </row>
    <row r="17" spans="1:7" ht="15" customHeight="1" x14ac:dyDescent="0.35">
      <c r="A17" s="18"/>
      <c r="B17" s="11"/>
      <c r="C17" s="11"/>
      <c r="D17" s="11"/>
      <c r="E17" s="11"/>
    </row>
    <row r="19" spans="1:7" ht="15.5" x14ac:dyDescent="0.35">
      <c r="B19" s="165"/>
      <c r="C19" s="165"/>
      <c r="D19" s="166"/>
      <c r="E19" s="166"/>
    </row>
    <row r="20" spans="1:7" ht="15" customHeight="1" x14ac:dyDescent="0.35">
      <c r="B20" s="11"/>
      <c r="C20" s="11"/>
      <c r="D20" s="11"/>
      <c r="E20" s="11"/>
    </row>
    <row r="21" spans="1:7" ht="15" customHeight="1" x14ac:dyDescent="0.35">
      <c r="B21" s="11"/>
      <c r="C21" s="11"/>
      <c r="D21" s="11"/>
      <c r="E21" s="11"/>
    </row>
    <row r="22" spans="1:7" ht="15.5" x14ac:dyDescent="0.35">
      <c r="B22" s="11"/>
      <c r="C22" s="11"/>
      <c r="D22" s="11"/>
      <c r="E22" s="11"/>
    </row>
    <row r="24" spans="1:7" ht="15" customHeight="1" x14ac:dyDescent="0.35">
      <c r="D24" s="90"/>
      <c r="E24" s="90"/>
      <c r="F24" s="88"/>
      <c r="G24" s="65"/>
    </row>
    <row r="25" spans="1:7" ht="15" customHeight="1" x14ac:dyDescent="0.35">
      <c r="D25" s="11"/>
      <c r="E25" s="11"/>
    </row>
    <row r="26" spans="1:7" ht="15" customHeight="1" x14ac:dyDescent="0.35">
      <c r="D26" s="89"/>
      <c r="E26" s="89"/>
    </row>
    <row r="27" spans="1:7" ht="15" customHeight="1" x14ac:dyDescent="0.35">
      <c r="D27" s="90"/>
      <c r="E27" s="90"/>
    </row>
    <row r="28" spans="1:7" ht="15.5" x14ac:dyDescent="0.35">
      <c r="D28" s="11"/>
      <c r="E28" s="11"/>
    </row>
    <row r="29" spans="1:7" ht="15" customHeight="1" x14ac:dyDescent="0.35">
      <c r="A29" s="9"/>
    </row>
    <row r="30" spans="1:7" ht="15" customHeight="1" x14ac:dyDescent="0.35">
      <c r="A30" s="9"/>
    </row>
  </sheetData>
  <customSheetViews>
    <customSheetView guid="{7AE059DB-4A82-45F3-B3C8-A058B7BDCC5A}" showPageBreaks="1" fitToPage="1" showRuler="0" topLeftCell="A7">
      <selection activeCell="G25" sqref="G25"/>
      <pageMargins left="0" right="0" top="0" bottom="0" header="0" footer="0"/>
      <pageSetup paperSize="9" scale="77" orientation="portrait" r:id="rId1"/>
      <headerFooter alignWithMargins="0">
        <oddHeader xml:space="preserve">&amp;LPeriodiseringsprosjektet - Mal for utarbeidelse av 2. delårsregnskap 2007
</oddHeader>
        <oddFooter>&amp;LDato: 31.08.2007
Versjon: 1</oddFooter>
      </headerFooter>
    </customSheetView>
    <customSheetView guid="{E08F6C1E-EA7C-4AAA-84BE-D7F298563247}" showPageBreaks="1" fitToPage="1" showRuler="0" topLeftCell="A19">
      <selection activeCell="E53" sqref="E53"/>
      <pageMargins left="0" right="0" top="0" bottom="0" header="0" footer="0"/>
      <pageSetup paperSize="9" scale="86" orientation="portrait" r:id="rId2"/>
      <headerFooter alignWithMargins="0">
        <oddHeader xml:space="preserve">&amp;LPeriodiseringsprosjektet - Mal for utarbeidelse av årsoppgjøret 2007
</oddHeader>
        <oddFooter>&amp;LDato: 14.12.2007
Versjon: 1</oddFooter>
      </headerFooter>
    </customSheetView>
  </customSheetViews>
  <phoneticPr fontId="14" type="noConversion"/>
  <pageMargins left="0.23622047244094491" right="0.23622047244094491" top="0.70866141732283472" bottom="0.47244094488188981" header="0.23622047244094491" footer="0.31496062992125984"/>
  <pageSetup paperSize="9" scale="80" orientation="portrait" r:id="rId3"/>
  <headerFooter scaleWithDoc="0">
    <oddHeader>&amp;LVirksomhetsregnskap for nettobudsjetterte virksomheter i henhold til de statlige regnskapsstandardene (SRS)</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44"/>
  <sheetViews>
    <sheetView showGridLines="0" zoomScaleNormal="100" workbookViewId="0">
      <selection activeCell="D3" sqref="D3"/>
    </sheetView>
  </sheetViews>
  <sheetFormatPr baseColWidth="10" defaultColWidth="11.453125" defaultRowHeight="15.5" x14ac:dyDescent="0.35"/>
  <cols>
    <col min="1" max="1" width="73.7265625" style="2" customWidth="1"/>
    <col min="2" max="4" width="15.7265625" style="2" customWidth="1"/>
    <col min="5" max="16384" width="11.453125" style="2"/>
  </cols>
  <sheetData>
    <row r="1" spans="1:4" ht="20" x14ac:dyDescent="0.4">
      <c r="A1" s="304" t="s">
        <v>256</v>
      </c>
      <c r="B1" s="305"/>
      <c r="C1" s="305"/>
      <c r="D1" s="305"/>
    </row>
    <row r="3" spans="1:4" x14ac:dyDescent="0.35">
      <c r="A3" s="163"/>
      <c r="B3" s="155">
        <f>Resultatregnskap!C3</f>
        <v>46265</v>
      </c>
      <c r="C3" s="155">
        <f>Resultatregnskap!E3</f>
        <v>46022</v>
      </c>
      <c r="D3" s="164" t="s">
        <v>257</v>
      </c>
    </row>
    <row r="4" spans="1:4" x14ac:dyDescent="0.35">
      <c r="A4" s="9"/>
      <c r="B4" s="62"/>
      <c r="C4" s="58"/>
      <c r="D4" s="58"/>
    </row>
    <row r="5" spans="1:4" x14ac:dyDescent="0.35">
      <c r="A5" s="2" t="s">
        <v>258</v>
      </c>
      <c r="B5" s="11">
        <v>0</v>
      </c>
      <c r="C5" s="11">
        <v>0</v>
      </c>
      <c r="D5" s="11">
        <f>C5-B5</f>
        <v>0</v>
      </c>
    </row>
    <row r="6" spans="1:4" x14ac:dyDescent="0.35">
      <c r="A6" s="2" t="s">
        <v>259</v>
      </c>
      <c r="B6" s="11">
        <v>0</v>
      </c>
      <c r="C6" s="11">
        <v>0</v>
      </c>
      <c r="D6" s="11">
        <f>C6-B6</f>
        <v>0</v>
      </c>
    </row>
    <row r="7" spans="1:4" x14ac:dyDescent="0.35">
      <c r="A7" s="2" t="s">
        <v>260</v>
      </c>
      <c r="B7" s="14">
        <v>0</v>
      </c>
      <c r="C7" s="14">
        <v>0</v>
      </c>
      <c r="D7" s="14">
        <f>C7-B7</f>
        <v>0</v>
      </c>
    </row>
    <row r="8" spans="1:4" ht="16" thickBot="1" x14ac:dyDescent="0.4">
      <c r="A8" s="63" t="s">
        <v>261</v>
      </c>
      <c r="B8" s="44">
        <f>SUM(B5:B7)</f>
        <v>0</v>
      </c>
      <c r="C8" s="44">
        <f>SUM(C5:C7)</f>
        <v>0</v>
      </c>
      <c r="D8" s="44">
        <f>SUM(D5:D7)</f>
        <v>0</v>
      </c>
    </row>
    <row r="9" spans="1:4" ht="16" thickTop="1" x14ac:dyDescent="0.35"/>
    <row r="10" spans="1:4" x14ac:dyDescent="0.35">
      <c r="A10" s="1" t="s">
        <v>262</v>
      </c>
    </row>
    <row r="11" spans="1:4" x14ac:dyDescent="0.35">
      <c r="A11" s="2" t="s">
        <v>263</v>
      </c>
      <c r="D11" s="11">
        <v>0</v>
      </c>
    </row>
    <row r="12" spans="1:4" x14ac:dyDescent="0.35">
      <c r="A12" s="2" t="s">
        <v>264</v>
      </c>
      <c r="D12" s="11">
        <v>0</v>
      </c>
    </row>
    <row r="13" spans="1:4" x14ac:dyDescent="0.35">
      <c r="A13" s="25" t="s">
        <v>265</v>
      </c>
      <c r="B13" s="25"/>
      <c r="C13" s="25"/>
      <c r="D13" s="17">
        <f>SUM(D11:D12)</f>
        <v>0</v>
      </c>
    </row>
    <row r="14" spans="1:4" x14ac:dyDescent="0.35">
      <c r="D14" s="11"/>
    </row>
    <row r="15" spans="1:4" ht="13.5" customHeight="1" x14ac:dyDescent="0.35"/>
    <row r="16" spans="1:4" ht="13.5" customHeight="1" x14ac:dyDescent="0.35"/>
    <row r="17" spans="2:4" x14ac:dyDescent="0.35">
      <c r="B17" s="165"/>
      <c r="C17" s="165"/>
      <c r="D17" s="90"/>
    </row>
    <row r="18" spans="2:4" x14ac:dyDescent="0.35">
      <c r="B18" s="58"/>
      <c r="C18" s="58"/>
      <c r="D18" s="58"/>
    </row>
    <row r="19" spans="2:4" x14ac:dyDescent="0.35">
      <c r="B19" s="11"/>
      <c r="C19" s="11"/>
      <c r="D19" s="11"/>
    </row>
    <row r="20" spans="2:4" x14ac:dyDescent="0.35">
      <c r="B20" s="11"/>
      <c r="C20" s="11"/>
      <c r="D20" s="11"/>
    </row>
    <row r="21" spans="2:4" x14ac:dyDescent="0.35">
      <c r="B21" s="11"/>
      <c r="C21" s="11"/>
      <c r="D21" s="11"/>
    </row>
    <row r="22" spans="2:4" x14ac:dyDescent="0.35">
      <c r="B22" s="11"/>
      <c r="C22" s="11"/>
      <c r="D22" s="11"/>
    </row>
    <row r="23" spans="2:4" x14ac:dyDescent="0.35">
      <c r="B23" s="11"/>
      <c r="C23" s="11"/>
      <c r="D23" s="11"/>
    </row>
    <row r="24" spans="2:4" x14ac:dyDescent="0.35">
      <c r="B24" s="11"/>
      <c r="C24" s="11"/>
      <c r="D24" s="11"/>
    </row>
    <row r="25" spans="2:4" x14ac:dyDescent="0.35">
      <c r="B25" s="11"/>
      <c r="C25" s="11"/>
      <c r="D25" s="11"/>
    </row>
    <row r="26" spans="2:4" x14ac:dyDescent="0.35">
      <c r="B26" s="11"/>
      <c r="C26" s="11"/>
      <c r="D26" s="11"/>
    </row>
    <row r="27" spans="2:4" x14ac:dyDescent="0.35">
      <c r="B27" s="11"/>
      <c r="C27" s="11"/>
      <c r="D27" s="11"/>
    </row>
    <row r="28" spans="2:4" x14ac:dyDescent="0.35">
      <c r="B28" s="11"/>
      <c r="C28" s="11"/>
      <c r="D28" s="11"/>
    </row>
    <row r="29" spans="2:4" x14ac:dyDescent="0.35">
      <c r="B29" s="11"/>
      <c r="C29" s="11"/>
      <c r="D29" s="11"/>
    </row>
    <row r="30" spans="2:4" x14ac:dyDescent="0.35">
      <c r="B30" s="11"/>
      <c r="C30" s="11"/>
      <c r="D30" s="11"/>
    </row>
    <row r="31" spans="2:4" x14ac:dyDescent="0.35">
      <c r="B31" s="11"/>
      <c r="C31" s="11"/>
      <c r="D31" s="11"/>
    </row>
    <row r="32" spans="2:4" x14ac:dyDescent="0.35">
      <c r="B32" s="11"/>
      <c r="C32" s="11"/>
      <c r="D32" s="11"/>
    </row>
    <row r="33" spans="2:4" x14ac:dyDescent="0.35">
      <c r="B33" s="11"/>
      <c r="C33" s="11"/>
      <c r="D33" s="11"/>
    </row>
    <row r="34" spans="2:4" x14ac:dyDescent="0.35">
      <c r="B34" s="11"/>
      <c r="C34" s="11"/>
      <c r="D34" s="11"/>
    </row>
    <row r="35" spans="2:4" x14ac:dyDescent="0.35">
      <c r="B35" s="11"/>
      <c r="C35" s="11"/>
      <c r="D35" s="11"/>
    </row>
    <row r="36" spans="2:4" x14ac:dyDescent="0.35">
      <c r="B36" s="11"/>
      <c r="C36" s="11"/>
      <c r="D36" s="11"/>
    </row>
    <row r="37" spans="2:4" x14ac:dyDescent="0.35">
      <c r="B37" s="11"/>
      <c r="C37" s="11"/>
      <c r="D37" s="11"/>
    </row>
    <row r="38" spans="2:4" x14ac:dyDescent="0.35">
      <c r="B38" s="11"/>
      <c r="C38" s="11"/>
      <c r="D38" s="11"/>
    </row>
    <row r="39" spans="2:4" x14ac:dyDescent="0.35">
      <c r="B39" s="11"/>
      <c r="C39" s="11"/>
      <c r="D39" s="11"/>
    </row>
    <row r="40" spans="2:4" x14ac:dyDescent="0.35">
      <c r="B40" s="11"/>
      <c r="C40" s="11"/>
      <c r="D40" s="11"/>
    </row>
    <row r="41" spans="2:4" x14ac:dyDescent="0.35">
      <c r="B41" s="11"/>
      <c r="C41" s="11"/>
      <c r="D41" s="11"/>
    </row>
    <row r="42" spans="2:4" x14ac:dyDescent="0.35">
      <c r="B42" s="11"/>
      <c r="C42" s="11"/>
      <c r="D42" s="11"/>
    </row>
    <row r="43" spans="2:4" x14ac:dyDescent="0.35">
      <c r="B43" s="11"/>
      <c r="C43" s="11"/>
      <c r="D43" s="11"/>
    </row>
    <row r="44" spans="2:4" x14ac:dyDescent="0.35">
      <c r="B44" s="11"/>
      <c r="C44" s="11"/>
      <c r="D44" s="11"/>
    </row>
  </sheetData>
  <mergeCells count="1">
    <mergeCell ref="A1:D1"/>
  </mergeCells>
  <phoneticPr fontId="14" type="noConversion"/>
  <pageMargins left="0.23622047244094491" right="0.23622047244094491" top="0.70866141732283472" bottom="0.47244094488188981" header="0.23622047244094491" footer="0.31496062992125984"/>
  <pageSetup paperSize="9" scale="80" orientation="portrait" r:id="rId1"/>
  <headerFooter scaleWithDoc="0">
    <oddHeader>&amp;LVirksomhetsregnskap for nettobudsjetterte virksomheter i henhold til de statlige regnskapsstandardene (SRS)</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8"/>
  <sheetViews>
    <sheetView showGridLines="0" zoomScaleNormal="100" workbookViewId="0">
      <selection activeCell="D3" sqref="D3"/>
    </sheetView>
  </sheetViews>
  <sheetFormatPr baseColWidth="10" defaultColWidth="11.453125" defaultRowHeight="15" customHeight="1" x14ac:dyDescent="0.35"/>
  <cols>
    <col min="1" max="1" width="73" style="2" customWidth="1"/>
    <col min="2" max="2" width="15.7265625" style="2" customWidth="1"/>
    <col min="3" max="16384" width="11.453125" style="2"/>
  </cols>
  <sheetData>
    <row r="1" spans="1:2" ht="20" x14ac:dyDescent="0.4">
      <c r="A1" s="154" t="s">
        <v>266</v>
      </c>
      <c r="B1" s="39"/>
    </row>
    <row r="3" spans="1:2" ht="15" customHeight="1" x14ac:dyDescent="0.35">
      <c r="A3" s="2" t="s">
        <v>379</v>
      </c>
      <c r="B3" s="11">
        <v>0</v>
      </c>
    </row>
    <row r="4" spans="1:2" ht="15" customHeight="1" x14ac:dyDescent="0.35">
      <c r="A4" s="2" t="s">
        <v>267</v>
      </c>
      <c r="B4" s="11">
        <v>0</v>
      </c>
    </row>
    <row r="5" spans="1:2" ht="15" customHeight="1" x14ac:dyDescent="0.35">
      <c r="A5" s="15" t="s">
        <v>410</v>
      </c>
      <c r="B5" s="16">
        <f>SUM(B3:B4)</f>
        <v>0</v>
      </c>
    </row>
    <row r="7" spans="1:2" ht="15" customHeight="1" x14ac:dyDescent="0.35">
      <c r="A7" s="2" t="s">
        <v>268</v>
      </c>
    </row>
    <row r="8" spans="1:2" ht="15" customHeight="1" x14ac:dyDescent="0.35">
      <c r="A8" s="2" t="s">
        <v>269</v>
      </c>
    </row>
  </sheetData>
  <customSheetViews>
    <customSheetView guid="{7AE059DB-4A82-45F3-B3C8-A058B7BDCC5A}" showPageBreaks="1" fitToPage="1" showRuler="0">
      <selection activeCell="G25" sqref="G25"/>
      <pageMargins left="0" right="0" top="0" bottom="0" header="0" footer="0"/>
      <pageSetup paperSize="9" scale="84" orientation="portrait" r:id="rId1"/>
      <headerFooter alignWithMargins="0">
        <oddHeader xml:space="preserve">&amp;LPeriodiseringsprosjektet - Mal for utarbeidelse av 2. delårsregnskap 2007
</oddHeader>
        <oddFooter>&amp;LDato: 31.08.2007
Versjon: 1</oddFooter>
      </headerFooter>
    </customSheetView>
    <customSheetView guid="{E08F6C1E-EA7C-4AAA-84BE-D7F298563247}" showPageBreaks="1" fitToPage="1" showRuler="0">
      <selection activeCell="A18" sqref="A18"/>
      <pageMargins left="0" right="0" top="0" bottom="0" header="0" footer="0"/>
      <pageSetup paperSize="9" scale="95" orientation="portrait" r:id="rId2"/>
      <headerFooter alignWithMargins="0">
        <oddHeader xml:space="preserve">&amp;LPeriodiseringsprosjektet - Mal for utarbeidelse av årsoppgjøret 2007
</oddHeader>
        <oddFooter>&amp;LDato: 14.12.2007
Versjon: 1</oddFooter>
      </headerFooter>
    </customSheetView>
  </customSheetViews>
  <phoneticPr fontId="14" type="noConversion"/>
  <pageMargins left="0.23622047244094491" right="0.23622047244094491" top="0.70866141732283472" bottom="0.47244094488188981" header="0.23622047244094491" footer="0.31496062992125984"/>
  <pageSetup paperSize="9" scale="80" orientation="portrait" r:id="rId3"/>
  <headerFooter scaleWithDoc="0">
    <oddHeader>&amp;LVirksomhetsregnskap for nettobudsjetterte virksomheter i henhold til de statlige regnskapsstandardene (SRS)</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745CF-F7E8-4B09-B63A-2EEC2F07B94C}">
  <dimension ref="A1:E39"/>
  <sheetViews>
    <sheetView showGridLines="0" zoomScaleNormal="100" workbookViewId="0">
      <selection activeCell="D3" sqref="D3"/>
    </sheetView>
  </sheetViews>
  <sheetFormatPr baseColWidth="10" defaultColWidth="11.453125" defaultRowHeight="15" customHeight="1" x14ac:dyDescent="0.35"/>
  <cols>
    <col min="1" max="1" width="57.7265625" style="103" customWidth="1"/>
    <col min="2" max="2" width="15.7265625" style="103" customWidth="1"/>
    <col min="3" max="3" width="5.7265625" style="103" customWidth="1"/>
    <col min="4" max="5" width="15.7265625" style="103" customWidth="1"/>
    <col min="6" max="16384" width="11.453125" style="103"/>
  </cols>
  <sheetData>
    <row r="1" spans="1:5" ht="20" x14ac:dyDescent="0.4">
      <c r="A1" s="158" t="s">
        <v>270</v>
      </c>
      <c r="B1" s="137"/>
      <c r="C1" s="137"/>
      <c r="D1" s="137"/>
      <c r="E1" s="137"/>
    </row>
    <row r="3" spans="1:5" ht="15" customHeight="1" x14ac:dyDescent="0.35">
      <c r="A3" s="293" t="s">
        <v>271</v>
      </c>
    </row>
    <row r="4" spans="1:5" ht="15" customHeight="1" x14ac:dyDescent="0.35">
      <c r="A4" s="293" t="s">
        <v>358</v>
      </c>
    </row>
    <row r="5" spans="1:5" ht="15" customHeight="1" x14ac:dyDescent="0.35">
      <c r="A5" s="293" t="s">
        <v>359</v>
      </c>
    </row>
    <row r="6" spans="1:5" ht="15" customHeight="1" x14ac:dyDescent="0.35">
      <c r="A6" s="293"/>
    </row>
    <row r="7" spans="1:5" ht="15" customHeight="1" x14ac:dyDescent="0.35">
      <c r="A7" s="161" t="s">
        <v>44</v>
      </c>
    </row>
    <row r="8" spans="1:5" ht="15" customHeight="1" x14ac:dyDescent="0.35">
      <c r="A8" s="134"/>
      <c r="B8" s="131">
        <f>+Resultatregnskap!C3</f>
        <v>46265</v>
      </c>
      <c r="C8" s="131"/>
      <c r="D8" s="131">
        <f>+Resultatregnskap!D3</f>
        <v>45900</v>
      </c>
      <c r="E8" s="131">
        <f>+Resultatregnskap!E3</f>
        <v>46022</v>
      </c>
    </row>
    <row r="9" spans="1:5" ht="15" customHeight="1" x14ac:dyDescent="0.35">
      <c r="A9" s="129"/>
      <c r="B9" s="133"/>
      <c r="C9" s="133"/>
      <c r="D9" s="133"/>
      <c r="E9" s="133"/>
    </row>
    <row r="10" spans="1:5" ht="15" customHeight="1" x14ac:dyDescent="0.35">
      <c r="A10" s="103" t="s">
        <v>272</v>
      </c>
      <c r="B10" s="46">
        <v>0</v>
      </c>
      <c r="C10" s="46"/>
      <c r="D10" s="46">
        <v>0</v>
      </c>
      <c r="E10" s="46">
        <v>0</v>
      </c>
    </row>
    <row r="11" spans="1:5" s="129" customFormat="1" ht="15" customHeight="1" x14ac:dyDescent="0.35">
      <c r="A11" s="103" t="s">
        <v>273</v>
      </c>
      <c r="B11" s="46">
        <v>0</v>
      </c>
      <c r="C11" s="46"/>
      <c r="D11" s="46">
        <v>0</v>
      </c>
      <c r="E11" s="46">
        <v>0</v>
      </c>
    </row>
    <row r="12" spans="1:5" ht="15" customHeight="1" x14ac:dyDescent="0.35">
      <c r="A12" s="103" t="s">
        <v>274</v>
      </c>
      <c r="B12" s="46">
        <v>0</v>
      </c>
      <c r="C12" s="46"/>
      <c r="D12" s="46">
        <v>0</v>
      </c>
      <c r="E12" s="46">
        <v>0</v>
      </c>
    </row>
    <row r="13" spans="1:5" ht="15" customHeight="1" x14ac:dyDescent="0.35">
      <c r="A13" s="132" t="s">
        <v>275</v>
      </c>
      <c r="B13" s="47">
        <f>SUM(B10:B12)</f>
        <v>0</v>
      </c>
      <c r="C13" s="47"/>
      <c r="D13" s="47">
        <f>SUM(D10:D12)</f>
        <v>0</v>
      </c>
      <c r="E13" s="47">
        <f>SUM(E10:E12)</f>
        <v>0</v>
      </c>
    </row>
    <row r="14" spans="1:5" ht="15" customHeight="1" x14ac:dyDescent="0.35">
      <c r="A14" s="134"/>
      <c r="B14" s="136"/>
      <c r="C14" s="136"/>
      <c r="D14" s="136"/>
      <c r="E14" s="136"/>
    </row>
    <row r="15" spans="1:5" ht="15" customHeight="1" x14ac:dyDescent="0.35">
      <c r="A15" s="134"/>
      <c r="B15" s="136"/>
      <c r="C15" s="136"/>
      <c r="D15" s="136"/>
      <c r="E15" s="136"/>
    </row>
    <row r="16" spans="1:5" ht="15" customHeight="1" x14ac:dyDescent="0.35">
      <c r="B16" s="46"/>
      <c r="C16" s="46"/>
      <c r="D16" s="46"/>
      <c r="E16" s="46"/>
    </row>
    <row r="17" spans="1:5" ht="15" customHeight="1" x14ac:dyDescent="0.35">
      <c r="A17" s="293" t="s">
        <v>276</v>
      </c>
    </row>
    <row r="18" spans="1:5" ht="15" customHeight="1" x14ac:dyDescent="0.35">
      <c r="A18" s="293" t="s">
        <v>360</v>
      </c>
    </row>
    <row r="19" spans="1:5" ht="15" customHeight="1" x14ac:dyDescent="0.35">
      <c r="A19" s="293" t="s">
        <v>361</v>
      </c>
    </row>
    <row r="20" spans="1:5" ht="15" customHeight="1" x14ac:dyDescent="0.35">
      <c r="A20" s="135"/>
    </row>
    <row r="21" spans="1:5" ht="15" customHeight="1" x14ac:dyDescent="0.35">
      <c r="A21" s="161" t="s">
        <v>44</v>
      </c>
    </row>
    <row r="22" spans="1:5" ht="15" customHeight="1" x14ac:dyDescent="0.35">
      <c r="A22" s="134"/>
      <c r="B22" s="131">
        <f>+Resultatregnskap!C3</f>
        <v>46265</v>
      </c>
      <c r="C22" s="131"/>
      <c r="D22" s="131">
        <f>+Resultatregnskap!D3</f>
        <v>45900</v>
      </c>
      <c r="E22" s="131">
        <f>+Resultatregnskap!E3</f>
        <v>46022</v>
      </c>
    </row>
    <row r="23" spans="1:5" ht="15" customHeight="1" x14ac:dyDescent="0.35">
      <c r="A23" s="129"/>
      <c r="B23" s="133"/>
      <c r="C23" s="133"/>
      <c r="D23" s="133"/>
      <c r="E23" s="133"/>
    </row>
    <row r="24" spans="1:5" ht="15" customHeight="1" x14ac:dyDescent="0.35">
      <c r="A24" s="103" t="s">
        <v>272</v>
      </c>
      <c r="B24" s="46">
        <v>0</v>
      </c>
      <c r="C24" s="46"/>
      <c r="D24" s="46">
        <v>0</v>
      </c>
      <c r="E24" s="46">
        <v>0</v>
      </c>
    </row>
    <row r="25" spans="1:5" ht="15" customHeight="1" x14ac:dyDescent="0.35">
      <c r="A25" s="103" t="s">
        <v>273</v>
      </c>
      <c r="B25" s="46">
        <v>0</v>
      </c>
      <c r="C25" s="46"/>
      <c r="D25" s="46">
        <v>0</v>
      </c>
      <c r="E25" s="46">
        <v>0</v>
      </c>
    </row>
    <row r="26" spans="1:5" ht="15" customHeight="1" x14ac:dyDescent="0.35">
      <c r="A26" s="142" t="s">
        <v>274</v>
      </c>
      <c r="B26" s="46">
        <v>0</v>
      </c>
      <c r="C26" s="46"/>
      <c r="D26" s="46">
        <v>0</v>
      </c>
      <c r="E26" s="46">
        <v>0</v>
      </c>
    </row>
    <row r="27" spans="1:5" ht="15" customHeight="1" x14ac:dyDescent="0.35">
      <c r="A27" s="132" t="s">
        <v>275</v>
      </c>
      <c r="B27" s="47">
        <f>SUM(B24:B26)</f>
        <v>0</v>
      </c>
      <c r="C27" s="47"/>
      <c r="D27" s="47">
        <f>SUM(D24:D26)</f>
        <v>0</v>
      </c>
      <c r="E27" s="47">
        <f>SUM(E24:E26)</f>
        <v>0</v>
      </c>
    </row>
    <row r="29" spans="1:5" ht="15" customHeight="1" x14ac:dyDescent="0.35">
      <c r="A29" s="161" t="s">
        <v>405</v>
      </c>
    </row>
    <row r="30" spans="1:5" ht="15" customHeight="1" x14ac:dyDescent="0.35">
      <c r="B30" s="131">
        <f>+Resultatregnskap!C3</f>
        <v>46265</v>
      </c>
      <c r="C30" s="131"/>
      <c r="D30" s="131">
        <f>+Resultatregnskap!D3</f>
        <v>45900</v>
      </c>
      <c r="E30" s="131">
        <f>+Resultatregnskap!E3</f>
        <v>46022</v>
      </c>
    </row>
    <row r="31" spans="1:5" ht="15" customHeight="1" x14ac:dyDescent="0.35">
      <c r="A31" s="103" t="s">
        <v>277</v>
      </c>
      <c r="B31" s="46">
        <v>0</v>
      </c>
      <c r="C31" s="46"/>
      <c r="D31" s="46">
        <v>0</v>
      </c>
      <c r="E31" s="46">
        <v>0</v>
      </c>
    </row>
    <row r="32" spans="1:5" ht="15" customHeight="1" x14ac:dyDescent="0.35">
      <c r="A32" s="103" t="s">
        <v>278</v>
      </c>
      <c r="B32" s="46">
        <v>0</v>
      </c>
      <c r="C32" s="46"/>
      <c r="D32" s="46">
        <v>0</v>
      </c>
      <c r="E32" s="46">
        <v>0</v>
      </c>
    </row>
    <row r="33" spans="1:5" ht="30.5" x14ac:dyDescent="0.35">
      <c r="A33" s="130" t="s">
        <v>406</v>
      </c>
      <c r="B33" s="47">
        <f>SUM(B31:B32)</f>
        <v>0</v>
      </c>
      <c r="C33" s="47"/>
      <c r="D33" s="47">
        <f>SUM(D31:D32)</f>
        <v>0</v>
      </c>
      <c r="E33" s="47">
        <f>SUM(E31:E32)</f>
        <v>0</v>
      </c>
    </row>
    <row r="36" spans="1:5" ht="15" customHeight="1" x14ac:dyDescent="0.35">
      <c r="A36" s="293" t="s">
        <v>408</v>
      </c>
    </row>
    <row r="38" spans="1:5" ht="15" customHeight="1" x14ac:dyDescent="0.35">
      <c r="A38" s="161" t="s">
        <v>397</v>
      </c>
    </row>
    <row r="39" spans="1:5" ht="15" customHeight="1" x14ac:dyDescent="0.35">
      <c r="A39" s="135" t="s">
        <v>286</v>
      </c>
    </row>
  </sheetData>
  <pageMargins left="0.23622047244094491" right="0.23622047244094491" top="0.70866141732283472" bottom="0.47244094488188981" header="0.23622047244094491" footer="0.31496062992125984"/>
  <pageSetup paperSize="9" scale="80" orientation="portrait" r:id="rId1"/>
  <headerFooter scaleWithDoc="0">
    <oddHeader>&amp;LVirksomhetsregnskap for nettobudsjetterte virksomheter i henhold til de statlige regnskapsstandardene (SRS)</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E7C64-77F1-4A11-BF33-005D89F926E9}">
  <dimension ref="A1:E44"/>
  <sheetViews>
    <sheetView showGridLines="0" zoomScaleNormal="100" workbookViewId="0">
      <selection activeCell="D3" sqref="D3"/>
    </sheetView>
  </sheetViews>
  <sheetFormatPr baseColWidth="10" defaultColWidth="11.453125" defaultRowHeight="15" customHeight="1" x14ac:dyDescent="0.35"/>
  <cols>
    <col min="1" max="1" width="40.7265625" style="103" customWidth="1"/>
    <col min="2" max="2" width="15.7265625" style="103" customWidth="1"/>
    <col min="3" max="3" width="5.7265625" style="103" customWidth="1"/>
    <col min="4" max="5" width="15.7265625" style="103" customWidth="1"/>
    <col min="6" max="16384" width="11.453125" style="103"/>
  </cols>
  <sheetData>
    <row r="1" spans="1:5" ht="20" x14ac:dyDescent="0.4">
      <c r="A1" s="158" t="s">
        <v>403</v>
      </c>
      <c r="B1" s="137"/>
      <c r="C1" s="137"/>
      <c r="D1" s="137"/>
      <c r="E1" s="137"/>
    </row>
    <row r="2" spans="1:5" ht="15" customHeight="1" x14ac:dyDescent="0.35">
      <c r="A2" s="129"/>
    </row>
    <row r="3" spans="1:5" ht="15" customHeight="1" x14ac:dyDescent="0.35">
      <c r="A3" s="293" t="s">
        <v>279</v>
      </c>
    </row>
    <row r="4" spans="1:5" ht="15" customHeight="1" x14ac:dyDescent="0.35">
      <c r="A4" s="293" t="s">
        <v>362</v>
      </c>
    </row>
    <row r="5" spans="1:5" ht="15" customHeight="1" x14ac:dyDescent="0.35">
      <c r="A5" s="293" t="s">
        <v>363</v>
      </c>
    </row>
    <row r="6" spans="1:5" ht="15" customHeight="1" x14ac:dyDescent="0.35">
      <c r="A6" s="135"/>
    </row>
    <row r="7" spans="1:5" ht="15" customHeight="1" x14ac:dyDescent="0.35">
      <c r="A7" s="161" t="s">
        <v>48</v>
      </c>
    </row>
    <row r="8" spans="1:5" ht="15" customHeight="1" x14ac:dyDescent="0.35">
      <c r="A8" s="134"/>
      <c r="B8" s="131">
        <f>+Resultatregnskap!C3</f>
        <v>46265</v>
      </c>
      <c r="C8" s="131"/>
      <c r="D8" s="131">
        <f>+Resultatregnskap!D3</f>
        <v>45900</v>
      </c>
      <c r="E8" s="131">
        <f>+Resultatregnskap!E3</f>
        <v>46022</v>
      </c>
    </row>
    <row r="9" spans="1:5" ht="15" customHeight="1" x14ac:dyDescent="0.35">
      <c r="A9" s="129"/>
      <c r="B9" s="133"/>
      <c r="C9" s="133"/>
      <c r="D9" s="133"/>
      <c r="E9" s="133"/>
    </row>
    <row r="10" spans="1:5" ht="15" customHeight="1" x14ac:dyDescent="0.35">
      <c r="A10" s="103" t="s">
        <v>280</v>
      </c>
      <c r="B10" s="46">
        <v>0</v>
      </c>
      <c r="C10" s="46"/>
      <c r="D10" s="46">
        <v>0</v>
      </c>
      <c r="E10" s="46">
        <v>0</v>
      </c>
    </row>
    <row r="11" spans="1:5" s="129" customFormat="1" ht="15" customHeight="1" x14ac:dyDescent="0.35">
      <c r="A11" s="103" t="s">
        <v>281</v>
      </c>
      <c r="B11" s="46">
        <v>0</v>
      </c>
      <c r="C11" s="46"/>
      <c r="D11" s="46">
        <v>0</v>
      </c>
      <c r="E11" s="46">
        <v>0</v>
      </c>
    </row>
    <row r="12" spans="1:5" ht="15" customHeight="1" x14ac:dyDescent="0.35">
      <c r="A12" s="103" t="s">
        <v>282</v>
      </c>
      <c r="B12" s="48">
        <v>0</v>
      </c>
      <c r="C12" s="48"/>
      <c r="D12" s="48">
        <v>0</v>
      </c>
      <c r="E12" s="48">
        <v>0</v>
      </c>
    </row>
    <row r="13" spans="1:5" ht="15" customHeight="1" x14ac:dyDescent="0.35">
      <c r="A13" s="132" t="s">
        <v>283</v>
      </c>
      <c r="B13" s="47">
        <f>SUM(B10:B12)</f>
        <v>0</v>
      </c>
      <c r="C13" s="47"/>
      <c r="D13" s="47">
        <f>SUM(D10:D12)</f>
        <v>0</v>
      </c>
      <c r="E13" s="47">
        <f>SUM(E10:E12)</f>
        <v>0</v>
      </c>
    </row>
    <row r="16" spans="1:5" ht="15" customHeight="1" x14ac:dyDescent="0.35">
      <c r="A16" s="293" t="s">
        <v>284</v>
      </c>
    </row>
    <row r="17" spans="1:5" ht="15" customHeight="1" x14ac:dyDescent="0.35">
      <c r="A17" s="293" t="s">
        <v>364</v>
      </c>
    </row>
    <row r="18" spans="1:5" ht="15" customHeight="1" x14ac:dyDescent="0.35">
      <c r="A18" s="293" t="s">
        <v>365</v>
      </c>
    </row>
    <row r="19" spans="1:5" ht="15" customHeight="1" x14ac:dyDescent="0.35">
      <c r="A19" s="135"/>
    </row>
    <row r="20" spans="1:5" ht="15" customHeight="1" x14ac:dyDescent="0.35">
      <c r="A20" s="161" t="s">
        <v>48</v>
      </c>
    </row>
    <row r="21" spans="1:5" ht="15" customHeight="1" x14ac:dyDescent="0.35">
      <c r="A21" s="134"/>
      <c r="B21" s="131">
        <f>+Resultatregnskap!C3</f>
        <v>46265</v>
      </c>
      <c r="C21" s="131"/>
      <c r="D21" s="131">
        <f>+Resultatregnskap!D3</f>
        <v>45900</v>
      </c>
      <c r="E21" s="131">
        <f>+Resultatregnskap!E3</f>
        <v>46022</v>
      </c>
    </row>
    <row r="22" spans="1:5" ht="15" customHeight="1" x14ac:dyDescent="0.35">
      <c r="A22" s="129"/>
      <c r="B22" s="133"/>
      <c r="C22" s="133"/>
      <c r="D22" s="133"/>
      <c r="E22" s="133"/>
    </row>
    <row r="23" spans="1:5" ht="15" customHeight="1" x14ac:dyDescent="0.35">
      <c r="A23" s="103" t="s">
        <v>280</v>
      </c>
      <c r="B23" s="46">
        <v>0</v>
      </c>
      <c r="C23" s="46"/>
      <c r="D23" s="46">
        <v>0</v>
      </c>
      <c r="E23" s="46">
        <v>0</v>
      </c>
    </row>
    <row r="24" spans="1:5" ht="15" customHeight="1" x14ac:dyDescent="0.35">
      <c r="A24" s="103" t="s">
        <v>281</v>
      </c>
      <c r="B24" s="46">
        <v>0</v>
      </c>
      <c r="C24" s="46"/>
      <c r="D24" s="46">
        <v>0</v>
      </c>
      <c r="E24" s="46">
        <v>0</v>
      </c>
    </row>
    <row r="25" spans="1:5" ht="15" customHeight="1" x14ac:dyDescent="0.35">
      <c r="A25" s="103" t="s">
        <v>282</v>
      </c>
      <c r="B25" s="48">
        <v>0</v>
      </c>
      <c r="C25" s="48"/>
      <c r="D25" s="48">
        <v>0</v>
      </c>
      <c r="E25" s="48">
        <v>0</v>
      </c>
    </row>
    <row r="26" spans="1:5" ht="15" customHeight="1" x14ac:dyDescent="0.35">
      <c r="A26" s="132" t="s">
        <v>283</v>
      </c>
      <c r="B26" s="47">
        <f>SUM(B23:B25)</f>
        <v>0</v>
      </c>
      <c r="C26" s="47"/>
      <c r="D26" s="47">
        <f>SUM(D23:D25)</f>
        <v>0</v>
      </c>
      <c r="E26" s="47">
        <f>SUM(E23:E25)</f>
        <v>0</v>
      </c>
    </row>
    <row r="28" spans="1:5" ht="15" customHeight="1" x14ac:dyDescent="0.35">
      <c r="A28" s="293" t="s">
        <v>402</v>
      </c>
    </row>
    <row r="30" spans="1:5" ht="15" customHeight="1" x14ac:dyDescent="0.35">
      <c r="A30" s="161" t="s">
        <v>401</v>
      </c>
    </row>
    <row r="31" spans="1:5" ht="15" customHeight="1" x14ac:dyDescent="0.35">
      <c r="B31" s="131">
        <f>+Resultatregnskap!C3</f>
        <v>46265</v>
      </c>
      <c r="C31" s="131"/>
      <c r="D31" s="131">
        <f>+Resultatregnskap!D3</f>
        <v>45900</v>
      </c>
      <c r="E31" s="131">
        <f>+Resultatregnskap!E3</f>
        <v>46022</v>
      </c>
    </row>
    <row r="32" spans="1:5" ht="15" customHeight="1" x14ac:dyDescent="0.35">
      <c r="A32" s="103" t="s">
        <v>277</v>
      </c>
      <c r="B32" s="48">
        <v>0</v>
      </c>
      <c r="C32" s="48"/>
      <c r="D32" s="48">
        <v>0</v>
      </c>
      <c r="E32" s="48">
        <v>0</v>
      </c>
    </row>
    <row r="33" spans="1:5" ht="15" customHeight="1" x14ac:dyDescent="0.35">
      <c r="A33" s="103" t="s">
        <v>278</v>
      </c>
      <c r="B33" s="48">
        <v>0</v>
      </c>
      <c r="C33" s="48"/>
      <c r="D33" s="48">
        <v>0</v>
      </c>
      <c r="E33" s="48">
        <v>0</v>
      </c>
    </row>
    <row r="34" spans="1:5" ht="30.5" x14ac:dyDescent="0.35">
      <c r="A34" s="130" t="s">
        <v>407</v>
      </c>
      <c r="B34" s="47">
        <f>SUM(B32:B33)</f>
        <v>0</v>
      </c>
      <c r="C34" s="47"/>
      <c r="D34" s="47">
        <f>SUM(D32:D33)</f>
        <v>0</v>
      </c>
      <c r="E34" s="47">
        <f>SUM(E32:E33)</f>
        <v>0</v>
      </c>
    </row>
    <row r="37" spans="1:5" ht="15" customHeight="1" x14ac:dyDescent="0.35">
      <c r="A37" s="161" t="s">
        <v>114</v>
      </c>
    </row>
    <row r="38" spans="1:5" ht="15" customHeight="1" x14ac:dyDescent="0.35">
      <c r="A38" s="135" t="s">
        <v>285</v>
      </c>
    </row>
    <row r="40" spans="1:5" ht="15" customHeight="1" x14ac:dyDescent="0.35">
      <c r="A40" s="161" t="s">
        <v>395</v>
      </c>
    </row>
    <row r="41" spans="1:5" ht="15" customHeight="1" x14ac:dyDescent="0.35">
      <c r="A41" s="135" t="s">
        <v>286</v>
      </c>
    </row>
    <row r="43" spans="1:5" ht="15" customHeight="1" x14ac:dyDescent="0.35">
      <c r="A43" s="161" t="s">
        <v>404</v>
      </c>
    </row>
    <row r="44" spans="1:5" ht="15" customHeight="1" x14ac:dyDescent="0.35">
      <c r="A44" s="135" t="s">
        <v>286</v>
      </c>
    </row>
  </sheetData>
  <pageMargins left="0.23622047244094491" right="0.23622047244094491" top="0.70866141732283472" bottom="0.47244094488188981" header="0.23622047244094491" footer="0.31496062992125984"/>
  <pageSetup paperSize="9" scale="80" orientation="portrait" r:id="rId1"/>
  <headerFooter scaleWithDoc="0">
    <oddHeader>&amp;LVirksomhetsregnskap for nettobudsjetterte virksomheter i henhold til de statlige regnskapsstandardene (SRS)</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I7"/>
  <sheetViews>
    <sheetView showGridLines="0" zoomScaleNormal="100" workbookViewId="0">
      <selection activeCell="D3" sqref="D3"/>
    </sheetView>
  </sheetViews>
  <sheetFormatPr baseColWidth="10" defaultColWidth="11.453125" defaultRowHeight="15.5" x14ac:dyDescent="0.35"/>
  <cols>
    <col min="1" max="1" width="28.26953125" style="2" customWidth="1"/>
    <col min="2" max="9" width="16.26953125" style="2" customWidth="1"/>
    <col min="10" max="16384" width="11.453125" style="2"/>
  </cols>
  <sheetData>
    <row r="1" spans="1:9" ht="20" x14ac:dyDescent="0.4">
      <c r="A1" s="176" t="s">
        <v>287</v>
      </c>
      <c r="B1" s="49"/>
      <c r="C1" s="49"/>
      <c r="D1" s="49"/>
      <c r="E1" s="49"/>
      <c r="F1" s="49"/>
      <c r="G1" s="49"/>
      <c r="H1" s="49"/>
      <c r="I1" s="39"/>
    </row>
    <row r="2" spans="1:9" x14ac:dyDescent="0.35">
      <c r="A2" s="159"/>
      <c r="B2" s="92"/>
      <c r="C2" s="92"/>
      <c r="D2" s="92"/>
      <c r="E2" s="92"/>
      <c r="F2" s="92"/>
      <c r="G2" s="92"/>
      <c r="H2" s="92"/>
    </row>
    <row r="3" spans="1:9" s="58" customFormat="1" ht="62" x14ac:dyDescent="0.35">
      <c r="A3" s="160" t="s">
        <v>288</v>
      </c>
      <c r="B3" s="86" t="s">
        <v>289</v>
      </c>
      <c r="C3" s="86" t="s">
        <v>290</v>
      </c>
      <c r="D3" s="86" t="s">
        <v>291</v>
      </c>
      <c r="E3" s="86" t="s">
        <v>292</v>
      </c>
      <c r="F3" s="86" t="s">
        <v>381</v>
      </c>
      <c r="G3" s="86" t="s">
        <v>382</v>
      </c>
      <c r="H3" s="86" t="s">
        <v>293</v>
      </c>
      <c r="I3" s="86" t="s">
        <v>357</v>
      </c>
    </row>
    <row r="4" spans="1:9" x14ac:dyDescent="0.35">
      <c r="A4" s="50" t="s">
        <v>294</v>
      </c>
      <c r="B4" s="82"/>
      <c r="C4" s="82"/>
      <c r="D4" s="51">
        <v>0</v>
      </c>
      <c r="E4" s="51">
        <v>0</v>
      </c>
      <c r="F4" s="27">
        <v>0</v>
      </c>
      <c r="G4" s="27">
        <v>0</v>
      </c>
      <c r="H4" s="27">
        <v>0</v>
      </c>
      <c r="I4" s="2">
        <v>0</v>
      </c>
    </row>
    <row r="5" spans="1:9" x14ac:dyDescent="0.35">
      <c r="A5" s="50" t="s">
        <v>295</v>
      </c>
      <c r="B5" s="82"/>
      <c r="C5" s="82"/>
      <c r="D5" s="51">
        <v>0</v>
      </c>
      <c r="E5" s="51">
        <v>0</v>
      </c>
      <c r="F5" s="27">
        <v>0</v>
      </c>
      <c r="G5" s="27">
        <v>0</v>
      </c>
      <c r="H5" s="27">
        <v>0</v>
      </c>
      <c r="I5" s="2">
        <v>0</v>
      </c>
    </row>
    <row r="6" spans="1:9" x14ac:dyDescent="0.35">
      <c r="A6" s="50" t="s">
        <v>296</v>
      </c>
      <c r="B6" s="82"/>
      <c r="C6" s="82"/>
      <c r="D6" s="51">
        <v>0</v>
      </c>
      <c r="E6" s="51">
        <v>0</v>
      </c>
      <c r="F6" s="27">
        <v>0</v>
      </c>
      <c r="G6" s="27">
        <v>0</v>
      </c>
      <c r="H6" s="27">
        <v>0</v>
      </c>
      <c r="I6" s="2">
        <v>0</v>
      </c>
    </row>
    <row r="7" spans="1:9" x14ac:dyDescent="0.35">
      <c r="A7" s="52" t="s">
        <v>409</v>
      </c>
      <c r="B7" s="53"/>
      <c r="C7" s="53"/>
      <c r="D7" s="54"/>
      <c r="E7" s="54"/>
      <c r="F7" s="55"/>
      <c r="G7" s="55"/>
      <c r="H7" s="56">
        <f>SUM(H4:H6)</f>
        <v>0</v>
      </c>
      <c r="I7" s="57">
        <f>SUM(I4:I6)</f>
        <v>0</v>
      </c>
    </row>
  </sheetData>
  <customSheetViews>
    <customSheetView guid="{7AE059DB-4A82-45F3-B3C8-A058B7BDCC5A}" showPageBreaks="1" fitToPage="1" showRuler="0">
      <selection activeCell="G25" sqref="G25"/>
      <pageMargins left="0" right="0" top="0" bottom="0" header="0" footer="0"/>
      <pageSetup paperSize="9" scale="57" orientation="portrait" r:id="rId1"/>
      <headerFooter alignWithMargins="0">
        <oddHeader xml:space="preserve">&amp;LPeriodiseringsprosjektet - Mal for utarbeidelse av 2. delårsregnskap 2007
</oddHeader>
        <oddFooter>&amp;LDato: 31.08.2007
Versjon: 1</oddFooter>
      </headerFooter>
    </customSheetView>
    <customSheetView guid="{E08F6C1E-EA7C-4AAA-84BE-D7F298563247}" showPageBreaks="1" fitToPage="1" showRuler="0">
      <selection activeCell="K7" sqref="K7"/>
      <pageMargins left="0" right="0" top="0" bottom="0" header="0" footer="0"/>
      <pageSetup paperSize="9" scale="57" orientation="portrait" r:id="rId2"/>
      <headerFooter alignWithMargins="0">
        <oddHeader xml:space="preserve">&amp;LPeriodiseringsprosjektet - Mal for utarbeidelse av årsoppgjøret 2007
</oddHeader>
        <oddFooter>&amp;LDato: 14.12.2007
Versjon: 1</oddFooter>
      </headerFooter>
    </customSheetView>
  </customSheetViews>
  <phoneticPr fontId="14" type="noConversion"/>
  <pageMargins left="0.23622047244094491" right="0.23622047244094491" top="0.70866141732283472" bottom="0.47244094488188981" header="0.23622047244094491" footer="0.31496062992125984"/>
  <pageSetup paperSize="9" scale="64" orientation="portrait" r:id="rId3"/>
  <headerFooter scaleWithDoc="0">
    <oddHeader>&amp;LVirksomhetsregnskap for nettobudsjetterte virksomheter i henhold til de statlige regnskapsstandardene (SRS)</oddHeader>
  </headerFooter>
  <ignoredErrors>
    <ignoredError sqref="H7:I7" unlockedFormula="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E23"/>
  <sheetViews>
    <sheetView showGridLines="0" zoomScaleNormal="100" workbookViewId="0">
      <selection activeCell="D3" sqref="D3"/>
    </sheetView>
  </sheetViews>
  <sheetFormatPr baseColWidth="10" defaultColWidth="11.453125" defaultRowHeight="15" customHeight="1" x14ac:dyDescent="0.35"/>
  <cols>
    <col min="1" max="1" width="48.1796875" style="2" customWidth="1"/>
    <col min="2" max="2" width="15.7265625" style="2" customWidth="1"/>
    <col min="3" max="3" width="5.7265625" style="2" customWidth="1"/>
    <col min="4" max="5" width="15.7265625" style="2" customWidth="1"/>
    <col min="6" max="16384" width="11.453125" style="2"/>
  </cols>
  <sheetData>
    <row r="1" spans="1:5" ht="20" x14ac:dyDescent="0.4">
      <c r="A1" s="175" t="s">
        <v>297</v>
      </c>
      <c r="B1" s="39"/>
      <c r="C1" s="39"/>
      <c r="D1" s="39"/>
      <c r="E1" s="39"/>
    </row>
    <row r="2" spans="1:5" ht="15" customHeight="1" x14ac:dyDescent="0.35">
      <c r="A2" s="18"/>
    </row>
    <row r="3" spans="1:5" ht="15" customHeight="1" x14ac:dyDescent="0.35">
      <c r="A3" s="18"/>
      <c r="B3" s="155">
        <f>Resultatregnskap!C3</f>
        <v>46265</v>
      </c>
      <c r="C3" s="155"/>
      <c r="D3" s="155">
        <f>Resultatregnskap!D3</f>
        <v>45900</v>
      </c>
      <c r="E3" s="155">
        <f>Resultatregnskap!E3</f>
        <v>46022</v>
      </c>
    </row>
    <row r="4" spans="1:5" ht="15" customHeight="1" x14ac:dyDescent="0.35">
      <c r="A4" s="1" t="s">
        <v>298</v>
      </c>
    </row>
    <row r="5" spans="1:5" ht="15" customHeight="1" x14ac:dyDescent="0.35">
      <c r="A5" s="37" t="s">
        <v>299</v>
      </c>
      <c r="B5" s="41">
        <v>0</v>
      </c>
      <c r="C5" s="41"/>
      <c r="D5" s="41">
        <v>0</v>
      </c>
      <c r="E5" s="41">
        <v>0</v>
      </c>
    </row>
    <row r="6" spans="1:5" ht="15" customHeight="1" x14ac:dyDescent="0.35">
      <c r="A6" s="37" t="s">
        <v>300</v>
      </c>
      <c r="B6" s="41">
        <v>0</v>
      </c>
      <c r="C6" s="41"/>
      <c r="D6" s="41">
        <v>0</v>
      </c>
      <c r="E6" s="41">
        <v>0</v>
      </c>
    </row>
    <row r="7" spans="1:5" ht="15" customHeight="1" x14ac:dyDescent="0.35">
      <c r="A7" s="37" t="s">
        <v>301</v>
      </c>
      <c r="B7" s="41">
        <v>0</v>
      </c>
      <c r="C7" s="41"/>
      <c r="D7" s="41">
        <v>0</v>
      </c>
      <c r="E7" s="41">
        <v>0</v>
      </c>
    </row>
    <row r="8" spans="1:5" ht="15" customHeight="1" x14ac:dyDescent="0.35">
      <c r="A8" s="59" t="s">
        <v>302</v>
      </c>
      <c r="B8" s="41">
        <v>0</v>
      </c>
      <c r="C8" s="41"/>
      <c r="D8" s="41">
        <v>0</v>
      </c>
      <c r="E8" s="41">
        <v>0</v>
      </c>
    </row>
    <row r="9" spans="1:5" ht="15" customHeight="1" x14ac:dyDescent="0.35">
      <c r="A9" s="60" t="s">
        <v>303</v>
      </c>
      <c r="B9" s="16">
        <f>SUM(B5:B8)</f>
        <v>0</v>
      </c>
      <c r="C9" s="16"/>
      <c r="D9" s="16">
        <f>SUM(D5:D8)</f>
        <v>0</v>
      </c>
      <c r="E9" s="16">
        <f>SUM(E5:E8)</f>
        <v>0</v>
      </c>
    </row>
    <row r="10" spans="1:5" ht="15" customHeight="1" x14ac:dyDescent="0.35">
      <c r="A10" s="23"/>
      <c r="B10" s="10"/>
      <c r="C10" s="10"/>
      <c r="D10" s="11"/>
      <c r="E10" s="11"/>
    </row>
    <row r="11" spans="1:5" ht="15" customHeight="1" x14ac:dyDescent="0.35">
      <c r="A11" s="23" t="s">
        <v>304</v>
      </c>
      <c r="B11" s="24"/>
      <c r="C11" s="24"/>
      <c r="D11" s="41"/>
      <c r="E11" s="41"/>
    </row>
    <row r="12" spans="1:5" ht="15" customHeight="1" x14ac:dyDescent="0.35">
      <c r="A12" s="20" t="s">
        <v>305</v>
      </c>
      <c r="B12" s="41">
        <v>0</v>
      </c>
      <c r="C12" s="41"/>
      <c r="D12" s="41">
        <v>0</v>
      </c>
      <c r="E12" s="41">
        <v>0</v>
      </c>
    </row>
    <row r="13" spans="1:5" ht="15" customHeight="1" x14ac:dyDescent="0.35">
      <c r="A13" s="20" t="s">
        <v>306</v>
      </c>
      <c r="B13" s="41">
        <v>0</v>
      </c>
      <c r="C13" s="41"/>
      <c r="D13" s="41">
        <v>0</v>
      </c>
      <c r="E13" s="41">
        <v>0</v>
      </c>
    </row>
    <row r="14" spans="1:5" ht="15" customHeight="1" x14ac:dyDescent="0.35">
      <c r="A14" s="20" t="s">
        <v>307</v>
      </c>
      <c r="B14" s="41">
        <v>0</v>
      </c>
      <c r="C14" s="41"/>
      <c r="D14" s="41">
        <v>0</v>
      </c>
      <c r="E14" s="41">
        <v>0</v>
      </c>
    </row>
    <row r="15" spans="1:5" ht="15" customHeight="1" x14ac:dyDescent="0.35">
      <c r="A15" s="20" t="s">
        <v>308</v>
      </c>
      <c r="B15" s="41">
        <v>0</v>
      </c>
      <c r="C15" s="41"/>
      <c r="D15" s="41">
        <v>0</v>
      </c>
      <c r="E15" s="41">
        <v>0</v>
      </c>
    </row>
    <row r="16" spans="1:5" ht="15" customHeight="1" x14ac:dyDescent="0.35">
      <c r="A16" s="20" t="s">
        <v>309</v>
      </c>
      <c r="B16" s="41">
        <v>0</v>
      </c>
      <c r="C16" s="41"/>
      <c r="D16" s="41">
        <v>0</v>
      </c>
      <c r="E16" s="41">
        <v>0</v>
      </c>
    </row>
    <row r="17" spans="1:5" ht="15" customHeight="1" x14ac:dyDescent="0.35">
      <c r="A17" s="61" t="s">
        <v>310</v>
      </c>
      <c r="B17" s="16">
        <f>SUM(B12:B16)</f>
        <v>0</v>
      </c>
      <c r="C17" s="16"/>
      <c r="D17" s="16">
        <f>SUM(D12:D16)</f>
        <v>0</v>
      </c>
      <c r="E17" s="16">
        <f>SUM(E12:E16)</f>
        <v>0</v>
      </c>
    </row>
    <row r="18" spans="1:5" ht="15" customHeight="1" x14ac:dyDescent="0.35">
      <c r="B18" s="10"/>
      <c r="C18" s="10"/>
      <c r="D18" s="11"/>
      <c r="E18" s="11"/>
    </row>
    <row r="19" spans="1:5" ht="15" customHeight="1" x14ac:dyDescent="0.35">
      <c r="A19" s="15" t="s">
        <v>311</v>
      </c>
      <c r="B19" s="16">
        <f>B9-B17</f>
        <v>0</v>
      </c>
      <c r="C19" s="16"/>
      <c r="D19" s="16">
        <f>D9-D17</f>
        <v>0</v>
      </c>
      <c r="E19" s="16">
        <f>E9-E17</f>
        <v>0</v>
      </c>
    </row>
    <row r="23" spans="1:5" ht="15" customHeight="1" x14ac:dyDescent="0.35">
      <c r="A23" s="91"/>
    </row>
  </sheetData>
  <customSheetViews>
    <customSheetView guid="{7AE059DB-4A82-45F3-B3C8-A058B7BDCC5A}" showPageBreaks="1" fitToPage="1" showRuler="0">
      <selection activeCell="G25" sqref="G25"/>
      <pageMargins left="0" right="0" top="0" bottom="0" header="0" footer="0"/>
      <pageSetup paperSize="9" scale="98" orientation="portrait" r:id="rId1"/>
      <headerFooter alignWithMargins="0">
        <oddHeader xml:space="preserve">&amp;LPeriodiseringsprosjektet - Mal for utarbeidelse av 2. delårsregnskap 2007
</oddHeader>
        <oddFooter>&amp;LDato: 31.08.2007
Versjon: 1</oddFooter>
      </headerFooter>
    </customSheetView>
    <customSheetView guid="{E08F6C1E-EA7C-4AAA-84BE-D7F298563247}" showPageBreaks="1" fitToPage="1" showRuler="0">
      <selection activeCell="A26" sqref="A26"/>
      <pageMargins left="0" right="0" top="0" bottom="0" header="0" footer="0"/>
      <pageSetup paperSize="9" orientation="portrait" r:id="rId2"/>
      <headerFooter alignWithMargins="0">
        <oddHeader xml:space="preserve">&amp;LPeriodiseringsprosjektet - Mal for utarbeidelse av årsoppgjøret 2007
</oddHeader>
        <oddFooter>&amp;LDato: 14.12.2007
Versjon: 1</oddFooter>
      </headerFooter>
    </customSheetView>
  </customSheetViews>
  <phoneticPr fontId="14" type="noConversion"/>
  <pageMargins left="0.23622047244094491" right="0.23622047244094491" top="0.70866141732283472" bottom="0.47244094488188981" header="0.23622047244094491" footer="0.31496062992125984"/>
  <pageSetup paperSize="9" scale="80" orientation="portrait" r:id="rId3"/>
  <headerFooter scaleWithDoc="0">
    <oddHeader>&amp;LVirksomhetsregnskap for nettobudsjetterte virksomheter i henhold til de statlige regnskapsstandardene (SRS)</oddHeader>
  </headerFooter>
  <drawing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7"/>
  <sheetViews>
    <sheetView showGridLines="0" zoomScaleNormal="100" workbookViewId="0">
      <selection activeCell="D3" sqref="D3"/>
    </sheetView>
  </sheetViews>
  <sheetFormatPr baseColWidth="10" defaultColWidth="11.453125" defaultRowHeight="15.5" x14ac:dyDescent="0.35"/>
  <cols>
    <col min="1" max="1" width="40.7265625" style="2" customWidth="1"/>
    <col min="2" max="2" width="15.7265625" style="2" customWidth="1"/>
    <col min="3" max="3" width="5.7265625" style="2" customWidth="1"/>
    <col min="4" max="5" width="15.7265625" style="2" customWidth="1"/>
    <col min="6" max="16384" width="11.453125" style="2"/>
  </cols>
  <sheetData>
    <row r="1" spans="1:5" ht="20" x14ac:dyDescent="0.4">
      <c r="A1" s="154" t="s">
        <v>312</v>
      </c>
      <c r="B1" s="38"/>
      <c r="C1" s="38"/>
      <c r="D1" s="39"/>
      <c r="E1" s="39"/>
    </row>
    <row r="2" spans="1:5" x14ac:dyDescent="0.35">
      <c r="B2" s="1"/>
      <c r="C2" s="1"/>
    </row>
    <row r="3" spans="1:5" s="12" customFormat="1" x14ac:dyDescent="0.35">
      <c r="A3" s="2"/>
      <c r="B3" s="155">
        <f>Resultatregnskap!C3</f>
        <v>46265</v>
      </c>
      <c r="C3" s="155"/>
      <c r="D3" s="155">
        <f>Resultatregnskap!D3</f>
        <v>45900</v>
      </c>
      <c r="E3" s="155">
        <f>Resultatregnskap!E3</f>
        <v>46022</v>
      </c>
    </row>
    <row r="4" spans="1:5" x14ac:dyDescent="0.35">
      <c r="B4" s="1"/>
      <c r="C4" s="1"/>
    </row>
    <row r="5" spans="1:5" x14ac:dyDescent="0.35">
      <c r="A5" s="2" t="s">
        <v>313</v>
      </c>
      <c r="B5" s="11">
        <v>0</v>
      </c>
      <c r="C5" s="11"/>
      <c r="D5" s="11">
        <v>0</v>
      </c>
      <c r="E5" s="11">
        <v>0</v>
      </c>
    </row>
    <row r="6" spans="1:5" x14ac:dyDescent="0.35">
      <c r="A6" s="2" t="s">
        <v>278</v>
      </c>
      <c r="B6" s="11">
        <v>0</v>
      </c>
      <c r="C6" s="11"/>
      <c r="D6" s="11">
        <v>0</v>
      </c>
      <c r="E6" s="11">
        <v>0</v>
      </c>
    </row>
    <row r="7" spans="1:5" x14ac:dyDescent="0.35">
      <c r="A7" s="15" t="s">
        <v>314</v>
      </c>
      <c r="B7" s="16">
        <f>SUM(B5:B6)</f>
        <v>0</v>
      </c>
      <c r="C7" s="16"/>
      <c r="D7" s="16">
        <f>SUM(D5:D6)</f>
        <v>0</v>
      </c>
      <c r="E7" s="16">
        <f>SUM(E5:E6)</f>
        <v>0</v>
      </c>
    </row>
  </sheetData>
  <customSheetViews>
    <customSheetView guid="{7AE059DB-4A82-45F3-B3C8-A058B7BDCC5A}" showPageBreaks="1" fitToPage="1" showRuler="0">
      <selection activeCell="G25" sqref="G25"/>
      <pageMargins left="0" right="0" top="0" bottom="0" header="0" footer="0"/>
      <pageSetup paperSize="9" orientation="portrait" r:id="rId1"/>
      <headerFooter alignWithMargins="0">
        <oddHeader xml:space="preserve">&amp;LPeriodiseringsprosjektet - Mal for utarbeidelse av 2. delårsregnskap 2007
</oddHeader>
        <oddFooter>&amp;LDato: 31.08.2007
Versjon: 1</oddFooter>
      </headerFooter>
    </customSheetView>
    <customSheetView guid="{E08F6C1E-EA7C-4AAA-84BE-D7F298563247}" showPageBreaks="1" fitToPage="1" showRuler="0">
      <selection activeCell="A10" sqref="A10"/>
      <pageMargins left="0" right="0" top="0" bottom="0" header="0" footer="0"/>
      <pageSetup paperSize="9" orientation="portrait" r:id="rId2"/>
      <headerFooter alignWithMargins="0">
        <oddHeader xml:space="preserve">&amp;LPeriodiseringsprosjektet - Mal for utarbeidelse av årsoppgjøret 2007
</oddHeader>
        <oddFooter>&amp;LDato: 14.12.2007
Versjon: 1</oddFooter>
      </headerFooter>
    </customSheetView>
  </customSheetViews>
  <phoneticPr fontId="14" type="noConversion"/>
  <pageMargins left="0.23622047244094491" right="0.23622047244094491" top="0.70866141732283472" bottom="0.47244094488188981" header="0.23622047244094491" footer="0.31496062992125984"/>
  <pageSetup paperSize="9" scale="80" orientation="portrait" r:id="rId3"/>
  <headerFooter scaleWithDoc="0">
    <oddHeader>&amp;LVirksomhetsregnskap for nettobudsjetterte virksomheter i henhold til de statlige regnskapsstandardene (SRS)</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31"/>
  <sheetViews>
    <sheetView showGridLines="0" zoomScaleNormal="100" workbookViewId="0">
      <selection activeCell="D3" sqref="D3"/>
    </sheetView>
  </sheetViews>
  <sheetFormatPr baseColWidth="10" defaultColWidth="11.453125" defaultRowHeight="15.5" x14ac:dyDescent="0.35"/>
  <cols>
    <col min="1" max="1" width="46.26953125" style="2" customWidth="1"/>
    <col min="2" max="2" width="15.7265625" style="2" customWidth="1"/>
    <col min="3" max="3" width="5.7265625" style="2" customWidth="1"/>
    <col min="4" max="5" width="15.7265625" style="2" customWidth="1"/>
    <col min="6" max="16384" width="11.453125" style="2"/>
  </cols>
  <sheetData>
    <row r="1" spans="1:5" ht="20" x14ac:dyDescent="0.4">
      <c r="A1" s="154" t="s">
        <v>315</v>
      </c>
      <c r="B1" s="38"/>
      <c r="C1" s="38"/>
      <c r="D1" s="39"/>
      <c r="E1" s="39"/>
    </row>
    <row r="2" spans="1:5" x14ac:dyDescent="0.35">
      <c r="B2" s="1"/>
      <c r="C2" s="1"/>
    </row>
    <row r="3" spans="1:5" x14ac:dyDescent="0.35">
      <c r="A3" s="1" t="s">
        <v>316</v>
      </c>
      <c r="B3" s="155"/>
      <c r="C3" s="155"/>
      <c r="D3" s="155"/>
      <c r="E3" s="155"/>
    </row>
    <row r="4" spans="1:5" x14ac:dyDescent="0.35">
      <c r="B4" s="155">
        <f>Resultatregnskap!C3</f>
        <v>46265</v>
      </c>
      <c r="C4" s="155"/>
      <c r="D4" s="155">
        <f>Resultatregnskap!D3</f>
        <v>45900</v>
      </c>
      <c r="E4" s="155">
        <f>Resultatregnskap!E3</f>
        <v>46022</v>
      </c>
    </row>
    <row r="5" spans="1:5" x14ac:dyDescent="0.35">
      <c r="B5" s="1"/>
      <c r="C5" s="1"/>
    </row>
    <row r="6" spans="1:5" x14ac:dyDescent="0.35">
      <c r="A6" s="2" t="s">
        <v>317</v>
      </c>
      <c r="B6" s="11">
        <v>0</v>
      </c>
      <c r="C6" s="11"/>
      <c r="D6" s="11">
        <v>0</v>
      </c>
      <c r="E6" s="11">
        <v>0</v>
      </c>
    </row>
    <row r="7" spans="1:5" x14ac:dyDescent="0.35">
      <c r="A7" s="2" t="s">
        <v>318</v>
      </c>
      <c r="B7" s="11">
        <v>0</v>
      </c>
      <c r="C7" s="11"/>
      <c r="D7" s="11">
        <v>0</v>
      </c>
      <c r="E7" s="11">
        <v>0</v>
      </c>
    </row>
    <row r="8" spans="1:5" x14ac:dyDescent="0.35">
      <c r="A8" s="2" t="s">
        <v>319</v>
      </c>
      <c r="B8" s="11">
        <v>0</v>
      </c>
      <c r="C8" s="11"/>
      <c r="D8" s="11">
        <v>0</v>
      </c>
      <c r="E8" s="11">
        <v>0</v>
      </c>
    </row>
    <row r="9" spans="1:5" x14ac:dyDescent="0.35">
      <c r="A9" s="15" t="s">
        <v>320</v>
      </c>
      <c r="B9" s="16">
        <f>SUM(B6:B8)</f>
        <v>0</v>
      </c>
      <c r="C9" s="16"/>
      <c r="D9" s="16">
        <f>SUM(D6:D8)</f>
        <v>0</v>
      </c>
      <c r="E9" s="16">
        <f>SUM(E6:E8)</f>
        <v>0</v>
      </c>
    </row>
    <row r="10" spans="1:5" x14ac:dyDescent="0.35">
      <c r="B10" s="1"/>
      <c r="C10" s="1"/>
    </row>
    <row r="11" spans="1:5" x14ac:dyDescent="0.35">
      <c r="A11" s="1" t="s">
        <v>321</v>
      </c>
      <c r="B11" s="155"/>
      <c r="C11" s="155"/>
      <c r="D11" s="155"/>
      <c r="E11" s="155"/>
    </row>
    <row r="12" spans="1:5" x14ac:dyDescent="0.35">
      <c r="B12" s="155">
        <f>B4</f>
        <v>46265</v>
      </c>
      <c r="C12" s="155"/>
      <c r="D12" s="155">
        <f>D4</f>
        <v>45900</v>
      </c>
      <c r="E12" s="155">
        <f>E4</f>
        <v>46022</v>
      </c>
    </row>
    <row r="13" spans="1:5" x14ac:dyDescent="0.35">
      <c r="B13" s="1"/>
      <c r="C13" s="1"/>
    </row>
    <row r="14" spans="1:5" x14ac:dyDescent="0.35">
      <c r="A14" s="2" t="s">
        <v>317</v>
      </c>
      <c r="B14" s="11">
        <v>0</v>
      </c>
      <c r="C14" s="11"/>
      <c r="D14" s="11">
        <v>0</v>
      </c>
      <c r="E14" s="11">
        <v>0</v>
      </c>
    </row>
    <row r="15" spans="1:5" x14ac:dyDescent="0.35">
      <c r="A15" s="2" t="s">
        <v>318</v>
      </c>
      <c r="B15" s="11">
        <v>0</v>
      </c>
      <c r="C15" s="11"/>
      <c r="D15" s="11">
        <v>0</v>
      </c>
      <c r="E15" s="11">
        <v>0</v>
      </c>
    </row>
    <row r="16" spans="1:5" x14ac:dyDescent="0.35">
      <c r="A16" s="2" t="s">
        <v>319</v>
      </c>
      <c r="B16" s="11">
        <v>0</v>
      </c>
      <c r="C16" s="11"/>
      <c r="D16" s="11">
        <v>0</v>
      </c>
      <c r="E16" s="11">
        <v>0</v>
      </c>
    </row>
    <row r="17" spans="1:5" x14ac:dyDescent="0.35">
      <c r="A17" s="15" t="s">
        <v>322</v>
      </c>
      <c r="B17" s="16">
        <f>SUM(B14:B16)</f>
        <v>0</v>
      </c>
      <c r="C17" s="16"/>
      <c r="D17" s="16">
        <f>SUM(D14:D16)</f>
        <v>0</v>
      </c>
      <c r="E17" s="16">
        <f>SUM(E14:E16)</f>
        <v>0</v>
      </c>
    </row>
    <row r="18" spans="1:5" x14ac:dyDescent="0.35">
      <c r="B18" s="1"/>
      <c r="C18" s="1"/>
    </row>
    <row r="19" spans="1:5" x14ac:dyDescent="0.35">
      <c r="A19" s="9"/>
      <c r="B19" s="1"/>
      <c r="C19" s="1"/>
    </row>
    <row r="20" spans="1:5" x14ac:dyDescent="0.35">
      <c r="A20" s="9"/>
      <c r="B20" s="1"/>
      <c r="C20" s="1"/>
    </row>
    <row r="21" spans="1:5" x14ac:dyDescent="0.35">
      <c r="B21" s="1"/>
      <c r="C21" s="1"/>
    </row>
    <row r="22" spans="1:5" x14ac:dyDescent="0.35">
      <c r="B22" s="1"/>
      <c r="C22" s="1"/>
    </row>
    <row r="23" spans="1:5" x14ac:dyDescent="0.35">
      <c r="B23" s="1"/>
      <c r="C23" s="1"/>
    </row>
    <row r="24" spans="1:5" x14ac:dyDescent="0.35">
      <c r="B24" s="1"/>
      <c r="C24" s="1"/>
    </row>
    <row r="25" spans="1:5" x14ac:dyDescent="0.35">
      <c r="A25" s="9"/>
      <c r="B25" s="1"/>
      <c r="C25" s="1"/>
    </row>
    <row r="26" spans="1:5" x14ac:dyDescent="0.35">
      <c r="B26" s="1"/>
      <c r="C26" s="1"/>
    </row>
    <row r="27" spans="1:5" x14ac:dyDescent="0.35">
      <c r="B27" s="1"/>
      <c r="C27" s="1"/>
    </row>
    <row r="28" spans="1:5" x14ac:dyDescent="0.35">
      <c r="B28" s="1"/>
      <c r="C28" s="1"/>
    </row>
    <row r="29" spans="1:5" x14ac:dyDescent="0.35">
      <c r="A29" s="1"/>
    </row>
    <row r="31" spans="1:5" x14ac:dyDescent="0.35">
      <c r="A31" s="1"/>
    </row>
  </sheetData>
  <customSheetViews>
    <customSheetView guid="{7AE059DB-4A82-45F3-B3C8-A058B7BDCC5A}" showPageBreaks="1" fitToPage="1" showRuler="0">
      <selection activeCell="G25" sqref="G25"/>
      <pageMargins left="0" right="0" top="0" bottom="0" header="0" footer="0"/>
      <pageSetup paperSize="9" scale="88" orientation="portrait" r:id="rId1"/>
      <headerFooter alignWithMargins="0">
        <oddHeader xml:space="preserve">&amp;LPeriodiseringsprosjektet - Mal for utarbeidelse av 2. delårsregnskap 2007
</oddHeader>
        <oddFooter>&amp;LDato: 31.08.2007
Versjon: 1</oddFooter>
      </headerFooter>
    </customSheetView>
    <customSheetView guid="{E08F6C1E-EA7C-4AAA-84BE-D7F298563247}" showPageBreaks="1" fitToPage="1" showRuler="0">
      <selection activeCell="A5" sqref="A5"/>
      <pageMargins left="0" right="0" top="0" bottom="0" header="0" footer="0"/>
      <pageSetup paperSize="9" orientation="portrait" r:id="rId2"/>
      <headerFooter alignWithMargins="0">
        <oddHeader xml:space="preserve">&amp;LPeriodiseringsprosjektet - Mal for utarbeidelse av årsoppgjøret 2007
</oddHeader>
        <oddFooter>&amp;LDato: 14.12.2007
Versjon: 1</oddFooter>
      </headerFooter>
    </customSheetView>
  </customSheetViews>
  <phoneticPr fontId="14" type="noConversion"/>
  <pageMargins left="0.23622047244094491" right="0.23622047244094491" top="0.70866141732283472" bottom="0.47244094488188981" header="0.23622047244094491" footer="0.31496062992125984"/>
  <pageSetup paperSize="9" scale="80" orientation="portrait" r:id="rId3"/>
  <headerFooter scaleWithDoc="0">
    <oddHeader>&amp;LVirksomhetsregnskap for nettobudsjetterte virksomheter i henhold til de statlige regnskapsstandardene (SRS)</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E13"/>
  <sheetViews>
    <sheetView showGridLines="0" zoomScaleNormal="100" workbookViewId="0">
      <selection activeCell="D3" sqref="D3"/>
    </sheetView>
  </sheetViews>
  <sheetFormatPr baseColWidth="10" defaultColWidth="11.453125" defaultRowHeight="15.5" x14ac:dyDescent="0.35"/>
  <cols>
    <col min="1" max="1" width="40.7265625" style="2" customWidth="1"/>
    <col min="2" max="2" width="15.7265625" style="2" customWidth="1"/>
    <col min="3" max="3" width="5.7265625" style="2" customWidth="1"/>
    <col min="4" max="5" width="15.7265625" style="2" customWidth="1"/>
    <col min="6" max="16384" width="11.453125" style="2"/>
  </cols>
  <sheetData>
    <row r="1" spans="1:5" ht="20" x14ac:dyDescent="0.4">
      <c r="A1" s="154" t="s">
        <v>323</v>
      </c>
      <c r="B1" s="39"/>
      <c r="C1" s="39"/>
      <c r="D1" s="39"/>
      <c r="E1" s="39"/>
    </row>
    <row r="3" spans="1:5" x14ac:dyDescent="0.35">
      <c r="A3" s="156"/>
      <c r="B3" s="155">
        <f>Resultatregnskap!C3</f>
        <v>46265</v>
      </c>
      <c r="C3" s="155"/>
      <c r="D3" s="155">
        <f>Resultatregnskap!D3</f>
        <v>45900</v>
      </c>
      <c r="E3" s="155">
        <f>Resultatregnskap!E3</f>
        <v>46022</v>
      </c>
    </row>
    <row r="4" spans="1:5" x14ac:dyDescent="0.35">
      <c r="A4" s="1"/>
      <c r="B4" s="45"/>
      <c r="C4" s="45"/>
      <c r="D4" s="45"/>
      <c r="E4" s="45"/>
    </row>
    <row r="5" spans="1:5" x14ac:dyDescent="0.35">
      <c r="A5" s="2" t="s">
        <v>324</v>
      </c>
      <c r="B5" s="46">
        <v>0</v>
      </c>
      <c r="C5" s="46"/>
      <c r="D5" s="46">
        <v>0</v>
      </c>
      <c r="E5" s="46">
        <v>0</v>
      </c>
    </row>
    <row r="6" spans="1:5" x14ac:dyDescent="0.35">
      <c r="A6" s="2" t="s">
        <v>325</v>
      </c>
      <c r="B6" s="46">
        <v>0</v>
      </c>
      <c r="C6" s="46"/>
      <c r="D6" s="46">
        <v>0</v>
      </c>
      <c r="E6" s="46">
        <v>0</v>
      </c>
    </row>
    <row r="7" spans="1:5" x14ac:dyDescent="0.35">
      <c r="A7" s="2" t="s">
        <v>326</v>
      </c>
      <c r="B7" s="46">
        <v>0</v>
      </c>
      <c r="C7" s="46"/>
      <c r="D7" s="46">
        <v>0</v>
      </c>
      <c r="E7" s="46">
        <v>0</v>
      </c>
    </row>
    <row r="8" spans="1:5" x14ac:dyDescent="0.35">
      <c r="A8" s="2" t="s">
        <v>327</v>
      </c>
      <c r="B8" s="46">
        <v>0</v>
      </c>
      <c r="C8" s="46"/>
      <c r="D8" s="46">
        <v>0</v>
      </c>
      <c r="E8" s="46">
        <v>0</v>
      </c>
    </row>
    <row r="9" spans="1:5" x14ac:dyDescent="0.35">
      <c r="A9" s="2" t="s">
        <v>328</v>
      </c>
      <c r="B9" s="46">
        <v>0</v>
      </c>
      <c r="C9" s="46"/>
      <c r="D9" s="46">
        <v>0</v>
      </c>
      <c r="E9" s="46">
        <v>0</v>
      </c>
    </row>
    <row r="10" spans="1:5" x14ac:dyDescent="0.35">
      <c r="A10" s="2" t="s">
        <v>329</v>
      </c>
      <c r="B10" s="46">
        <v>0</v>
      </c>
      <c r="C10" s="46"/>
      <c r="D10" s="46">
        <v>0</v>
      </c>
      <c r="E10" s="46">
        <v>0</v>
      </c>
    </row>
    <row r="11" spans="1:5" x14ac:dyDescent="0.35">
      <c r="A11" s="2" t="s">
        <v>68</v>
      </c>
      <c r="B11" s="46">
        <v>0</v>
      </c>
      <c r="C11" s="46"/>
      <c r="D11" s="46">
        <v>0</v>
      </c>
      <c r="E11" s="46">
        <v>0</v>
      </c>
    </row>
    <row r="12" spans="1:5" s="1" customFormat="1" ht="15" x14ac:dyDescent="0.3">
      <c r="A12" s="77" t="s">
        <v>330</v>
      </c>
      <c r="B12" s="47">
        <f>SUM(B5:B11)</f>
        <v>0</v>
      </c>
      <c r="C12" s="47"/>
      <c r="D12" s="47">
        <f>SUM(D5:D11)</f>
        <v>0</v>
      </c>
      <c r="E12" s="47">
        <f>SUM(E5:E11)</f>
        <v>0</v>
      </c>
    </row>
    <row r="13" spans="1:5" x14ac:dyDescent="0.35">
      <c r="A13" s="9"/>
    </row>
  </sheetData>
  <customSheetViews>
    <customSheetView guid="{7AE059DB-4A82-45F3-B3C8-A058B7BDCC5A}" showPageBreaks="1" fitToPage="1" showRuler="0">
      <selection activeCell="G25" sqref="G25"/>
      <pageMargins left="0" right="0" top="0" bottom="0" header="0" footer="0"/>
      <pageSetup paperSize="9" orientation="portrait" r:id="rId1"/>
      <headerFooter alignWithMargins="0">
        <oddHeader xml:space="preserve">&amp;LPeriodiseringsprosjektet - Mal for utarbeidelse av 2. delårsregnskap 2007
</oddHeader>
        <oddFooter>&amp;LDato: 31.08.2007
Versjon: 1</oddFooter>
      </headerFooter>
    </customSheetView>
    <customSheetView guid="{E08F6C1E-EA7C-4AAA-84BE-D7F298563247}" showPageBreaks="1" fitToPage="1" showRuler="0">
      <selection activeCell="A5" sqref="A5"/>
      <pageMargins left="0" right="0" top="0" bottom="0" header="0" footer="0"/>
      <pageSetup paperSize="9" orientation="portrait" r:id="rId2"/>
      <headerFooter alignWithMargins="0">
        <oddHeader xml:space="preserve">&amp;LPeriodiseringsprosjektet - Mal for utarbeidelse av årsoppgjøret 2007
</oddHeader>
        <oddFooter>&amp;LDato: 14.12.2007
Versjon: 1</oddFooter>
      </headerFooter>
    </customSheetView>
  </customSheetViews>
  <phoneticPr fontId="14" type="noConversion"/>
  <pageMargins left="0.23622047244094491" right="0.23622047244094491" top="0.70866141732283472" bottom="0.47244094488188981" header="0.23622047244094491" footer="0.31496062992125984"/>
  <pageSetup paperSize="9" scale="80" orientation="portrait" r:id="rId3"/>
  <headerFooter scaleWithDoc="0">
    <oddHeader>&amp;LVirksomhetsregnskap for nettobudsjetterte virksomheter i henhold til de statlige regnskapsstandardene (SRS)</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E9"/>
  <sheetViews>
    <sheetView showGridLines="0" zoomScaleNormal="100" workbookViewId="0">
      <selection activeCell="D3" sqref="D3"/>
    </sheetView>
  </sheetViews>
  <sheetFormatPr baseColWidth="10" defaultColWidth="11.453125" defaultRowHeight="13" x14ac:dyDescent="0.3"/>
  <cols>
    <col min="1" max="1" width="56" style="95" customWidth="1"/>
    <col min="2" max="2" width="15.7265625" style="95" customWidth="1"/>
    <col min="3" max="3" width="5.7265625" style="95" customWidth="1"/>
    <col min="4" max="5" width="15.7265625" style="95" customWidth="1"/>
    <col min="6" max="16384" width="11.453125" style="95"/>
  </cols>
  <sheetData>
    <row r="1" spans="1:5" ht="20" x14ac:dyDescent="0.4">
      <c r="A1" s="154" t="s">
        <v>331</v>
      </c>
      <c r="B1" s="38"/>
      <c r="C1" s="38"/>
      <c r="D1" s="39"/>
      <c r="E1" s="39"/>
    </row>
    <row r="2" spans="1:5" ht="15.5" x14ac:dyDescent="0.35">
      <c r="A2" s="2"/>
      <c r="B2" s="1"/>
      <c r="C2" s="1"/>
      <c r="D2" s="2"/>
      <c r="E2" s="2"/>
    </row>
    <row r="3" spans="1:5" ht="15.5" x14ac:dyDescent="0.35">
      <c r="A3" s="2"/>
      <c r="B3" s="155">
        <f>Resultatregnskap!C3</f>
        <v>46265</v>
      </c>
      <c r="C3" s="155"/>
      <c r="D3" s="155">
        <f>Resultatregnskap!D3</f>
        <v>45900</v>
      </c>
      <c r="E3" s="155">
        <f>Resultatregnskap!E3</f>
        <v>46022</v>
      </c>
    </row>
    <row r="4" spans="1:5" ht="15.5" x14ac:dyDescent="0.35">
      <c r="A4" s="2"/>
      <c r="B4" s="1"/>
      <c r="C4" s="1"/>
      <c r="D4" s="2"/>
      <c r="E4" s="2"/>
    </row>
    <row r="5" spans="1:5" ht="15.5" x14ac:dyDescent="0.35">
      <c r="A5" s="2" t="s">
        <v>332</v>
      </c>
      <c r="B5" s="11">
        <v>0</v>
      </c>
      <c r="C5" s="11"/>
      <c r="D5" s="11">
        <v>0</v>
      </c>
      <c r="E5" s="11">
        <v>0</v>
      </c>
    </row>
    <row r="6" spans="1:5" ht="15.5" x14ac:dyDescent="0.35">
      <c r="A6" s="2" t="s">
        <v>333</v>
      </c>
      <c r="B6" s="11">
        <v>0</v>
      </c>
      <c r="C6" s="11"/>
      <c r="D6" s="11">
        <v>0</v>
      </c>
      <c r="E6" s="11">
        <v>0</v>
      </c>
    </row>
    <row r="7" spans="1:5" ht="15.5" x14ac:dyDescent="0.35">
      <c r="A7" s="2" t="s">
        <v>334</v>
      </c>
      <c r="B7" s="11">
        <v>0</v>
      </c>
      <c r="C7" s="11"/>
      <c r="D7" s="11">
        <v>0</v>
      </c>
      <c r="E7" s="11">
        <v>0</v>
      </c>
    </row>
    <row r="8" spans="1:5" ht="15" x14ac:dyDescent="0.3">
      <c r="A8" s="15" t="s">
        <v>82</v>
      </c>
      <c r="B8" s="16">
        <f>SUM(B5:B7)</f>
        <v>0</v>
      </c>
      <c r="C8" s="16"/>
      <c r="D8" s="16">
        <f>SUM(D5:D7)</f>
        <v>0</v>
      </c>
      <c r="E8" s="16">
        <f>SUM(E5:E7)</f>
        <v>0</v>
      </c>
    </row>
    <row r="9" spans="1:5" ht="15.5" x14ac:dyDescent="0.35">
      <c r="A9" s="2"/>
      <c r="B9" s="2"/>
      <c r="C9" s="2"/>
      <c r="D9" s="2"/>
      <c r="E9" s="2"/>
    </row>
  </sheetData>
  <customSheetViews>
    <customSheetView guid="{7AE059DB-4A82-45F3-B3C8-A058B7BDCC5A}" showPageBreaks="1" fitToPage="1" showRuler="0">
      <selection activeCell="G25" sqref="G25"/>
      <pageMargins left="0" right="0" top="0" bottom="0" header="0" footer="0"/>
      <pageSetup paperSize="9" scale="79" orientation="portrait" r:id="rId1"/>
      <headerFooter alignWithMargins="0">
        <oddHeader xml:space="preserve">&amp;LPeriodiseringsprosjektet - Mal for utarbeidelse av 2. delårsregnskap 2007
</oddHeader>
        <oddFooter>&amp;LDato: 31.08.2007
Versjon: 1</oddFooter>
      </headerFooter>
    </customSheetView>
    <customSheetView guid="{E08F6C1E-EA7C-4AAA-84BE-D7F298563247}" showPageBreaks="1" fitToPage="1" showRuler="0">
      <selection activeCell="A5" sqref="A5"/>
      <pageMargins left="0" right="0" top="0" bottom="0" header="0" footer="0"/>
      <pageSetup paperSize="9" scale="88" orientation="portrait" r:id="rId2"/>
      <headerFooter alignWithMargins="0">
        <oddHeader xml:space="preserve">&amp;LPeriodiseringsprosjektet - Mal for utarbeidelse av årsoppgjøret 2007
</oddHeader>
        <oddFooter>&amp;LDato: 14.12.2007
Versjon: 1</oddFooter>
      </headerFooter>
    </customSheetView>
  </customSheetViews>
  <phoneticPr fontId="14" type="noConversion"/>
  <pageMargins left="0.23622047244094491" right="0.23622047244094491" top="0.70866141732283472" bottom="0.47244094488188981" header="0.23622047244094491" footer="0.31496062992125984"/>
  <pageSetup paperSize="9" scale="80" orientation="portrait" r:id="rId3"/>
  <headerFooter scaleWithDoc="0">
    <oddHeader>&amp;LVirksomhetsregnskap for nettobudsjetterte virksomheter i henhold til de statlige regnskapsstandardene (SRS)</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9F226-5E6C-434A-9F99-1B9D79E810EF}">
  <dimension ref="A1:D33"/>
  <sheetViews>
    <sheetView showGridLines="0" zoomScaleNormal="100" workbookViewId="0">
      <selection activeCell="D3" sqref="D3"/>
    </sheetView>
  </sheetViews>
  <sheetFormatPr baseColWidth="10" defaultColWidth="11.453125" defaultRowHeight="15.5" x14ac:dyDescent="0.35"/>
  <cols>
    <col min="1" max="1" width="73.7265625" style="103" customWidth="1"/>
    <col min="2" max="4" width="15.7265625" style="103" customWidth="1"/>
    <col min="5" max="16384" width="11.453125" style="103"/>
  </cols>
  <sheetData>
    <row r="1" spans="1:4" ht="20" x14ac:dyDescent="0.4">
      <c r="A1" s="158" t="s">
        <v>335</v>
      </c>
      <c r="B1" s="145"/>
      <c r="C1" s="137"/>
      <c r="D1" s="137"/>
    </row>
    <row r="2" spans="1:4" x14ac:dyDescent="0.35">
      <c r="A2" s="129"/>
      <c r="B2" s="131"/>
      <c r="C2" s="131"/>
      <c r="D2" s="157"/>
    </row>
    <row r="3" spans="1:4" x14ac:dyDescent="0.35">
      <c r="A3" s="129"/>
      <c r="B3" s="131">
        <f>+Resultatregnskap!C3</f>
        <v>46265</v>
      </c>
      <c r="C3" s="131">
        <f>+Resultatregnskap!E3</f>
        <v>46022</v>
      </c>
      <c r="D3" s="157" t="s">
        <v>257</v>
      </c>
    </row>
    <row r="4" spans="1:4" x14ac:dyDescent="0.35">
      <c r="A4" s="135" t="s">
        <v>336</v>
      </c>
      <c r="B4" s="144"/>
      <c r="C4" s="143"/>
      <c r="D4" s="143"/>
    </row>
    <row r="5" spans="1:4" x14ac:dyDescent="0.35">
      <c r="A5" s="103" t="s">
        <v>337</v>
      </c>
      <c r="B5" s="139">
        <v>0</v>
      </c>
      <c r="C5" s="139">
        <v>0</v>
      </c>
      <c r="D5" s="139">
        <f>B5-C5</f>
        <v>0</v>
      </c>
    </row>
    <row r="6" spans="1:4" x14ac:dyDescent="0.35">
      <c r="A6" s="103" t="s">
        <v>338</v>
      </c>
      <c r="B6" s="139">
        <v>0</v>
      </c>
      <c r="C6" s="139">
        <v>0</v>
      </c>
      <c r="D6" s="139">
        <f>B6-C6</f>
        <v>0</v>
      </c>
    </row>
    <row r="7" spans="1:4" x14ac:dyDescent="0.35">
      <c r="A7" s="142" t="s">
        <v>339</v>
      </c>
      <c r="B7" s="141">
        <v>0</v>
      </c>
      <c r="C7" s="141">
        <v>0</v>
      </c>
      <c r="D7" s="141">
        <f>B7-C7</f>
        <v>0</v>
      </c>
    </row>
    <row r="8" spans="1:4" x14ac:dyDescent="0.35">
      <c r="A8" s="103" t="s">
        <v>340</v>
      </c>
      <c r="B8" s="138">
        <f>SUM(B5:B7)</f>
        <v>0</v>
      </c>
      <c r="C8" s="138">
        <f>SUM(C5:C7)</f>
        <v>0</v>
      </c>
      <c r="D8" s="138">
        <f>SUM(D5:D7)</f>
        <v>0</v>
      </c>
    </row>
    <row r="9" spans="1:4" x14ac:dyDescent="0.35">
      <c r="B9" s="138"/>
      <c r="C9" s="139"/>
      <c r="D9" s="139"/>
    </row>
    <row r="10" spans="1:4" x14ac:dyDescent="0.35">
      <c r="A10" s="135" t="s">
        <v>341</v>
      </c>
      <c r="B10" s="138"/>
      <c r="C10" s="139"/>
      <c r="D10" s="139"/>
    </row>
    <row r="11" spans="1:4" x14ac:dyDescent="0.35">
      <c r="A11" s="103" t="s">
        <v>337</v>
      </c>
      <c r="B11" s="139">
        <v>0</v>
      </c>
      <c r="C11" s="139">
        <v>0</v>
      </c>
      <c r="D11" s="139">
        <f>B11-C11</f>
        <v>0</v>
      </c>
    </row>
    <row r="12" spans="1:4" x14ac:dyDescent="0.35">
      <c r="A12" s="103" t="s">
        <v>338</v>
      </c>
      <c r="B12" s="139">
        <v>0</v>
      </c>
      <c r="C12" s="139">
        <v>0</v>
      </c>
      <c r="D12" s="139">
        <f>B12-C12</f>
        <v>0</v>
      </c>
    </row>
    <row r="13" spans="1:4" x14ac:dyDescent="0.35">
      <c r="A13" s="142" t="s">
        <v>339</v>
      </c>
      <c r="B13" s="141">
        <v>0</v>
      </c>
      <c r="C13" s="141">
        <v>0</v>
      </c>
      <c r="D13" s="141">
        <f>B13-C13</f>
        <v>0</v>
      </c>
    </row>
    <row r="14" spans="1:4" x14ac:dyDescent="0.35">
      <c r="A14" s="103" t="s">
        <v>342</v>
      </c>
      <c r="B14" s="138">
        <f>SUM(B11:B13)</f>
        <v>0</v>
      </c>
      <c r="C14" s="138">
        <f>SUM(C11:C13)</f>
        <v>0</v>
      </c>
      <c r="D14" s="138">
        <f>SUM(D11:D13)</f>
        <v>0</v>
      </c>
    </row>
    <row r="15" spans="1:4" x14ac:dyDescent="0.35">
      <c r="B15" s="138"/>
      <c r="C15" s="138"/>
      <c r="D15" s="138"/>
    </row>
    <row r="16" spans="1:4" x14ac:dyDescent="0.35">
      <c r="A16" s="132" t="s">
        <v>343</v>
      </c>
      <c r="B16" s="140">
        <f>B8+B14</f>
        <v>0</v>
      </c>
      <c r="C16" s="140">
        <f>C8+C14</f>
        <v>0</v>
      </c>
      <c r="D16" s="140">
        <f>D8+D14</f>
        <v>0</v>
      </c>
    </row>
    <row r="17" spans="1:4" x14ac:dyDescent="0.35">
      <c r="A17" s="134"/>
      <c r="B17" s="138"/>
      <c r="C17" s="138"/>
      <c r="D17" s="138"/>
    </row>
    <row r="18" spans="1:4" x14ac:dyDescent="0.35">
      <c r="A18" s="134"/>
      <c r="B18" s="138"/>
      <c r="C18" s="138"/>
      <c r="D18" s="138"/>
    </row>
    <row r="19" spans="1:4" x14ac:dyDescent="0.35">
      <c r="A19" s="129"/>
      <c r="B19" s="138"/>
      <c r="C19" s="138"/>
      <c r="D19" s="138"/>
    </row>
    <row r="20" spans="1:4" x14ac:dyDescent="0.35">
      <c r="B20" s="131"/>
      <c r="C20" s="131"/>
      <c r="D20" s="157"/>
    </row>
    <row r="21" spans="1:4" x14ac:dyDescent="0.35">
      <c r="A21" s="135"/>
      <c r="B21" s="138"/>
      <c r="C21" s="138"/>
      <c r="D21" s="138"/>
    </row>
    <row r="22" spans="1:4" x14ac:dyDescent="0.35">
      <c r="B22" s="139"/>
      <c r="C22" s="139"/>
      <c r="D22" s="139"/>
    </row>
    <row r="23" spans="1:4" x14ac:dyDescent="0.35">
      <c r="B23" s="139"/>
      <c r="C23" s="139"/>
      <c r="D23" s="139"/>
    </row>
    <row r="24" spans="1:4" x14ac:dyDescent="0.35">
      <c r="B24" s="139"/>
      <c r="C24" s="139"/>
      <c r="D24" s="139"/>
    </row>
    <row r="25" spans="1:4" x14ac:dyDescent="0.35">
      <c r="B25" s="138"/>
      <c r="C25" s="138"/>
      <c r="D25" s="138"/>
    </row>
    <row r="26" spans="1:4" x14ac:dyDescent="0.35">
      <c r="B26" s="138"/>
      <c r="C26" s="138"/>
      <c r="D26" s="138"/>
    </row>
    <row r="27" spans="1:4" x14ac:dyDescent="0.35">
      <c r="A27" s="135"/>
      <c r="B27" s="138"/>
      <c r="C27" s="138"/>
      <c r="D27" s="138"/>
    </row>
    <row r="28" spans="1:4" x14ac:dyDescent="0.35">
      <c r="B28" s="139"/>
      <c r="C28" s="139"/>
      <c r="D28" s="139"/>
    </row>
    <row r="29" spans="1:4" x14ac:dyDescent="0.35">
      <c r="B29" s="139"/>
      <c r="C29" s="139"/>
      <c r="D29" s="139"/>
    </row>
    <row r="30" spans="1:4" x14ac:dyDescent="0.35">
      <c r="B30" s="139"/>
      <c r="C30" s="139"/>
      <c r="D30" s="139"/>
    </row>
    <row r="31" spans="1:4" x14ac:dyDescent="0.35">
      <c r="B31" s="138"/>
      <c r="C31" s="138"/>
      <c r="D31" s="138"/>
    </row>
    <row r="32" spans="1:4" x14ac:dyDescent="0.35">
      <c r="B32" s="139"/>
      <c r="C32" s="139"/>
      <c r="D32" s="139"/>
    </row>
    <row r="33" spans="1:4" x14ac:dyDescent="0.35">
      <c r="A33" s="134"/>
      <c r="B33" s="138"/>
      <c r="C33" s="138"/>
      <c r="D33" s="138"/>
    </row>
  </sheetData>
  <pageMargins left="0.23622047244094491" right="0.23622047244094491" top="0.70866141732283472" bottom="0.47244094488188981" header="0.23622047244094491" footer="0.31496062992125984"/>
  <pageSetup paperSize="9" scale="80" orientation="portrait" r:id="rId1"/>
  <headerFooter scaleWithDoc="0">
    <oddHeader>&amp;LVirksomhetsregnskap for nettobudsjetterte virksomheter i henhold til de statlige regnskapsstandardene (SRS)</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D105F-AEEE-465E-B38C-D49DC8206532}">
  <dimension ref="A1:D16"/>
  <sheetViews>
    <sheetView showGridLines="0" zoomScaleNormal="100" workbookViewId="0">
      <selection activeCell="D3" sqref="D3"/>
    </sheetView>
  </sheetViews>
  <sheetFormatPr baseColWidth="10" defaultColWidth="11.453125" defaultRowHeight="15.5" x14ac:dyDescent="0.35"/>
  <cols>
    <col min="1" max="1" width="73.7265625" style="103" customWidth="1"/>
    <col min="2" max="4" width="15.7265625" style="103" customWidth="1"/>
    <col min="5" max="16384" width="11.453125" style="103"/>
  </cols>
  <sheetData>
    <row r="1" spans="1:4" ht="20" x14ac:dyDescent="0.4">
      <c r="A1" s="158" t="s">
        <v>344</v>
      </c>
      <c r="B1" s="145"/>
      <c r="C1" s="137"/>
      <c r="D1" s="137"/>
    </row>
    <row r="2" spans="1:4" x14ac:dyDescent="0.35">
      <c r="A2" s="129"/>
      <c r="B2" s="138"/>
      <c r="C2" s="138"/>
      <c r="D2" s="138"/>
    </row>
    <row r="3" spans="1:4" x14ac:dyDescent="0.35">
      <c r="B3" s="131">
        <f>+Resultatregnskap!C3</f>
        <v>46265</v>
      </c>
      <c r="C3" s="131">
        <f>+Resultatregnskap!E3</f>
        <v>46022</v>
      </c>
      <c r="D3" s="157" t="s">
        <v>257</v>
      </c>
    </row>
    <row r="4" spans="1:4" x14ac:dyDescent="0.35">
      <c r="A4" s="135" t="s">
        <v>345</v>
      </c>
      <c r="B4" s="138"/>
      <c r="C4" s="138"/>
      <c r="D4" s="138"/>
    </row>
    <row r="5" spans="1:4" x14ac:dyDescent="0.35">
      <c r="A5" s="103" t="s">
        <v>337</v>
      </c>
      <c r="B5" s="139">
        <v>0</v>
      </c>
      <c r="C5" s="139">
        <v>0</v>
      </c>
      <c r="D5" s="139">
        <f>B5-C5</f>
        <v>0</v>
      </c>
    </row>
    <row r="6" spans="1:4" x14ac:dyDescent="0.35">
      <c r="A6" s="103" t="s">
        <v>338</v>
      </c>
      <c r="B6" s="139">
        <v>0</v>
      </c>
      <c r="C6" s="139">
        <v>0</v>
      </c>
      <c r="D6" s="139">
        <f>B6-C6</f>
        <v>0</v>
      </c>
    </row>
    <row r="7" spans="1:4" x14ac:dyDescent="0.35">
      <c r="A7" s="142" t="s">
        <v>339</v>
      </c>
      <c r="B7" s="141">
        <v>0</v>
      </c>
      <c r="C7" s="141">
        <v>0</v>
      </c>
      <c r="D7" s="139">
        <f>B7-C7</f>
        <v>0</v>
      </c>
    </row>
    <row r="8" spans="1:4" x14ac:dyDescent="0.35">
      <c r="A8" s="103" t="s">
        <v>346</v>
      </c>
      <c r="B8" s="138">
        <f>SUM(B5:B7)</f>
        <v>0</v>
      </c>
      <c r="C8" s="138">
        <f>SUM(C5:C7)</f>
        <v>0</v>
      </c>
      <c r="D8" s="151">
        <f>SUM(D5:D7)</f>
        <v>0</v>
      </c>
    </row>
    <row r="9" spans="1:4" x14ac:dyDescent="0.35">
      <c r="B9" s="138"/>
      <c r="C9" s="138"/>
      <c r="D9" s="138"/>
    </row>
    <row r="10" spans="1:4" x14ac:dyDescent="0.35">
      <c r="A10" s="135" t="s">
        <v>347</v>
      </c>
      <c r="B10" s="138"/>
      <c r="C10" s="138"/>
      <c r="D10" s="138"/>
    </row>
    <row r="11" spans="1:4" x14ac:dyDescent="0.35">
      <c r="A11" s="103" t="s">
        <v>337</v>
      </c>
      <c r="B11" s="139">
        <v>0</v>
      </c>
      <c r="C11" s="139">
        <v>0</v>
      </c>
      <c r="D11" s="139">
        <f>B11-C11</f>
        <v>0</v>
      </c>
    </row>
    <row r="12" spans="1:4" x14ac:dyDescent="0.35">
      <c r="A12" s="103" t="s">
        <v>338</v>
      </c>
      <c r="B12" s="139">
        <v>0</v>
      </c>
      <c r="C12" s="139">
        <v>0</v>
      </c>
      <c r="D12" s="139">
        <f>B12-C12</f>
        <v>0</v>
      </c>
    </row>
    <row r="13" spans="1:4" x14ac:dyDescent="0.35">
      <c r="A13" s="142" t="s">
        <v>339</v>
      </c>
      <c r="B13" s="141">
        <v>0</v>
      </c>
      <c r="C13" s="141">
        <v>0</v>
      </c>
      <c r="D13" s="141">
        <f>B13-C13</f>
        <v>0</v>
      </c>
    </row>
    <row r="14" spans="1:4" x14ac:dyDescent="0.35">
      <c r="A14" s="103" t="s">
        <v>348</v>
      </c>
      <c r="B14" s="138">
        <f>SUM(B11:B13)</f>
        <v>0</v>
      </c>
      <c r="C14" s="138">
        <f>SUM(C11:C13)</f>
        <v>0</v>
      </c>
      <c r="D14" s="138">
        <f>SUM(D11:D13)</f>
        <v>0</v>
      </c>
    </row>
    <row r="15" spans="1:4" x14ac:dyDescent="0.35">
      <c r="A15" s="142"/>
      <c r="B15" s="141"/>
      <c r="C15" s="141"/>
      <c r="D15" s="141"/>
    </row>
    <row r="16" spans="1:4" x14ac:dyDescent="0.35">
      <c r="A16" s="132" t="s">
        <v>349</v>
      </c>
      <c r="B16" s="140">
        <f>B8-B14</f>
        <v>0</v>
      </c>
      <c r="C16" s="140">
        <f>C8-C14</f>
        <v>0</v>
      </c>
      <c r="D16" s="140">
        <f>D8-D14</f>
        <v>0</v>
      </c>
    </row>
  </sheetData>
  <pageMargins left="0.23622047244094491" right="0.23622047244094491" top="0.70866141732283472" bottom="0.47244094488188981" header="0.23622047244094491" footer="0.31496062992125984"/>
  <pageSetup paperSize="9" scale="80" orientation="portrait" r:id="rId1"/>
  <headerFooter scaleWithDoc="0">
    <oddHeader>&amp;LVirksomhetsregnskap for nettobudsjetterte virksomheter i henhold til de statlige regnskapsstandardene (SRS)</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E10"/>
  <sheetViews>
    <sheetView showGridLines="0" zoomScaleNormal="100" workbookViewId="0">
      <selection activeCell="D3" sqref="D3"/>
    </sheetView>
  </sheetViews>
  <sheetFormatPr baseColWidth="10" defaultColWidth="11.453125" defaultRowHeight="15.5" x14ac:dyDescent="0.35"/>
  <cols>
    <col min="1" max="1" width="55.1796875" style="2" customWidth="1"/>
    <col min="2" max="2" width="15.7265625" style="2" customWidth="1"/>
    <col min="3" max="3" width="5.7265625" style="2" customWidth="1"/>
    <col min="4" max="5" width="15.7265625" style="2" customWidth="1"/>
    <col min="6" max="16384" width="11.453125" style="2"/>
  </cols>
  <sheetData>
    <row r="1" spans="1:5" ht="20" x14ac:dyDescent="0.4">
      <c r="A1" s="154" t="s">
        <v>350</v>
      </c>
      <c r="B1" s="39"/>
      <c r="C1" s="39"/>
      <c r="D1" s="39"/>
      <c r="E1" s="39"/>
    </row>
    <row r="3" spans="1:5" x14ac:dyDescent="0.35">
      <c r="A3" s="156"/>
      <c r="B3" s="155">
        <f>Resultatregnskap!C3</f>
        <v>46265</v>
      </c>
      <c r="C3" s="155"/>
      <c r="D3" s="155">
        <f>Resultatregnskap!D3</f>
        <v>45900</v>
      </c>
      <c r="E3" s="155">
        <f>Resultatregnskap!E3</f>
        <v>46022</v>
      </c>
    </row>
    <row r="4" spans="1:5" x14ac:dyDescent="0.35">
      <c r="A4" s="1"/>
      <c r="B4" s="45"/>
      <c r="C4" s="45"/>
      <c r="D4" s="45"/>
      <c r="E4" s="45"/>
    </row>
    <row r="5" spans="1:5" x14ac:dyDescent="0.35">
      <c r="A5" s="2" t="s">
        <v>351</v>
      </c>
      <c r="B5" s="46">
        <v>0</v>
      </c>
      <c r="C5" s="46"/>
      <c r="D5" s="46">
        <v>0</v>
      </c>
      <c r="E5" s="46">
        <v>0</v>
      </c>
    </row>
    <row r="6" spans="1:5" x14ac:dyDescent="0.35">
      <c r="A6" s="2" t="s">
        <v>352</v>
      </c>
      <c r="B6" s="46">
        <v>0</v>
      </c>
      <c r="C6" s="46"/>
      <c r="D6" s="46">
        <v>0</v>
      </c>
      <c r="E6" s="46">
        <v>0</v>
      </c>
    </row>
    <row r="7" spans="1:5" x14ac:dyDescent="0.35">
      <c r="A7" s="2" t="s">
        <v>353</v>
      </c>
      <c r="B7" s="46">
        <v>0</v>
      </c>
      <c r="C7" s="46"/>
      <c r="D7" s="46">
        <v>0</v>
      </c>
      <c r="E7" s="46">
        <v>0</v>
      </c>
    </row>
    <row r="8" spans="1:5" x14ac:dyDescent="0.35">
      <c r="A8" s="2" t="s">
        <v>110</v>
      </c>
      <c r="B8" s="46">
        <v>0</v>
      </c>
      <c r="C8" s="46"/>
      <c r="D8" s="46">
        <v>0</v>
      </c>
      <c r="E8" s="46">
        <v>0</v>
      </c>
    </row>
    <row r="9" spans="1:5" x14ac:dyDescent="0.35">
      <c r="A9" s="77" t="s">
        <v>354</v>
      </c>
      <c r="B9" s="47">
        <f>SUM(B5:B8)</f>
        <v>0</v>
      </c>
      <c r="C9" s="47"/>
      <c r="D9" s="47">
        <f>SUM(D5:D8)</f>
        <v>0</v>
      </c>
      <c r="E9" s="47">
        <f>SUM(E5:E8)</f>
        <v>0</v>
      </c>
    </row>
    <row r="10" spans="1:5" x14ac:dyDescent="0.35">
      <c r="A10" s="9"/>
    </row>
  </sheetData>
  <customSheetViews>
    <customSheetView guid="{7AE059DB-4A82-45F3-B3C8-A058B7BDCC5A}" showPageBreaks="1" fitToPage="1" showRuler="0">
      <selection activeCell="G25" sqref="G25"/>
      <pageMargins left="0" right="0" top="0" bottom="0" header="0" footer="0"/>
      <pageSetup paperSize="9" orientation="portrait" r:id="rId1"/>
      <headerFooter alignWithMargins="0">
        <oddHeader xml:space="preserve">&amp;LPeriodiseringsprosjektet - Mal for utarbeidelse av 2. delårsregnskap 2007
</oddHeader>
        <oddFooter>&amp;LDato: 31.08.2007
Versjon: 1</oddFooter>
      </headerFooter>
    </customSheetView>
    <customSheetView guid="{E08F6C1E-EA7C-4AAA-84BE-D7F298563247}" showPageBreaks="1" fitToPage="1" showRuler="0">
      <selection activeCell="A5" sqref="A5"/>
      <pageMargins left="0" right="0" top="0" bottom="0" header="0" footer="0"/>
      <pageSetup paperSize="9" orientation="portrait" r:id="rId2"/>
      <headerFooter alignWithMargins="0">
        <oddHeader xml:space="preserve">&amp;LPeriodiseringsprosjektet - Mal for utarbeidelse av årsoppgjøret 2007
</oddHeader>
        <oddFooter>&amp;LDato: 14.12.2007
Versjon: 1</oddFooter>
      </headerFooter>
    </customSheetView>
  </customSheetViews>
  <phoneticPr fontId="14" type="noConversion"/>
  <pageMargins left="0.23622047244094491" right="0.23622047244094491" top="0.70866141732283472" bottom="0.47244094488188981" header="0.23622047244094491" footer="0.31496062992125984"/>
  <pageSetup paperSize="9" scale="80" orientation="portrait" r:id="rId3"/>
  <headerFooter scaleWithDoc="0">
    <oddHeader>&amp;LVirksomhetsregnskap for nettobudsjetterte virksomheter i henhold til de statlige regnskapsstandardene (SRS)</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72070625-34a7-4b50-b998-4dc2a8d9a16c">
      <UserInfo>
        <DisplayName/>
        <AccountId xsi:nil="true"/>
        <AccountType/>
      </UserInfo>
    </SharedWithUsers>
    <TaxCatchAll xmlns="72070625-34a7-4b50-b998-4dc2a8d9a16c" xsi:nil="true"/>
    <lcf76f155ced4ddcb4097134ff3c332f xmlns="c2c940b1-81eb-4862-ad94-5822e372a28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AE8E3A9E55AE1249934DE133E65095B1" ma:contentTypeVersion="18" ma:contentTypeDescription="Opprett et nytt dokument." ma:contentTypeScope="" ma:versionID="4003d5e0fa9cbee8ecdf19bd2fc16324">
  <xsd:schema xmlns:xsd="http://www.w3.org/2001/XMLSchema" xmlns:xs="http://www.w3.org/2001/XMLSchema" xmlns:p="http://schemas.microsoft.com/office/2006/metadata/properties" xmlns:ns2="c2c940b1-81eb-4862-ad94-5822e372a285" xmlns:ns3="72070625-34a7-4b50-b998-4dc2a8d9a16c" targetNamespace="http://schemas.microsoft.com/office/2006/metadata/properties" ma:root="true" ma:fieldsID="7eec4cbb53af61d073b260661023b94b" ns2:_="" ns3:_="">
    <xsd:import namespace="c2c940b1-81eb-4862-ad94-5822e372a285"/>
    <xsd:import namespace="72070625-34a7-4b50-b998-4dc2a8d9a16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MediaServiceDateTaken"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c940b1-81eb-4862-ad94-5822e372a2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Bildemerkelapper" ma:readOnly="false" ma:fieldId="{5cf76f15-5ced-4ddc-b409-7134ff3c332f}" ma:taxonomyMulti="true" ma:sspId="eb0be57b-a27d-473a-a780-396a8013085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2070625-34a7-4b50-b998-4dc2a8d9a16c" elementFormDefault="qualified">
    <xsd:import namespace="http://schemas.microsoft.com/office/2006/documentManagement/types"/>
    <xsd:import namespace="http://schemas.microsoft.com/office/infopath/2007/PartnerControls"/>
    <xsd:element name="SharedWithUsers" ma:index="15"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lingsdetaljer" ma:internalName="SharedWithDetails" ma:readOnly="true">
      <xsd:simpleType>
        <xsd:restriction base="dms:Note">
          <xsd:maxLength value="255"/>
        </xsd:restriction>
      </xsd:simpleType>
    </xsd:element>
    <xsd:element name="TaxCatchAll" ma:index="22" nillable="true" ma:displayName="Taxonomy Catch All Column" ma:hidden="true" ma:list="{b570d429-1f4c-4b92-a449-1b202625a4ee}" ma:internalName="TaxCatchAll" ma:showField="CatchAllData" ma:web="72070625-34a7-4b50-b998-4dc2a8d9a16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984D46E-3BEB-4B52-9FBD-8F00140DF7EE}">
  <ds:schemaRefs>
    <ds:schemaRef ds:uri="http://schemas.microsoft.com/office/2006/documentManagement/types"/>
    <ds:schemaRef ds:uri="http://schemas.openxmlformats.org/package/2006/metadata/core-properties"/>
    <ds:schemaRef ds:uri="http://purl.org/dc/terms/"/>
    <ds:schemaRef ds:uri="72070625-34a7-4b50-b998-4dc2a8d9a16c"/>
    <ds:schemaRef ds:uri="http://purl.org/dc/dcmitype/"/>
    <ds:schemaRef ds:uri="c2c940b1-81eb-4862-ad94-5822e372a285"/>
    <ds:schemaRef ds:uri="http://schemas.microsoft.com/office/2006/metadata/properties"/>
    <ds:schemaRef ds:uri="http://purl.org/dc/elements/1.1/"/>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B3CD15E1-47C5-43C2-AB9C-F4991CF72D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c940b1-81eb-4862-ad94-5822e372a285"/>
    <ds:schemaRef ds:uri="72070625-34a7-4b50-b998-4dc2a8d9a1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E5AD855-C7AD-4253-B96D-E356EC381094}">
  <ds:schemaRefs>
    <ds:schemaRef ds:uri="http://schemas.microsoft.com/sharepoint/v3/contenttype/forms"/>
  </ds:schemaRefs>
</ds:datastoreItem>
</file>

<file path=docMetadata/LabelInfo.xml><?xml version="1.0" encoding="utf-8"?>
<clbl:labelList xmlns:clbl="http://schemas.microsoft.com/office/2020/mipLabelMetadata">
  <clbl:label id="{1a91f966-247e-497b-bee6-09072f7ea02a}" enabled="0" method="" siteId="{1a91f966-247e-497b-bee6-09072f7ea0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25</vt:i4>
      </vt:variant>
      <vt:variant>
        <vt:lpstr>Navngitte områder</vt:lpstr>
      </vt:variant>
      <vt:variant>
        <vt:i4>3</vt:i4>
      </vt:variant>
    </vt:vector>
  </HeadingPairs>
  <TitlesOfParts>
    <vt:vector size="28" baseType="lpstr">
      <vt:lpstr>Endringer i rapporteringspakken</vt:lpstr>
      <vt:lpstr>Bevilgningsrapportering</vt:lpstr>
      <vt:lpstr>Resultatregnskap</vt:lpstr>
      <vt:lpstr>Balanse - eiendeler</vt:lpstr>
      <vt:lpstr>Balanse - statens kap og gjeld </vt:lpstr>
      <vt:lpstr>Kontantstrøm nettobudsjetterte</vt:lpstr>
      <vt:lpstr>Note1</vt:lpstr>
      <vt:lpstr>Note2</vt:lpstr>
      <vt:lpstr>Note3</vt:lpstr>
      <vt:lpstr>Note4</vt:lpstr>
      <vt:lpstr>Note5 </vt:lpstr>
      <vt:lpstr>Note6</vt:lpstr>
      <vt:lpstr>Note7</vt:lpstr>
      <vt:lpstr>Note8</vt:lpstr>
      <vt:lpstr>Note9 </vt:lpstr>
      <vt:lpstr>Note10 </vt:lpstr>
      <vt:lpstr>Note11</vt:lpstr>
      <vt:lpstr>Note12</vt:lpstr>
      <vt:lpstr>Note13</vt:lpstr>
      <vt:lpstr>Note14</vt:lpstr>
      <vt:lpstr>Note15</vt:lpstr>
      <vt:lpstr>Note16</vt:lpstr>
      <vt:lpstr>Note17</vt:lpstr>
      <vt:lpstr>Note18</vt:lpstr>
      <vt:lpstr>Note19</vt:lpstr>
      <vt:lpstr>Bevilgningsrapportering!Utskriftsområde</vt:lpstr>
      <vt:lpstr>Note8!Utskriftsområde</vt:lpstr>
      <vt:lpstr>Resultatregnskap!Utskriftsområde</vt:lpstr>
    </vt:vector>
  </TitlesOfParts>
  <Manager/>
  <Company>SSØ</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Kenneth Skjefstad</dc:creator>
  <cp:keywords/>
  <dc:description/>
  <cp:lastModifiedBy>Kari-Dorte Jensen</cp:lastModifiedBy>
  <cp:revision/>
  <cp:lastPrinted>2026-04-17T13:44:24Z</cp:lastPrinted>
  <dcterms:created xsi:type="dcterms:W3CDTF">2005-10-21T07:03:32Z</dcterms:created>
  <dcterms:modified xsi:type="dcterms:W3CDTF">2026-08-19T09:04:40Z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0x010100AE8E3A9E55AE1249934DE133E65095B1</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MediaServiceImageTags">
    <vt:lpwstr/>
  </property>
</Properties>
</file>