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8 august\"/>
    </mc:Choice>
  </mc:AlternateContent>
  <xr:revisionPtr revIDLastSave="0" documentId="13_ncr:1_{792EE3DF-53A8-44A2-86EE-3743EE4BCB24}" xr6:coauthVersionLast="47" xr6:coauthVersionMax="47" xr10:uidLastSave="{00000000-0000-0000-0000-000000000000}"/>
  <bookViews>
    <workbookView xWindow="0" yWindow="0" windowWidth="25800" windowHeight="20880" xr2:uid="{52D006D1-5BFE-4E9F-9ECF-DC34392C68D5}"/>
  </bookViews>
  <sheets>
    <sheet name="utgifter - 202608" sheetId="1" r:id="rId1"/>
  </sheets>
  <definedNames>
    <definedName name="Print_Area" localSheetId="0">'utgifter - 202608'!#REF!</definedName>
    <definedName name="Print_Titles" localSheetId="0">'utgifter - 202608'!#REF!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21" i="1" l="1"/>
  <c r="H2121" i="1"/>
  <c r="I2121" i="1"/>
  <c r="F2121" i="1"/>
  <c r="G2116" i="1"/>
  <c r="H2116" i="1"/>
  <c r="I2116" i="1"/>
  <c r="F2116" i="1"/>
  <c r="F2102" i="1"/>
  <c r="H2102" i="1"/>
  <c r="G2102" i="1"/>
  <c r="I2102" i="1"/>
  <c r="I2248" i="1"/>
  <c r="H2248" i="1"/>
  <c r="G2248" i="1"/>
  <c r="F2248" i="1"/>
  <c r="E2248" i="1"/>
  <c r="I2239" i="1"/>
  <c r="H2239" i="1"/>
  <c r="G2239" i="1"/>
  <c r="F2239" i="1"/>
  <c r="E2239" i="1"/>
  <c r="I2236" i="1"/>
  <c r="H2236" i="1"/>
  <c r="G2236" i="1"/>
  <c r="F2236" i="1"/>
  <c r="E2236" i="1"/>
  <c r="I2231" i="1"/>
  <c r="H2231" i="1"/>
  <c r="G2231" i="1"/>
  <c r="F2231" i="1"/>
  <c r="E2231" i="1"/>
  <c r="I2223" i="1"/>
  <c r="H2223" i="1"/>
  <c r="G2223" i="1"/>
  <c r="F2223" i="1"/>
  <c r="E2223" i="1"/>
  <c r="I2220" i="1"/>
  <c r="H2220" i="1"/>
  <c r="G2220" i="1"/>
  <c r="F2220" i="1"/>
  <c r="E2220" i="1"/>
  <c r="I2215" i="1"/>
  <c r="I2240" i="1" s="1"/>
  <c r="H2215" i="1"/>
  <c r="H2240" i="1" s="1"/>
  <c r="G2215" i="1"/>
  <c r="G2240" i="1" s="1"/>
  <c r="F2215" i="1"/>
  <c r="F2240" i="1" s="1"/>
  <c r="E2215" i="1"/>
  <c r="E2240" i="1" s="1"/>
  <c r="I2207" i="1"/>
  <c r="H2207" i="1"/>
  <c r="G2207" i="1"/>
  <c r="F2207" i="1"/>
  <c r="E2207" i="1"/>
  <c r="I2204" i="1"/>
  <c r="H2204" i="1"/>
  <c r="G2204" i="1"/>
  <c r="F2204" i="1"/>
  <c r="E2204" i="1"/>
  <c r="I2198" i="1"/>
  <c r="H2198" i="1"/>
  <c r="G2198" i="1"/>
  <c r="F2198" i="1"/>
  <c r="E2198" i="1"/>
  <c r="I2192" i="1"/>
  <c r="H2192" i="1"/>
  <c r="G2192" i="1"/>
  <c r="F2192" i="1"/>
  <c r="E2192" i="1"/>
  <c r="I2180" i="1"/>
  <c r="H2180" i="1"/>
  <c r="G2180" i="1"/>
  <c r="F2180" i="1"/>
  <c r="E2180" i="1"/>
  <c r="I2175" i="1"/>
  <c r="H2175" i="1"/>
  <c r="G2175" i="1"/>
  <c r="F2175" i="1"/>
  <c r="E2175" i="1"/>
  <c r="I2172" i="1"/>
  <c r="H2172" i="1"/>
  <c r="G2172" i="1"/>
  <c r="F2172" i="1"/>
  <c r="E2172" i="1"/>
  <c r="I2167" i="1"/>
  <c r="H2167" i="1"/>
  <c r="G2167" i="1"/>
  <c r="F2167" i="1"/>
  <c r="E2167" i="1"/>
  <c r="I2160" i="1"/>
  <c r="I2208" i="1" s="1"/>
  <c r="H2160" i="1"/>
  <c r="H2208" i="1" s="1"/>
  <c r="G2160" i="1"/>
  <c r="G2208" i="1" s="1"/>
  <c r="F2160" i="1"/>
  <c r="F2208" i="1" s="1"/>
  <c r="E2160" i="1"/>
  <c r="E2208" i="1" s="1"/>
  <c r="I2153" i="1"/>
  <c r="H2153" i="1"/>
  <c r="G2153" i="1"/>
  <c r="F2153" i="1"/>
  <c r="E2153" i="1"/>
  <c r="I2150" i="1"/>
  <c r="H2150" i="1"/>
  <c r="G2150" i="1"/>
  <c r="F2150" i="1"/>
  <c r="E2150" i="1"/>
  <c r="I2147" i="1"/>
  <c r="I2154" i="1" s="1"/>
  <c r="H2147" i="1"/>
  <c r="H2154" i="1" s="1"/>
  <c r="G2147" i="1"/>
  <c r="G2154" i="1" s="1"/>
  <c r="F2147" i="1"/>
  <c r="F2154" i="1" s="1"/>
  <c r="E2147" i="1"/>
  <c r="E2154" i="1" s="1"/>
  <c r="I2142" i="1"/>
  <c r="H2142" i="1"/>
  <c r="G2142" i="1"/>
  <c r="F2142" i="1"/>
  <c r="E2142" i="1"/>
  <c r="I2139" i="1"/>
  <c r="H2139" i="1"/>
  <c r="G2139" i="1"/>
  <c r="F2139" i="1"/>
  <c r="E2139" i="1"/>
  <c r="I2129" i="1"/>
  <c r="H2129" i="1"/>
  <c r="G2129" i="1"/>
  <c r="F2129" i="1"/>
  <c r="E2129" i="1"/>
  <c r="I2119" i="1"/>
  <c r="H2119" i="1"/>
  <c r="G2119" i="1"/>
  <c r="F2119" i="1"/>
  <c r="E2119" i="1"/>
  <c r="I2114" i="1"/>
  <c r="H2114" i="1"/>
  <c r="G2114" i="1"/>
  <c r="F2114" i="1"/>
  <c r="E2114" i="1"/>
  <c r="I2096" i="1"/>
  <c r="H2096" i="1"/>
  <c r="G2096" i="1"/>
  <c r="F2096" i="1"/>
  <c r="E2096" i="1"/>
  <c r="I2089" i="1"/>
  <c r="H2089" i="1"/>
  <c r="G2089" i="1"/>
  <c r="F2089" i="1"/>
  <c r="E2089" i="1"/>
  <c r="I2086" i="1"/>
  <c r="H2086" i="1"/>
  <c r="G2086" i="1"/>
  <c r="F2086" i="1"/>
  <c r="E2086" i="1"/>
  <c r="I2081" i="1"/>
  <c r="H2081" i="1"/>
  <c r="G2081" i="1"/>
  <c r="F2081" i="1"/>
  <c r="E2081" i="1"/>
  <c r="I2072" i="1"/>
  <c r="H2072" i="1"/>
  <c r="G2072" i="1"/>
  <c r="F2072" i="1"/>
  <c r="E2072" i="1"/>
  <c r="I2064" i="1"/>
  <c r="H2064" i="1"/>
  <c r="G2064" i="1"/>
  <c r="F2064" i="1"/>
  <c r="E2064" i="1"/>
  <c r="I2049" i="1"/>
  <c r="H2049" i="1"/>
  <c r="G2049" i="1"/>
  <c r="F2049" i="1"/>
  <c r="E2049" i="1"/>
  <c r="I2046" i="1"/>
  <c r="H2046" i="1"/>
  <c r="G2046" i="1"/>
  <c r="F2046" i="1"/>
  <c r="E2046" i="1"/>
  <c r="I2038" i="1"/>
  <c r="I2039" i="1" s="1"/>
  <c r="H2038" i="1"/>
  <c r="H2039" i="1" s="1"/>
  <c r="G2038" i="1"/>
  <c r="G2039" i="1" s="1"/>
  <c r="F2038" i="1"/>
  <c r="F2039" i="1" s="1"/>
  <c r="E2038" i="1"/>
  <c r="E2039" i="1" s="1"/>
  <c r="I2031" i="1"/>
  <c r="I2032" i="1" s="1"/>
  <c r="H2031" i="1"/>
  <c r="H2032" i="1" s="1"/>
  <c r="G2031" i="1"/>
  <c r="G2032" i="1" s="1"/>
  <c r="F2031" i="1"/>
  <c r="F2032" i="1" s="1"/>
  <c r="E2031" i="1"/>
  <c r="E2032" i="1" s="1"/>
  <c r="I2021" i="1"/>
  <c r="H2021" i="1"/>
  <c r="G2021" i="1"/>
  <c r="F2021" i="1"/>
  <c r="E2021" i="1"/>
  <c r="I2016" i="1"/>
  <c r="I2022" i="1" s="1"/>
  <c r="H2016" i="1"/>
  <c r="H2022" i="1" s="1"/>
  <c r="G2016" i="1"/>
  <c r="G2022" i="1" s="1"/>
  <c r="F2016" i="1"/>
  <c r="F2022" i="1" s="1"/>
  <c r="E2016" i="1"/>
  <c r="E2022" i="1" s="1"/>
  <c r="I1995" i="1"/>
  <c r="I1996" i="1" s="1"/>
  <c r="H1995" i="1"/>
  <c r="H1996" i="1" s="1"/>
  <c r="G1995" i="1"/>
  <c r="G1996" i="1" s="1"/>
  <c r="F1995" i="1"/>
  <c r="F1996" i="1" s="1"/>
  <c r="E1995" i="1"/>
  <c r="E1996" i="1" s="1"/>
  <c r="I1988" i="1"/>
  <c r="H1988" i="1"/>
  <c r="G1988" i="1"/>
  <c r="F1988" i="1"/>
  <c r="E1988" i="1"/>
  <c r="I1975" i="1"/>
  <c r="H1975" i="1"/>
  <c r="G1975" i="1"/>
  <c r="F1975" i="1"/>
  <c r="E1975" i="1"/>
  <c r="I1972" i="1"/>
  <c r="H1972" i="1"/>
  <c r="G1972" i="1"/>
  <c r="F1972" i="1"/>
  <c r="E1972" i="1"/>
  <c r="I1965" i="1"/>
  <c r="H1965" i="1"/>
  <c r="G1965" i="1"/>
  <c r="F1965" i="1"/>
  <c r="E1965" i="1"/>
  <c r="I1961" i="1"/>
  <c r="H1961" i="1"/>
  <c r="G1961" i="1"/>
  <c r="F1961" i="1"/>
  <c r="E1961" i="1"/>
  <c r="I1957" i="1"/>
  <c r="H1957" i="1"/>
  <c r="G1957" i="1"/>
  <c r="F1957" i="1"/>
  <c r="E1957" i="1"/>
  <c r="I1954" i="1"/>
  <c r="H1954" i="1"/>
  <c r="G1954" i="1"/>
  <c r="F1954" i="1"/>
  <c r="E1954" i="1"/>
  <c r="I1949" i="1"/>
  <c r="H1949" i="1"/>
  <c r="G1949" i="1"/>
  <c r="F1949" i="1"/>
  <c r="E1949" i="1"/>
  <c r="I1945" i="1"/>
  <c r="H1945" i="1"/>
  <c r="G1945" i="1"/>
  <c r="F1945" i="1"/>
  <c r="E1945" i="1"/>
  <c r="I1942" i="1"/>
  <c r="H1942" i="1"/>
  <c r="G1942" i="1"/>
  <c r="F1942" i="1"/>
  <c r="E1942" i="1"/>
  <c r="I1938" i="1"/>
  <c r="H1938" i="1"/>
  <c r="G1938" i="1"/>
  <c r="F1938" i="1"/>
  <c r="E1938" i="1"/>
  <c r="I1920" i="1"/>
  <c r="H1920" i="1"/>
  <c r="G1920" i="1"/>
  <c r="F1920" i="1"/>
  <c r="E1920" i="1"/>
  <c r="I1917" i="1"/>
  <c r="I1921" i="1" s="1"/>
  <c r="H1917" i="1"/>
  <c r="H1921" i="1" s="1"/>
  <c r="G1917" i="1"/>
  <c r="G1921" i="1" s="1"/>
  <c r="F1917" i="1"/>
  <c r="F1921" i="1" s="1"/>
  <c r="E1917" i="1"/>
  <c r="E1921" i="1" s="1"/>
  <c r="I1912" i="1"/>
  <c r="H1912" i="1"/>
  <c r="G1912" i="1"/>
  <c r="F1912" i="1"/>
  <c r="E1912" i="1"/>
  <c r="I1909" i="1"/>
  <c r="H1909" i="1"/>
  <c r="G1909" i="1"/>
  <c r="F1909" i="1"/>
  <c r="E1909" i="1"/>
  <c r="I1906" i="1"/>
  <c r="I1913" i="1" s="1"/>
  <c r="H1906" i="1"/>
  <c r="H1913" i="1" s="1"/>
  <c r="G1906" i="1"/>
  <c r="G1913" i="1" s="1"/>
  <c r="F1906" i="1"/>
  <c r="F1913" i="1" s="1"/>
  <c r="E1906" i="1"/>
  <c r="E1913" i="1" s="1"/>
  <c r="I1900" i="1"/>
  <c r="I1901" i="1" s="1"/>
  <c r="H1900" i="1"/>
  <c r="H1901" i="1" s="1"/>
  <c r="G1900" i="1"/>
  <c r="G1901" i="1" s="1"/>
  <c r="F1900" i="1"/>
  <c r="F1901" i="1" s="1"/>
  <c r="E1900" i="1"/>
  <c r="E1901" i="1" s="1"/>
  <c r="I1893" i="1"/>
  <c r="H1893" i="1"/>
  <c r="G1893" i="1"/>
  <c r="F1893" i="1"/>
  <c r="E1893" i="1"/>
  <c r="I1890" i="1"/>
  <c r="H1890" i="1"/>
  <c r="G1890" i="1"/>
  <c r="F1890" i="1"/>
  <c r="E1890" i="1"/>
  <c r="I1882" i="1"/>
  <c r="I1894" i="1" s="1"/>
  <c r="H1882" i="1"/>
  <c r="H1894" i="1" s="1"/>
  <c r="G1882" i="1"/>
  <c r="G1894" i="1" s="1"/>
  <c r="F1882" i="1"/>
  <c r="F1894" i="1" s="1"/>
  <c r="E1882" i="1"/>
  <c r="E1894" i="1" s="1"/>
  <c r="I1876" i="1"/>
  <c r="H1876" i="1"/>
  <c r="G1876" i="1"/>
  <c r="F1876" i="1"/>
  <c r="E1876" i="1"/>
  <c r="I1871" i="1"/>
  <c r="H1871" i="1"/>
  <c r="G1871" i="1"/>
  <c r="F1871" i="1"/>
  <c r="E1871" i="1"/>
  <c r="I1866" i="1"/>
  <c r="H1866" i="1"/>
  <c r="G1866" i="1"/>
  <c r="F1866" i="1"/>
  <c r="E1866" i="1"/>
  <c r="I1855" i="1"/>
  <c r="H1855" i="1"/>
  <c r="G1855" i="1"/>
  <c r="F1855" i="1"/>
  <c r="E1855" i="1"/>
  <c r="I1852" i="1"/>
  <c r="H1852" i="1"/>
  <c r="G1852" i="1"/>
  <c r="F1852" i="1"/>
  <c r="E1852" i="1"/>
  <c r="I1849" i="1"/>
  <c r="H1849" i="1"/>
  <c r="G1849" i="1"/>
  <c r="F1849" i="1"/>
  <c r="E1849" i="1"/>
  <c r="I1844" i="1"/>
  <c r="I1856" i="1" s="1"/>
  <c r="H1844" i="1"/>
  <c r="H1856" i="1" s="1"/>
  <c r="G1844" i="1"/>
  <c r="G1856" i="1" s="1"/>
  <c r="F1844" i="1"/>
  <c r="F1856" i="1" s="1"/>
  <c r="E1844" i="1"/>
  <c r="E1856" i="1" s="1"/>
  <c r="I1836" i="1"/>
  <c r="H1836" i="1"/>
  <c r="G1836" i="1"/>
  <c r="F1836" i="1"/>
  <c r="E1836" i="1"/>
  <c r="I1833" i="1"/>
  <c r="I1837" i="1" s="1"/>
  <c r="H1833" i="1"/>
  <c r="H1837" i="1" s="1"/>
  <c r="G1833" i="1"/>
  <c r="G1837" i="1" s="1"/>
  <c r="F1833" i="1"/>
  <c r="F1837" i="1" s="1"/>
  <c r="E1833" i="1"/>
  <c r="E1837" i="1" s="1"/>
  <c r="I1828" i="1"/>
  <c r="H1828" i="1"/>
  <c r="G1828" i="1"/>
  <c r="F1828" i="1"/>
  <c r="E1828" i="1"/>
  <c r="I1821" i="1"/>
  <c r="H1821" i="1"/>
  <c r="G1821" i="1"/>
  <c r="F1821" i="1"/>
  <c r="E1821" i="1"/>
  <c r="I1816" i="1"/>
  <c r="H1816" i="1"/>
  <c r="G1816" i="1"/>
  <c r="F1816" i="1"/>
  <c r="E1816" i="1"/>
  <c r="I1811" i="1"/>
  <c r="I1829" i="1" s="1"/>
  <c r="H1811" i="1"/>
  <c r="H1829" i="1" s="1"/>
  <c r="G1811" i="1"/>
  <c r="G1829" i="1" s="1"/>
  <c r="F1811" i="1"/>
  <c r="F1829" i="1" s="1"/>
  <c r="E1811" i="1"/>
  <c r="E1829" i="1" s="1"/>
  <c r="I1797" i="1"/>
  <c r="H1797" i="1"/>
  <c r="G1797" i="1"/>
  <c r="F1797" i="1"/>
  <c r="E1797" i="1"/>
  <c r="I1794" i="1"/>
  <c r="H1794" i="1"/>
  <c r="G1794" i="1"/>
  <c r="F1794" i="1"/>
  <c r="E1794" i="1"/>
  <c r="I1790" i="1"/>
  <c r="H1790" i="1"/>
  <c r="G1790" i="1"/>
  <c r="F1790" i="1"/>
  <c r="E1790" i="1"/>
  <c r="I1786" i="1"/>
  <c r="I1798" i="1" s="1"/>
  <c r="H1786" i="1"/>
  <c r="H1798" i="1" s="1"/>
  <c r="G1786" i="1"/>
  <c r="G1798" i="1" s="1"/>
  <c r="F1786" i="1"/>
  <c r="F1798" i="1" s="1"/>
  <c r="E1786" i="1"/>
  <c r="E1798" i="1" s="1"/>
  <c r="I1778" i="1"/>
  <c r="I1779" i="1" s="1"/>
  <c r="H1778" i="1"/>
  <c r="H1779" i="1" s="1"/>
  <c r="G1778" i="1"/>
  <c r="G1779" i="1" s="1"/>
  <c r="F1778" i="1"/>
  <c r="F1779" i="1" s="1"/>
  <c r="E1778" i="1"/>
  <c r="E1779" i="1" s="1"/>
  <c r="I1772" i="1"/>
  <c r="H1772" i="1"/>
  <c r="G1772" i="1"/>
  <c r="F1772" i="1"/>
  <c r="E1772" i="1"/>
  <c r="I1766" i="1"/>
  <c r="H1766" i="1"/>
  <c r="G1766" i="1"/>
  <c r="F1766" i="1"/>
  <c r="E1766" i="1"/>
  <c r="I1762" i="1"/>
  <c r="H1762" i="1"/>
  <c r="G1762" i="1"/>
  <c r="F1762" i="1"/>
  <c r="E1762" i="1"/>
  <c r="I1758" i="1"/>
  <c r="I1773" i="1" s="1"/>
  <c r="H1758" i="1"/>
  <c r="H1773" i="1" s="1"/>
  <c r="G1758" i="1"/>
  <c r="G1773" i="1" s="1"/>
  <c r="F1758" i="1"/>
  <c r="F1773" i="1" s="1"/>
  <c r="E1758" i="1"/>
  <c r="E1773" i="1" s="1"/>
  <c r="I1750" i="1"/>
  <c r="H1750" i="1"/>
  <c r="G1750" i="1"/>
  <c r="F1750" i="1"/>
  <c r="E1750" i="1"/>
  <c r="I1738" i="1"/>
  <c r="H1738" i="1"/>
  <c r="G1738" i="1"/>
  <c r="F1738" i="1"/>
  <c r="E1738" i="1"/>
  <c r="I1733" i="1"/>
  <c r="I1739" i="1" s="1"/>
  <c r="H1733" i="1"/>
  <c r="H1739" i="1" s="1"/>
  <c r="G1733" i="1"/>
  <c r="G1739" i="1" s="1"/>
  <c r="F1733" i="1"/>
  <c r="F1739" i="1" s="1"/>
  <c r="E1733" i="1"/>
  <c r="E1739" i="1" s="1"/>
  <c r="I1727" i="1"/>
  <c r="H1727" i="1"/>
  <c r="G1727" i="1"/>
  <c r="F1727" i="1"/>
  <c r="E1727" i="1"/>
  <c r="I1722" i="1"/>
  <c r="H1722" i="1"/>
  <c r="G1722" i="1"/>
  <c r="F1722" i="1"/>
  <c r="E1722" i="1"/>
  <c r="I1719" i="1"/>
  <c r="H1719" i="1"/>
  <c r="G1719" i="1"/>
  <c r="F1719" i="1"/>
  <c r="E1719" i="1"/>
  <c r="I1716" i="1"/>
  <c r="I1728" i="1" s="1"/>
  <c r="H1716" i="1"/>
  <c r="H1728" i="1" s="1"/>
  <c r="G1716" i="1"/>
  <c r="G1728" i="1" s="1"/>
  <c r="F1716" i="1"/>
  <c r="F1728" i="1" s="1"/>
  <c r="E1716" i="1"/>
  <c r="E1728" i="1" s="1"/>
  <c r="I1707" i="1"/>
  <c r="H1707" i="1"/>
  <c r="G1707" i="1"/>
  <c r="F1707" i="1"/>
  <c r="E1707" i="1"/>
  <c r="I1704" i="1"/>
  <c r="I1708" i="1" s="1"/>
  <c r="H1704" i="1"/>
  <c r="H1708" i="1" s="1"/>
  <c r="G1704" i="1"/>
  <c r="G1708" i="1" s="1"/>
  <c r="F1704" i="1"/>
  <c r="F1708" i="1" s="1"/>
  <c r="E1704" i="1"/>
  <c r="E1708" i="1" s="1"/>
  <c r="I1687" i="1"/>
  <c r="H1687" i="1"/>
  <c r="G1687" i="1"/>
  <c r="F1687" i="1"/>
  <c r="E1687" i="1"/>
  <c r="I1683" i="1"/>
  <c r="H1683" i="1"/>
  <c r="G1683" i="1"/>
  <c r="F1683" i="1"/>
  <c r="E1683" i="1"/>
  <c r="I1679" i="1"/>
  <c r="H1679" i="1"/>
  <c r="G1679" i="1"/>
  <c r="F1679" i="1"/>
  <c r="E1679" i="1"/>
  <c r="I1675" i="1"/>
  <c r="H1675" i="1"/>
  <c r="G1675" i="1"/>
  <c r="F1675" i="1"/>
  <c r="E1675" i="1"/>
  <c r="I1672" i="1"/>
  <c r="H1672" i="1"/>
  <c r="G1672" i="1"/>
  <c r="F1672" i="1"/>
  <c r="E1672" i="1"/>
  <c r="I1668" i="1"/>
  <c r="I1688" i="1" s="1"/>
  <c r="H1668" i="1"/>
  <c r="H1688" i="1" s="1"/>
  <c r="G1668" i="1"/>
  <c r="G1688" i="1" s="1"/>
  <c r="F1668" i="1"/>
  <c r="F1688" i="1" s="1"/>
  <c r="E1668" i="1"/>
  <c r="E1688" i="1" s="1"/>
  <c r="I1637" i="1"/>
  <c r="H1637" i="1"/>
  <c r="G1637" i="1"/>
  <c r="F1637" i="1"/>
  <c r="E1637" i="1"/>
  <c r="I1633" i="1"/>
  <c r="H1633" i="1"/>
  <c r="G1633" i="1"/>
  <c r="F1633" i="1"/>
  <c r="E1633" i="1"/>
  <c r="I1628" i="1"/>
  <c r="H1628" i="1"/>
  <c r="G1628" i="1"/>
  <c r="F1628" i="1"/>
  <c r="E1628" i="1"/>
  <c r="I1621" i="1"/>
  <c r="H1621" i="1"/>
  <c r="G1621" i="1"/>
  <c r="F1621" i="1"/>
  <c r="E1621" i="1"/>
  <c r="I1609" i="1"/>
  <c r="I1610" i="1" s="1"/>
  <c r="H1609" i="1"/>
  <c r="H1610" i="1" s="1"/>
  <c r="G1609" i="1"/>
  <c r="G1610" i="1" s="1"/>
  <c r="F1609" i="1"/>
  <c r="F1610" i="1" s="1"/>
  <c r="E1609" i="1"/>
  <c r="E1610" i="1" s="1"/>
  <c r="I1604" i="1"/>
  <c r="H1604" i="1"/>
  <c r="G1604" i="1"/>
  <c r="F1604" i="1"/>
  <c r="E1604" i="1"/>
  <c r="I1597" i="1"/>
  <c r="H1597" i="1"/>
  <c r="G1597" i="1"/>
  <c r="F1597" i="1"/>
  <c r="E1597" i="1"/>
  <c r="I1594" i="1"/>
  <c r="I1605" i="1" s="1"/>
  <c r="H1594" i="1"/>
  <c r="H1605" i="1" s="1"/>
  <c r="G1594" i="1"/>
  <c r="G1605" i="1" s="1"/>
  <c r="F1594" i="1"/>
  <c r="F1605" i="1" s="1"/>
  <c r="E1594" i="1"/>
  <c r="E1605" i="1" s="1"/>
  <c r="I1580" i="1"/>
  <c r="H1580" i="1"/>
  <c r="G1580" i="1"/>
  <c r="F1580" i="1"/>
  <c r="E1580" i="1"/>
  <c r="I1576" i="1"/>
  <c r="I1581" i="1" s="1"/>
  <c r="H1576" i="1"/>
  <c r="H1581" i="1" s="1"/>
  <c r="G1576" i="1"/>
  <c r="G1581" i="1" s="1"/>
  <c r="F1576" i="1"/>
  <c r="F1581" i="1" s="1"/>
  <c r="E1576" i="1"/>
  <c r="E1581" i="1" s="1"/>
  <c r="I1566" i="1"/>
  <c r="H1566" i="1"/>
  <c r="G1566" i="1"/>
  <c r="F1566" i="1"/>
  <c r="E1566" i="1"/>
  <c r="I1563" i="1"/>
  <c r="H1563" i="1"/>
  <c r="G1563" i="1"/>
  <c r="F1563" i="1"/>
  <c r="E1563" i="1"/>
  <c r="I1560" i="1"/>
  <c r="I1567" i="1" s="1"/>
  <c r="H1560" i="1"/>
  <c r="H1567" i="1" s="1"/>
  <c r="G1560" i="1"/>
  <c r="G1567" i="1" s="1"/>
  <c r="F1560" i="1"/>
  <c r="F1567" i="1" s="1"/>
  <c r="E1560" i="1"/>
  <c r="E1567" i="1" s="1"/>
  <c r="I1543" i="1"/>
  <c r="H1543" i="1"/>
  <c r="G1543" i="1"/>
  <c r="F1543" i="1"/>
  <c r="E1543" i="1"/>
  <c r="I1539" i="1"/>
  <c r="H1539" i="1"/>
  <c r="G1539" i="1"/>
  <c r="F1539" i="1"/>
  <c r="E1539" i="1"/>
  <c r="I1536" i="1"/>
  <c r="H1536" i="1"/>
  <c r="G1536" i="1"/>
  <c r="F1536" i="1"/>
  <c r="E1536" i="1"/>
  <c r="I1532" i="1"/>
  <c r="I1544" i="1" s="1"/>
  <c r="H1532" i="1"/>
  <c r="H1544" i="1" s="1"/>
  <c r="G1532" i="1"/>
  <c r="G1544" i="1" s="1"/>
  <c r="F1532" i="1"/>
  <c r="F1544" i="1" s="1"/>
  <c r="E1532" i="1"/>
  <c r="E1544" i="1" s="1"/>
  <c r="I1527" i="1"/>
  <c r="H1527" i="1"/>
  <c r="G1527" i="1"/>
  <c r="F1527" i="1"/>
  <c r="E1527" i="1"/>
  <c r="I1521" i="1"/>
  <c r="H1521" i="1"/>
  <c r="G1521" i="1"/>
  <c r="F1521" i="1"/>
  <c r="E1521" i="1"/>
  <c r="I1509" i="1"/>
  <c r="H1509" i="1"/>
  <c r="G1509" i="1"/>
  <c r="F1509" i="1"/>
  <c r="E1509" i="1"/>
  <c r="I1505" i="1"/>
  <c r="H1505" i="1"/>
  <c r="G1505" i="1"/>
  <c r="F1505" i="1"/>
  <c r="E1505" i="1"/>
  <c r="I1502" i="1"/>
  <c r="H1502" i="1"/>
  <c r="G1502" i="1"/>
  <c r="F1502" i="1"/>
  <c r="E1502" i="1"/>
  <c r="I1496" i="1"/>
  <c r="H1496" i="1"/>
  <c r="G1496" i="1"/>
  <c r="F1496" i="1"/>
  <c r="E1496" i="1"/>
  <c r="I1485" i="1"/>
  <c r="H1485" i="1"/>
  <c r="G1485" i="1"/>
  <c r="F1485" i="1"/>
  <c r="E1485" i="1"/>
  <c r="I1479" i="1"/>
  <c r="H1479" i="1"/>
  <c r="G1479" i="1"/>
  <c r="F1479" i="1"/>
  <c r="E1479" i="1"/>
  <c r="I1476" i="1"/>
  <c r="H1476" i="1"/>
  <c r="G1476" i="1"/>
  <c r="F1476" i="1"/>
  <c r="E1476" i="1"/>
  <c r="I1455" i="1"/>
  <c r="H1455" i="1"/>
  <c r="G1455" i="1"/>
  <c r="F1455" i="1"/>
  <c r="E1455" i="1"/>
  <c r="I1451" i="1"/>
  <c r="H1451" i="1"/>
  <c r="G1451" i="1"/>
  <c r="F1451" i="1"/>
  <c r="E1451" i="1"/>
  <c r="I1446" i="1"/>
  <c r="H1446" i="1"/>
  <c r="G1446" i="1"/>
  <c r="F1446" i="1"/>
  <c r="E1446" i="1"/>
  <c r="I1440" i="1"/>
  <c r="I1510" i="1" s="1"/>
  <c r="H1440" i="1"/>
  <c r="H1510" i="1" s="1"/>
  <c r="G1440" i="1"/>
  <c r="G1510" i="1" s="1"/>
  <c r="F1440" i="1"/>
  <c r="F1510" i="1" s="1"/>
  <c r="E1440" i="1"/>
  <c r="E1510" i="1" s="1"/>
  <c r="I1431" i="1"/>
  <c r="H1431" i="1"/>
  <c r="G1431" i="1"/>
  <c r="F1431" i="1"/>
  <c r="E1431" i="1"/>
  <c r="I1425" i="1"/>
  <c r="H1425" i="1"/>
  <c r="G1425" i="1"/>
  <c r="F1425" i="1"/>
  <c r="E1425" i="1"/>
  <c r="I1422" i="1"/>
  <c r="I1432" i="1" s="1"/>
  <c r="H1422" i="1"/>
  <c r="H1432" i="1" s="1"/>
  <c r="G1422" i="1"/>
  <c r="G1432" i="1" s="1"/>
  <c r="F1422" i="1"/>
  <c r="F1432" i="1" s="1"/>
  <c r="E1422" i="1"/>
  <c r="E1432" i="1" s="1"/>
  <c r="I1417" i="1"/>
  <c r="I1418" i="1" s="1"/>
  <c r="H1417" i="1"/>
  <c r="H1418" i="1" s="1"/>
  <c r="G1417" i="1"/>
  <c r="G1418" i="1" s="1"/>
  <c r="F1417" i="1"/>
  <c r="F1418" i="1" s="1"/>
  <c r="E1417" i="1"/>
  <c r="E1418" i="1" s="1"/>
  <c r="I1410" i="1"/>
  <c r="H1410" i="1"/>
  <c r="G1410" i="1"/>
  <c r="F1410" i="1"/>
  <c r="E1410" i="1"/>
  <c r="I1399" i="1"/>
  <c r="H1399" i="1"/>
  <c r="G1399" i="1"/>
  <c r="F1399" i="1"/>
  <c r="E1399" i="1"/>
  <c r="I1396" i="1"/>
  <c r="H1396" i="1"/>
  <c r="G1396" i="1"/>
  <c r="F1396" i="1"/>
  <c r="E1396" i="1"/>
  <c r="I1393" i="1"/>
  <c r="H1393" i="1"/>
  <c r="G1393" i="1"/>
  <c r="F1393" i="1"/>
  <c r="E1393" i="1"/>
  <c r="I1386" i="1"/>
  <c r="I1400" i="1" s="1"/>
  <c r="H1386" i="1"/>
  <c r="H1400" i="1" s="1"/>
  <c r="G1386" i="1"/>
  <c r="G1400" i="1" s="1"/>
  <c r="F1386" i="1"/>
  <c r="F1400" i="1" s="1"/>
  <c r="E1386" i="1"/>
  <c r="E1400" i="1" s="1"/>
  <c r="I1381" i="1"/>
  <c r="I1382" i="1" s="1"/>
  <c r="H1381" i="1"/>
  <c r="H1382" i="1" s="1"/>
  <c r="G1381" i="1"/>
  <c r="G1382" i="1" s="1"/>
  <c r="F1381" i="1"/>
  <c r="F1382" i="1" s="1"/>
  <c r="E1381" i="1"/>
  <c r="E1382" i="1" s="1"/>
  <c r="I1375" i="1"/>
  <c r="H1375" i="1"/>
  <c r="G1375" i="1"/>
  <c r="F1375" i="1"/>
  <c r="E1375" i="1"/>
  <c r="I1372" i="1"/>
  <c r="H1372" i="1"/>
  <c r="G1372" i="1"/>
  <c r="F1372" i="1"/>
  <c r="E1372" i="1"/>
  <c r="I1369" i="1"/>
  <c r="H1369" i="1"/>
  <c r="G1369" i="1"/>
  <c r="F1369" i="1"/>
  <c r="E1369" i="1"/>
  <c r="I1366" i="1"/>
  <c r="H1366" i="1"/>
  <c r="G1366" i="1"/>
  <c r="F1366" i="1"/>
  <c r="E1366" i="1"/>
  <c r="I1360" i="1"/>
  <c r="H1360" i="1"/>
  <c r="G1360" i="1"/>
  <c r="F1360" i="1"/>
  <c r="E1360" i="1"/>
  <c r="I1357" i="1"/>
  <c r="H1357" i="1"/>
  <c r="G1357" i="1"/>
  <c r="F1357" i="1"/>
  <c r="E1357" i="1"/>
  <c r="I1350" i="1"/>
  <c r="H1350" i="1"/>
  <c r="G1350" i="1"/>
  <c r="F1350" i="1"/>
  <c r="E1350" i="1"/>
  <c r="I1339" i="1"/>
  <c r="I1376" i="1" s="1"/>
  <c r="H1339" i="1"/>
  <c r="H1376" i="1" s="1"/>
  <c r="G1339" i="1"/>
  <c r="G1376" i="1" s="1"/>
  <c r="F1339" i="1"/>
  <c r="F1376" i="1" s="1"/>
  <c r="E1339" i="1"/>
  <c r="E1376" i="1" s="1"/>
  <c r="I1331" i="1"/>
  <c r="H1331" i="1"/>
  <c r="G1331" i="1"/>
  <c r="F1331" i="1"/>
  <c r="E1331" i="1"/>
  <c r="I1321" i="1"/>
  <c r="H1321" i="1"/>
  <c r="G1321" i="1"/>
  <c r="F1321" i="1"/>
  <c r="E1321" i="1"/>
  <c r="I1316" i="1"/>
  <c r="H1316" i="1"/>
  <c r="G1316" i="1"/>
  <c r="F1316" i="1"/>
  <c r="E1316" i="1"/>
  <c r="I1306" i="1"/>
  <c r="H1306" i="1"/>
  <c r="G1306" i="1"/>
  <c r="F1306" i="1"/>
  <c r="E1306" i="1"/>
  <c r="I1303" i="1"/>
  <c r="H1303" i="1"/>
  <c r="G1303" i="1"/>
  <c r="F1303" i="1"/>
  <c r="E1303" i="1"/>
  <c r="I1300" i="1"/>
  <c r="H1300" i="1"/>
  <c r="G1300" i="1"/>
  <c r="F1300" i="1"/>
  <c r="E1300" i="1"/>
  <c r="I1296" i="1"/>
  <c r="H1296" i="1"/>
  <c r="G1296" i="1"/>
  <c r="F1296" i="1"/>
  <c r="E1296" i="1"/>
  <c r="I1292" i="1"/>
  <c r="H1292" i="1"/>
  <c r="G1292" i="1"/>
  <c r="F1292" i="1"/>
  <c r="E1292" i="1"/>
  <c r="I1289" i="1"/>
  <c r="H1289" i="1"/>
  <c r="G1289" i="1"/>
  <c r="F1289" i="1"/>
  <c r="E1289" i="1"/>
  <c r="I1286" i="1"/>
  <c r="H1286" i="1"/>
  <c r="G1286" i="1"/>
  <c r="F1286" i="1"/>
  <c r="E1286" i="1"/>
  <c r="I1281" i="1"/>
  <c r="H1281" i="1"/>
  <c r="G1281" i="1"/>
  <c r="F1281" i="1"/>
  <c r="E1281" i="1"/>
  <c r="I1273" i="1"/>
  <c r="H1273" i="1"/>
  <c r="G1273" i="1"/>
  <c r="F1273" i="1"/>
  <c r="E1273" i="1"/>
  <c r="I1267" i="1"/>
  <c r="H1267" i="1"/>
  <c r="G1267" i="1"/>
  <c r="F1267" i="1"/>
  <c r="E1267" i="1"/>
  <c r="I1263" i="1"/>
  <c r="H1263" i="1"/>
  <c r="G1263" i="1"/>
  <c r="F1263" i="1"/>
  <c r="E1263" i="1"/>
  <c r="I1258" i="1"/>
  <c r="H1258" i="1"/>
  <c r="G1258" i="1"/>
  <c r="F1258" i="1"/>
  <c r="E1258" i="1"/>
  <c r="I1255" i="1"/>
  <c r="H1255" i="1"/>
  <c r="G1255" i="1"/>
  <c r="F1255" i="1"/>
  <c r="E1255" i="1"/>
  <c r="I1251" i="1"/>
  <c r="H1251" i="1"/>
  <c r="G1251" i="1"/>
  <c r="F1251" i="1"/>
  <c r="E1251" i="1"/>
  <c r="I1247" i="1"/>
  <c r="H1247" i="1"/>
  <c r="G1247" i="1"/>
  <c r="F1247" i="1"/>
  <c r="E1247" i="1"/>
  <c r="I1220" i="1"/>
  <c r="H1220" i="1"/>
  <c r="G1220" i="1"/>
  <c r="F1220" i="1"/>
  <c r="E1220" i="1"/>
  <c r="I1215" i="1"/>
  <c r="H1215" i="1"/>
  <c r="G1215" i="1"/>
  <c r="F1215" i="1"/>
  <c r="E1215" i="1"/>
  <c r="I1211" i="1"/>
  <c r="H1211" i="1"/>
  <c r="G1211" i="1"/>
  <c r="F1211" i="1"/>
  <c r="E1211" i="1"/>
  <c r="I1205" i="1"/>
  <c r="I1221" i="1" s="1"/>
  <c r="H1205" i="1"/>
  <c r="H1221" i="1" s="1"/>
  <c r="G1205" i="1"/>
  <c r="G1221" i="1" s="1"/>
  <c r="F1205" i="1"/>
  <c r="F1221" i="1" s="1"/>
  <c r="E1205" i="1"/>
  <c r="E1221" i="1" s="1"/>
  <c r="I1199" i="1"/>
  <c r="H1199" i="1"/>
  <c r="G1199" i="1"/>
  <c r="F1199" i="1"/>
  <c r="E1199" i="1"/>
  <c r="I1196" i="1"/>
  <c r="H1196" i="1"/>
  <c r="G1196" i="1"/>
  <c r="F1196" i="1"/>
  <c r="E1196" i="1"/>
  <c r="I1190" i="1"/>
  <c r="H1190" i="1"/>
  <c r="G1190" i="1"/>
  <c r="F1190" i="1"/>
  <c r="E1190" i="1"/>
  <c r="I1187" i="1"/>
  <c r="I1200" i="1" s="1"/>
  <c r="H1187" i="1"/>
  <c r="H1200" i="1" s="1"/>
  <c r="G1187" i="1"/>
  <c r="G1200" i="1" s="1"/>
  <c r="F1187" i="1"/>
  <c r="F1200" i="1" s="1"/>
  <c r="E1187" i="1"/>
  <c r="E1200" i="1" s="1"/>
  <c r="I1181" i="1"/>
  <c r="H1181" i="1"/>
  <c r="G1181" i="1"/>
  <c r="F1181" i="1"/>
  <c r="E1181" i="1"/>
  <c r="I1177" i="1"/>
  <c r="H1177" i="1"/>
  <c r="G1177" i="1"/>
  <c r="F1177" i="1"/>
  <c r="E1177" i="1"/>
  <c r="I1173" i="1"/>
  <c r="H1173" i="1"/>
  <c r="G1173" i="1"/>
  <c r="F1173" i="1"/>
  <c r="E1173" i="1"/>
  <c r="I1168" i="1"/>
  <c r="H1168" i="1"/>
  <c r="G1168" i="1"/>
  <c r="F1168" i="1"/>
  <c r="E1168" i="1"/>
  <c r="I1159" i="1"/>
  <c r="I1182" i="1" s="1"/>
  <c r="H1159" i="1"/>
  <c r="H1182" i="1" s="1"/>
  <c r="G1159" i="1"/>
  <c r="G1182" i="1" s="1"/>
  <c r="F1159" i="1"/>
  <c r="F1182" i="1" s="1"/>
  <c r="E1159" i="1"/>
  <c r="E1182" i="1" s="1"/>
  <c r="I1154" i="1"/>
  <c r="H1154" i="1"/>
  <c r="G1154" i="1"/>
  <c r="F1154" i="1"/>
  <c r="E1154" i="1"/>
  <c r="I1151" i="1"/>
  <c r="H1151" i="1"/>
  <c r="G1151" i="1"/>
  <c r="F1151" i="1"/>
  <c r="E1151" i="1"/>
  <c r="I1148" i="1"/>
  <c r="H1148" i="1"/>
  <c r="G1148" i="1"/>
  <c r="F1148" i="1"/>
  <c r="E1148" i="1"/>
  <c r="I1138" i="1"/>
  <c r="H1138" i="1"/>
  <c r="G1138" i="1"/>
  <c r="F1138" i="1"/>
  <c r="E1138" i="1"/>
  <c r="I1135" i="1"/>
  <c r="H1135" i="1"/>
  <c r="G1135" i="1"/>
  <c r="F1135" i="1"/>
  <c r="E1135" i="1"/>
  <c r="I1132" i="1"/>
  <c r="H1132" i="1"/>
  <c r="G1132" i="1"/>
  <c r="F1132" i="1"/>
  <c r="E1132" i="1"/>
  <c r="I1129" i="1"/>
  <c r="H1129" i="1"/>
  <c r="G1129" i="1"/>
  <c r="F1129" i="1"/>
  <c r="E1129" i="1"/>
  <c r="I1124" i="1"/>
  <c r="H1124" i="1"/>
  <c r="G1124" i="1"/>
  <c r="F1124" i="1"/>
  <c r="E1124" i="1"/>
  <c r="I1119" i="1"/>
  <c r="I1155" i="1" s="1"/>
  <c r="H1119" i="1"/>
  <c r="H1155" i="1" s="1"/>
  <c r="G1119" i="1"/>
  <c r="G1155" i="1" s="1"/>
  <c r="F1119" i="1"/>
  <c r="F1155" i="1" s="1"/>
  <c r="E1119" i="1"/>
  <c r="E1155" i="1" s="1"/>
  <c r="I1110" i="1"/>
  <c r="H1110" i="1"/>
  <c r="G1110" i="1"/>
  <c r="F1110" i="1"/>
  <c r="E1110" i="1"/>
  <c r="I1100" i="1"/>
  <c r="H1100" i="1"/>
  <c r="G1100" i="1"/>
  <c r="F1100" i="1"/>
  <c r="E1100" i="1"/>
  <c r="I1095" i="1"/>
  <c r="H1095" i="1"/>
  <c r="G1095" i="1"/>
  <c r="F1095" i="1"/>
  <c r="E1095" i="1"/>
  <c r="I1091" i="1"/>
  <c r="I1101" i="1" s="1"/>
  <c r="H1091" i="1"/>
  <c r="H1101" i="1" s="1"/>
  <c r="G1091" i="1"/>
  <c r="G1101" i="1" s="1"/>
  <c r="F1091" i="1"/>
  <c r="F1101" i="1" s="1"/>
  <c r="E1091" i="1"/>
  <c r="E1101" i="1" s="1"/>
  <c r="I1086" i="1"/>
  <c r="I1087" i="1" s="1"/>
  <c r="H1086" i="1"/>
  <c r="H1087" i="1" s="1"/>
  <c r="G1086" i="1"/>
  <c r="G1087" i="1" s="1"/>
  <c r="F1086" i="1"/>
  <c r="F1087" i="1" s="1"/>
  <c r="E1086" i="1"/>
  <c r="E1087" i="1" s="1"/>
  <c r="I1080" i="1"/>
  <c r="H1080" i="1"/>
  <c r="G1080" i="1"/>
  <c r="F1080" i="1"/>
  <c r="E1080" i="1"/>
  <c r="I1071" i="1"/>
  <c r="I1081" i="1" s="1"/>
  <c r="H1071" i="1"/>
  <c r="H1081" i="1" s="1"/>
  <c r="G1071" i="1"/>
  <c r="G1081" i="1" s="1"/>
  <c r="F1071" i="1"/>
  <c r="F1081" i="1" s="1"/>
  <c r="E1071" i="1"/>
  <c r="E1081" i="1" s="1"/>
  <c r="I1059" i="1"/>
  <c r="H1059" i="1"/>
  <c r="G1059" i="1"/>
  <c r="F1059" i="1"/>
  <c r="E1059" i="1"/>
  <c r="I1056" i="1"/>
  <c r="H1056" i="1"/>
  <c r="G1056" i="1"/>
  <c r="F1056" i="1"/>
  <c r="E1056" i="1"/>
  <c r="I1052" i="1"/>
  <c r="H1052" i="1"/>
  <c r="G1052" i="1"/>
  <c r="F1052" i="1"/>
  <c r="E1052" i="1"/>
  <c r="I1047" i="1"/>
  <c r="H1047" i="1"/>
  <c r="G1047" i="1"/>
  <c r="F1047" i="1"/>
  <c r="E1047" i="1"/>
  <c r="I1043" i="1"/>
  <c r="H1043" i="1"/>
  <c r="G1043" i="1"/>
  <c r="F1043" i="1"/>
  <c r="E1043" i="1"/>
  <c r="I1038" i="1"/>
  <c r="H1038" i="1"/>
  <c r="G1038" i="1"/>
  <c r="F1038" i="1"/>
  <c r="E1038" i="1"/>
  <c r="I1034" i="1"/>
  <c r="H1034" i="1"/>
  <c r="G1034" i="1"/>
  <c r="F1034" i="1"/>
  <c r="E1034" i="1"/>
  <c r="I1029" i="1"/>
  <c r="I1060" i="1" s="1"/>
  <c r="H1029" i="1"/>
  <c r="H1060" i="1" s="1"/>
  <c r="G1029" i="1"/>
  <c r="G1060" i="1" s="1"/>
  <c r="F1029" i="1"/>
  <c r="F1060" i="1" s="1"/>
  <c r="E1029" i="1"/>
  <c r="E1060" i="1" s="1"/>
  <c r="I1018" i="1"/>
  <c r="H1018" i="1"/>
  <c r="G1018" i="1"/>
  <c r="F1018" i="1"/>
  <c r="E1018" i="1"/>
  <c r="I1015" i="1"/>
  <c r="H1015" i="1"/>
  <c r="G1015" i="1"/>
  <c r="F1015" i="1"/>
  <c r="E1015" i="1"/>
  <c r="I1008" i="1"/>
  <c r="H1008" i="1"/>
  <c r="G1008" i="1"/>
  <c r="F1008" i="1"/>
  <c r="E1008" i="1"/>
  <c r="I1003" i="1"/>
  <c r="I1019" i="1" s="1"/>
  <c r="H1003" i="1"/>
  <c r="H1019" i="1" s="1"/>
  <c r="G1003" i="1"/>
  <c r="G1019" i="1" s="1"/>
  <c r="F1003" i="1"/>
  <c r="F1019" i="1" s="1"/>
  <c r="E1003" i="1"/>
  <c r="E1019" i="1" s="1"/>
  <c r="I985" i="1"/>
  <c r="H985" i="1"/>
  <c r="G985" i="1"/>
  <c r="F985" i="1"/>
  <c r="E985" i="1"/>
  <c r="I981" i="1"/>
  <c r="H981" i="1"/>
  <c r="G981" i="1"/>
  <c r="F981" i="1"/>
  <c r="E981" i="1"/>
  <c r="I973" i="1"/>
  <c r="H973" i="1"/>
  <c r="G973" i="1"/>
  <c r="F973" i="1"/>
  <c r="E973" i="1"/>
  <c r="I970" i="1"/>
  <c r="I986" i="1" s="1"/>
  <c r="H970" i="1"/>
  <c r="H986" i="1" s="1"/>
  <c r="G970" i="1"/>
  <c r="G986" i="1" s="1"/>
  <c r="F970" i="1"/>
  <c r="F986" i="1" s="1"/>
  <c r="E970" i="1"/>
  <c r="E986" i="1" s="1"/>
  <c r="I963" i="1"/>
  <c r="H963" i="1"/>
  <c r="G963" i="1"/>
  <c r="F963" i="1"/>
  <c r="E963" i="1"/>
  <c r="I960" i="1"/>
  <c r="H960" i="1"/>
  <c r="G960" i="1"/>
  <c r="F960" i="1"/>
  <c r="E960" i="1"/>
  <c r="I956" i="1"/>
  <c r="H956" i="1"/>
  <c r="G956" i="1"/>
  <c r="F956" i="1"/>
  <c r="E956" i="1"/>
  <c r="I951" i="1"/>
  <c r="H951" i="1"/>
  <c r="G951" i="1"/>
  <c r="F951" i="1"/>
  <c r="E951" i="1"/>
  <c r="I946" i="1"/>
  <c r="H946" i="1"/>
  <c r="G946" i="1"/>
  <c r="F946" i="1"/>
  <c r="E946" i="1"/>
  <c r="I939" i="1"/>
  <c r="H939" i="1"/>
  <c r="G939" i="1"/>
  <c r="F939" i="1"/>
  <c r="E939" i="1"/>
  <c r="I931" i="1"/>
  <c r="H931" i="1"/>
  <c r="G931" i="1"/>
  <c r="F931" i="1"/>
  <c r="E931" i="1"/>
  <c r="I924" i="1"/>
  <c r="H924" i="1"/>
  <c r="G924" i="1"/>
  <c r="F924" i="1"/>
  <c r="E924" i="1"/>
  <c r="I914" i="1"/>
  <c r="I932" i="1" s="1"/>
  <c r="H914" i="1"/>
  <c r="H932" i="1" s="1"/>
  <c r="G914" i="1"/>
  <c r="G932" i="1" s="1"/>
  <c r="F914" i="1"/>
  <c r="F932" i="1" s="1"/>
  <c r="E914" i="1"/>
  <c r="E932" i="1" s="1"/>
  <c r="I908" i="1"/>
  <c r="H908" i="1"/>
  <c r="G908" i="1"/>
  <c r="F908" i="1"/>
  <c r="E908" i="1"/>
  <c r="I904" i="1"/>
  <c r="H904" i="1"/>
  <c r="G904" i="1"/>
  <c r="F904" i="1"/>
  <c r="E904" i="1"/>
  <c r="I901" i="1"/>
  <c r="H901" i="1"/>
  <c r="G901" i="1"/>
  <c r="F901" i="1"/>
  <c r="E901" i="1"/>
  <c r="I898" i="1"/>
  <c r="I909" i="1" s="1"/>
  <c r="H898" i="1"/>
  <c r="H909" i="1" s="1"/>
  <c r="G898" i="1"/>
  <c r="G909" i="1" s="1"/>
  <c r="F898" i="1"/>
  <c r="F909" i="1" s="1"/>
  <c r="E898" i="1"/>
  <c r="E909" i="1" s="1"/>
  <c r="I892" i="1"/>
  <c r="H892" i="1"/>
  <c r="G892" i="1"/>
  <c r="F892" i="1"/>
  <c r="E892" i="1"/>
  <c r="I887" i="1"/>
  <c r="H887" i="1"/>
  <c r="G887" i="1"/>
  <c r="F887" i="1"/>
  <c r="E887" i="1"/>
  <c r="I883" i="1"/>
  <c r="H883" i="1"/>
  <c r="G883" i="1"/>
  <c r="F883" i="1"/>
  <c r="E883" i="1"/>
  <c r="I880" i="1"/>
  <c r="I893" i="1" s="1"/>
  <c r="H880" i="1"/>
  <c r="H893" i="1" s="1"/>
  <c r="G880" i="1"/>
  <c r="G893" i="1" s="1"/>
  <c r="F880" i="1"/>
  <c r="F893" i="1" s="1"/>
  <c r="E880" i="1"/>
  <c r="E893" i="1" s="1"/>
  <c r="I874" i="1"/>
  <c r="I875" i="1" s="1"/>
  <c r="H874" i="1"/>
  <c r="H875" i="1" s="1"/>
  <c r="G874" i="1"/>
  <c r="G875" i="1" s="1"/>
  <c r="F874" i="1"/>
  <c r="F875" i="1" s="1"/>
  <c r="E874" i="1"/>
  <c r="E875" i="1" s="1"/>
  <c r="I862" i="1"/>
  <c r="I863" i="1" s="1"/>
  <c r="H862" i="1"/>
  <c r="H863" i="1" s="1"/>
  <c r="G862" i="1"/>
  <c r="G863" i="1" s="1"/>
  <c r="F862" i="1"/>
  <c r="F863" i="1" s="1"/>
  <c r="E862" i="1"/>
  <c r="E863" i="1" s="1"/>
  <c r="I854" i="1"/>
  <c r="H854" i="1"/>
  <c r="G854" i="1"/>
  <c r="F854" i="1"/>
  <c r="E854" i="1"/>
  <c r="I851" i="1"/>
  <c r="H851" i="1"/>
  <c r="G851" i="1"/>
  <c r="F851" i="1"/>
  <c r="E851" i="1"/>
  <c r="I847" i="1"/>
  <c r="I855" i="1" s="1"/>
  <c r="H847" i="1"/>
  <c r="H855" i="1" s="1"/>
  <c r="G847" i="1"/>
  <c r="G855" i="1" s="1"/>
  <c r="F847" i="1"/>
  <c r="F855" i="1" s="1"/>
  <c r="E847" i="1"/>
  <c r="E855" i="1" s="1"/>
  <c r="I842" i="1"/>
  <c r="H842" i="1"/>
  <c r="G842" i="1"/>
  <c r="F842" i="1"/>
  <c r="E842" i="1"/>
  <c r="I839" i="1"/>
  <c r="H839" i="1"/>
  <c r="G839" i="1"/>
  <c r="F839" i="1"/>
  <c r="E839" i="1"/>
  <c r="I835" i="1"/>
  <c r="I843" i="1" s="1"/>
  <c r="H835" i="1"/>
  <c r="H843" i="1" s="1"/>
  <c r="G835" i="1"/>
  <c r="G843" i="1" s="1"/>
  <c r="F835" i="1"/>
  <c r="F843" i="1" s="1"/>
  <c r="E835" i="1"/>
  <c r="E843" i="1" s="1"/>
  <c r="I829" i="1"/>
  <c r="H829" i="1"/>
  <c r="G829" i="1"/>
  <c r="F829" i="1"/>
  <c r="E829" i="1"/>
  <c r="I818" i="1"/>
  <c r="H818" i="1"/>
  <c r="G818" i="1"/>
  <c r="F818" i="1"/>
  <c r="E818" i="1"/>
  <c r="I810" i="1"/>
  <c r="H810" i="1"/>
  <c r="G810" i="1"/>
  <c r="F810" i="1"/>
  <c r="E810" i="1"/>
  <c r="I805" i="1"/>
  <c r="I811" i="1" s="1"/>
  <c r="H805" i="1"/>
  <c r="H811" i="1" s="1"/>
  <c r="G805" i="1"/>
  <c r="G811" i="1" s="1"/>
  <c r="F805" i="1"/>
  <c r="F811" i="1" s="1"/>
  <c r="E805" i="1"/>
  <c r="E811" i="1" s="1"/>
  <c r="I796" i="1"/>
  <c r="H796" i="1"/>
  <c r="G796" i="1"/>
  <c r="F796" i="1"/>
  <c r="E796" i="1"/>
  <c r="I792" i="1"/>
  <c r="I797" i="1" s="1"/>
  <c r="H792" i="1"/>
  <c r="H797" i="1" s="1"/>
  <c r="G792" i="1"/>
  <c r="G797" i="1" s="1"/>
  <c r="F792" i="1"/>
  <c r="F797" i="1" s="1"/>
  <c r="E792" i="1"/>
  <c r="E797" i="1" s="1"/>
  <c r="I782" i="1"/>
  <c r="H782" i="1"/>
  <c r="G782" i="1"/>
  <c r="F782" i="1"/>
  <c r="E782" i="1"/>
  <c r="I779" i="1"/>
  <c r="H779" i="1"/>
  <c r="G779" i="1"/>
  <c r="F779" i="1"/>
  <c r="E779" i="1"/>
  <c r="I776" i="1"/>
  <c r="H776" i="1"/>
  <c r="G776" i="1"/>
  <c r="F776" i="1"/>
  <c r="E776" i="1"/>
  <c r="I768" i="1"/>
  <c r="H768" i="1"/>
  <c r="G768" i="1"/>
  <c r="F768" i="1"/>
  <c r="E768" i="1"/>
  <c r="I764" i="1"/>
  <c r="H764" i="1"/>
  <c r="G764" i="1"/>
  <c r="F764" i="1"/>
  <c r="E764" i="1"/>
  <c r="I760" i="1"/>
  <c r="I783" i="1" s="1"/>
  <c r="H760" i="1"/>
  <c r="H783" i="1" s="1"/>
  <c r="G760" i="1"/>
  <c r="G783" i="1" s="1"/>
  <c r="F760" i="1"/>
  <c r="F783" i="1" s="1"/>
  <c r="E760" i="1"/>
  <c r="E783" i="1" s="1"/>
  <c r="I749" i="1"/>
  <c r="I750" i="1" s="1"/>
  <c r="H749" i="1"/>
  <c r="H750" i="1" s="1"/>
  <c r="G749" i="1"/>
  <c r="G750" i="1" s="1"/>
  <c r="F749" i="1"/>
  <c r="F750" i="1" s="1"/>
  <c r="E749" i="1"/>
  <c r="E750" i="1" s="1"/>
  <c r="I739" i="1"/>
  <c r="H739" i="1"/>
  <c r="G739" i="1"/>
  <c r="F739" i="1"/>
  <c r="E739" i="1"/>
  <c r="I735" i="1"/>
  <c r="I740" i="1" s="1"/>
  <c r="H735" i="1"/>
  <c r="H740" i="1" s="1"/>
  <c r="G735" i="1"/>
  <c r="G740" i="1" s="1"/>
  <c r="F735" i="1"/>
  <c r="F740" i="1" s="1"/>
  <c r="E735" i="1"/>
  <c r="E740" i="1" s="1"/>
  <c r="I728" i="1"/>
  <c r="H728" i="1"/>
  <c r="G728" i="1"/>
  <c r="F728" i="1"/>
  <c r="E728" i="1"/>
  <c r="I724" i="1"/>
  <c r="I729" i="1" s="1"/>
  <c r="H724" i="1"/>
  <c r="H729" i="1" s="1"/>
  <c r="G724" i="1"/>
  <c r="G729" i="1" s="1"/>
  <c r="F724" i="1"/>
  <c r="F729" i="1" s="1"/>
  <c r="E724" i="1"/>
  <c r="E729" i="1" s="1"/>
  <c r="I711" i="1"/>
  <c r="H711" i="1"/>
  <c r="G711" i="1"/>
  <c r="F711" i="1"/>
  <c r="E711" i="1"/>
  <c r="I699" i="1"/>
  <c r="H699" i="1"/>
  <c r="G699" i="1"/>
  <c r="F699" i="1"/>
  <c r="E699" i="1"/>
  <c r="I695" i="1"/>
  <c r="I700" i="1" s="1"/>
  <c r="H695" i="1"/>
  <c r="H700" i="1" s="1"/>
  <c r="G695" i="1"/>
  <c r="G700" i="1" s="1"/>
  <c r="F695" i="1"/>
  <c r="F700" i="1" s="1"/>
  <c r="E695" i="1"/>
  <c r="E700" i="1" s="1"/>
  <c r="I676" i="1"/>
  <c r="H676" i="1"/>
  <c r="G676" i="1"/>
  <c r="F676" i="1"/>
  <c r="E676" i="1"/>
  <c r="I673" i="1"/>
  <c r="I677" i="1" s="1"/>
  <c r="H673" i="1"/>
  <c r="H677" i="1" s="1"/>
  <c r="G673" i="1"/>
  <c r="G677" i="1" s="1"/>
  <c r="F673" i="1"/>
  <c r="F677" i="1" s="1"/>
  <c r="E673" i="1"/>
  <c r="E677" i="1" s="1"/>
  <c r="I668" i="1"/>
  <c r="H668" i="1"/>
  <c r="G668" i="1"/>
  <c r="F668" i="1"/>
  <c r="E668" i="1"/>
  <c r="I664" i="1"/>
  <c r="H664" i="1"/>
  <c r="G664" i="1"/>
  <c r="F664" i="1"/>
  <c r="E664" i="1"/>
  <c r="I659" i="1"/>
  <c r="H659" i="1"/>
  <c r="G659" i="1"/>
  <c r="F659" i="1"/>
  <c r="E659" i="1"/>
  <c r="I654" i="1"/>
  <c r="I669" i="1" s="1"/>
  <c r="H654" i="1"/>
  <c r="H669" i="1" s="1"/>
  <c r="G654" i="1"/>
  <c r="G669" i="1" s="1"/>
  <c r="F654" i="1"/>
  <c r="F669" i="1" s="1"/>
  <c r="E654" i="1"/>
  <c r="E669" i="1" s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I648" i="1" s="1"/>
  <c r="H632" i="1"/>
  <c r="H648" i="1" s="1"/>
  <c r="G632" i="1"/>
  <c r="G648" i="1" s="1"/>
  <c r="F632" i="1"/>
  <c r="F648" i="1" s="1"/>
  <c r="E632" i="1"/>
  <c r="E648" i="1" s="1"/>
  <c r="I627" i="1"/>
  <c r="H627" i="1"/>
  <c r="G627" i="1"/>
  <c r="F627" i="1"/>
  <c r="E627" i="1"/>
  <c r="I623" i="1"/>
  <c r="H623" i="1"/>
  <c r="G623" i="1"/>
  <c r="F623" i="1"/>
  <c r="E623" i="1"/>
  <c r="I616" i="1"/>
  <c r="H616" i="1"/>
  <c r="G616" i="1"/>
  <c r="F616" i="1"/>
  <c r="E616" i="1"/>
  <c r="I612" i="1"/>
  <c r="H612" i="1"/>
  <c r="G612" i="1"/>
  <c r="F612" i="1"/>
  <c r="E612" i="1"/>
  <c r="I609" i="1"/>
  <c r="H609" i="1"/>
  <c r="G609" i="1"/>
  <c r="F609" i="1"/>
  <c r="E609" i="1"/>
  <c r="I606" i="1"/>
  <c r="I628" i="1" s="1"/>
  <c r="H606" i="1"/>
  <c r="H628" i="1" s="1"/>
  <c r="G606" i="1"/>
  <c r="G628" i="1" s="1"/>
  <c r="F606" i="1"/>
  <c r="F628" i="1" s="1"/>
  <c r="E606" i="1"/>
  <c r="E628" i="1" s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6" i="1"/>
  <c r="H586" i="1"/>
  <c r="G586" i="1"/>
  <c r="F586" i="1"/>
  <c r="E586" i="1"/>
  <c r="I583" i="1"/>
  <c r="H583" i="1"/>
  <c r="G583" i="1"/>
  <c r="F583" i="1"/>
  <c r="E583" i="1"/>
  <c r="I580" i="1"/>
  <c r="I597" i="1" s="1"/>
  <c r="H580" i="1"/>
  <c r="H597" i="1" s="1"/>
  <c r="G580" i="1"/>
  <c r="G597" i="1" s="1"/>
  <c r="F580" i="1"/>
  <c r="F597" i="1" s="1"/>
  <c r="E580" i="1"/>
  <c r="E597" i="1" s="1"/>
  <c r="I566" i="1"/>
  <c r="H566" i="1"/>
  <c r="G566" i="1"/>
  <c r="F566" i="1"/>
  <c r="E566" i="1"/>
  <c r="I561" i="1"/>
  <c r="H561" i="1"/>
  <c r="G561" i="1"/>
  <c r="F561" i="1"/>
  <c r="E561" i="1"/>
  <c r="I558" i="1"/>
  <c r="I567" i="1" s="1"/>
  <c r="H558" i="1"/>
  <c r="H567" i="1" s="1"/>
  <c r="G558" i="1"/>
  <c r="G567" i="1" s="1"/>
  <c r="F558" i="1"/>
  <c r="F567" i="1" s="1"/>
  <c r="E558" i="1"/>
  <c r="E567" i="1" s="1"/>
  <c r="I549" i="1"/>
  <c r="H549" i="1"/>
  <c r="G549" i="1"/>
  <c r="F549" i="1"/>
  <c r="E549" i="1"/>
  <c r="I545" i="1"/>
  <c r="I550" i="1" s="1"/>
  <c r="H545" i="1"/>
  <c r="H550" i="1" s="1"/>
  <c r="G545" i="1"/>
  <c r="G550" i="1" s="1"/>
  <c r="F545" i="1"/>
  <c r="F550" i="1" s="1"/>
  <c r="E545" i="1"/>
  <c r="E550" i="1" s="1"/>
  <c r="I538" i="1"/>
  <c r="H538" i="1"/>
  <c r="G538" i="1"/>
  <c r="F538" i="1"/>
  <c r="E538" i="1"/>
  <c r="I526" i="1"/>
  <c r="H526" i="1"/>
  <c r="G526" i="1"/>
  <c r="F526" i="1"/>
  <c r="E526" i="1"/>
  <c r="I523" i="1"/>
  <c r="H523" i="1"/>
  <c r="G523" i="1"/>
  <c r="F523" i="1"/>
  <c r="E523" i="1"/>
  <c r="I517" i="1"/>
  <c r="H517" i="1"/>
  <c r="G517" i="1"/>
  <c r="F517" i="1"/>
  <c r="E517" i="1"/>
  <c r="I511" i="1"/>
  <c r="I527" i="1" s="1"/>
  <c r="H511" i="1"/>
  <c r="H527" i="1" s="1"/>
  <c r="G511" i="1"/>
  <c r="G527" i="1" s="1"/>
  <c r="F511" i="1"/>
  <c r="F527" i="1" s="1"/>
  <c r="E511" i="1"/>
  <c r="E527" i="1" s="1"/>
  <c r="I506" i="1"/>
  <c r="H506" i="1"/>
  <c r="G506" i="1"/>
  <c r="F506" i="1"/>
  <c r="E506" i="1"/>
  <c r="I502" i="1"/>
  <c r="H502" i="1"/>
  <c r="G502" i="1"/>
  <c r="F502" i="1"/>
  <c r="E502" i="1"/>
  <c r="I498" i="1"/>
  <c r="H498" i="1"/>
  <c r="G498" i="1"/>
  <c r="F498" i="1"/>
  <c r="E498" i="1"/>
  <c r="I489" i="1"/>
  <c r="I507" i="1" s="1"/>
  <c r="H489" i="1"/>
  <c r="H507" i="1" s="1"/>
  <c r="G489" i="1"/>
  <c r="G507" i="1" s="1"/>
  <c r="F489" i="1"/>
  <c r="F507" i="1" s="1"/>
  <c r="E489" i="1"/>
  <c r="E507" i="1" s="1"/>
  <c r="I478" i="1"/>
  <c r="H478" i="1"/>
  <c r="G478" i="1"/>
  <c r="F478" i="1"/>
  <c r="E478" i="1"/>
  <c r="I472" i="1"/>
  <c r="H472" i="1"/>
  <c r="G472" i="1"/>
  <c r="F472" i="1"/>
  <c r="E472" i="1"/>
  <c r="I468" i="1"/>
  <c r="H468" i="1"/>
  <c r="G468" i="1"/>
  <c r="F468" i="1"/>
  <c r="E468" i="1"/>
  <c r="I462" i="1"/>
  <c r="H462" i="1"/>
  <c r="G462" i="1"/>
  <c r="F462" i="1"/>
  <c r="E462" i="1"/>
  <c r="I453" i="1"/>
  <c r="H453" i="1"/>
  <c r="G453" i="1"/>
  <c r="F453" i="1"/>
  <c r="E453" i="1"/>
  <c r="I443" i="1"/>
  <c r="H443" i="1"/>
  <c r="G443" i="1"/>
  <c r="F443" i="1"/>
  <c r="E443" i="1"/>
  <c r="I436" i="1"/>
  <c r="H436" i="1"/>
  <c r="G436" i="1"/>
  <c r="F436" i="1"/>
  <c r="E436" i="1"/>
  <c r="I430" i="1"/>
  <c r="I479" i="1" s="1"/>
  <c r="H430" i="1"/>
  <c r="H479" i="1" s="1"/>
  <c r="G430" i="1"/>
  <c r="G479" i="1" s="1"/>
  <c r="F430" i="1"/>
  <c r="F479" i="1" s="1"/>
  <c r="E430" i="1"/>
  <c r="E479" i="1" s="1"/>
  <c r="I418" i="1"/>
  <c r="I419" i="1" s="1"/>
  <c r="H418" i="1"/>
  <c r="H419" i="1" s="1"/>
  <c r="G418" i="1"/>
  <c r="G419" i="1" s="1"/>
  <c r="F418" i="1"/>
  <c r="F419" i="1" s="1"/>
  <c r="E418" i="1"/>
  <c r="E419" i="1" s="1"/>
  <c r="I405" i="1"/>
  <c r="H405" i="1"/>
  <c r="G405" i="1"/>
  <c r="F405" i="1"/>
  <c r="E405" i="1"/>
  <c r="I394" i="1"/>
  <c r="H394" i="1"/>
  <c r="G394" i="1"/>
  <c r="F394" i="1"/>
  <c r="E394" i="1"/>
  <c r="I389" i="1"/>
  <c r="H389" i="1"/>
  <c r="G389" i="1"/>
  <c r="F389" i="1"/>
  <c r="E389" i="1"/>
  <c r="I381" i="1"/>
  <c r="H381" i="1"/>
  <c r="G381" i="1"/>
  <c r="F381" i="1"/>
  <c r="E381" i="1"/>
  <c r="I373" i="1"/>
  <c r="H373" i="1"/>
  <c r="G373" i="1"/>
  <c r="F373" i="1"/>
  <c r="E373" i="1"/>
  <c r="I370" i="1"/>
  <c r="H370" i="1"/>
  <c r="G370" i="1"/>
  <c r="F370" i="1"/>
  <c r="E370" i="1"/>
  <c r="I366" i="1"/>
  <c r="H366" i="1"/>
  <c r="G366" i="1"/>
  <c r="F366" i="1"/>
  <c r="E366" i="1"/>
  <c r="I363" i="1"/>
  <c r="H363" i="1"/>
  <c r="G363" i="1"/>
  <c r="F363" i="1"/>
  <c r="E363" i="1"/>
  <c r="I359" i="1"/>
  <c r="H359" i="1"/>
  <c r="G359" i="1"/>
  <c r="F359" i="1"/>
  <c r="E359" i="1"/>
  <c r="I355" i="1"/>
  <c r="H355" i="1"/>
  <c r="G355" i="1"/>
  <c r="F355" i="1"/>
  <c r="E355" i="1"/>
  <c r="I351" i="1"/>
  <c r="H351" i="1"/>
  <c r="G351" i="1"/>
  <c r="F351" i="1"/>
  <c r="E351" i="1"/>
  <c r="I347" i="1"/>
  <c r="I395" i="1" s="1"/>
  <c r="H347" i="1"/>
  <c r="H395" i="1" s="1"/>
  <c r="G347" i="1"/>
  <c r="G395" i="1" s="1"/>
  <c r="F347" i="1"/>
  <c r="F395" i="1" s="1"/>
  <c r="E347" i="1"/>
  <c r="E395" i="1" s="1"/>
  <c r="I341" i="1"/>
  <c r="H341" i="1"/>
  <c r="G341" i="1"/>
  <c r="F341" i="1"/>
  <c r="E341" i="1"/>
  <c r="I338" i="1"/>
  <c r="H338" i="1"/>
  <c r="G338" i="1"/>
  <c r="F338" i="1"/>
  <c r="E338" i="1"/>
  <c r="I335" i="1"/>
  <c r="H335" i="1"/>
  <c r="G335" i="1"/>
  <c r="F335" i="1"/>
  <c r="E335" i="1"/>
  <c r="I331" i="1"/>
  <c r="H331" i="1"/>
  <c r="G331" i="1"/>
  <c r="F331" i="1"/>
  <c r="E331" i="1"/>
  <c r="I327" i="1"/>
  <c r="I342" i="1" s="1"/>
  <c r="H327" i="1"/>
  <c r="H342" i="1" s="1"/>
  <c r="G327" i="1"/>
  <c r="G342" i="1" s="1"/>
  <c r="F327" i="1"/>
  <c r="F342" i="1" s="1"/>
  <c r="E327" i="1"/>
  <c r="E342" i="1" s="1"/>
  <c r="I320" i="1"/>
  <c r="H320" i="1"/>
  <c r="G320" i="1"/>
  <c r="F320" i="1"/>
  <c r="E320" i="1"/>
  <c r="I316" i="1"/>
  <c r="H316" i="1"/>
  <c r="G316" i="1"/>
  <c r="F316" i="1"/>
  <c r="E316" i="1"/>
  <c r="I313" i="1"/>
  <c r="I321" i="1" s="1"/>
  <c r="H313" i="1"/>
  <c r="H321" i="1" s="1"/>
  <c r="G313" i="1"/>
  <c r="G321" i="1" s="1"/>
  <c r="F313" i="1"/>
  <c r="F321" i="1" s="1"/>
  <c r="E313" i="1"/>
  <c r="E321" i="1" s="1"/>
  <c r="I307" i="1"/>
  <c r="I308" i="1" s="1"/>
  <c r="H307" i="1"/>
  <c r="H308" i="1" s="1"/>
  <c r="G307" i="1"/>
  <c r="G308" i="1" s="1"/>
  <c r="F307" i="1"/>
  <c r="F308" i="1" s="1"/>
  <c r="E307" i="1"/>
  <c r="E308" i="1" s="1"/>
  <c r="I299" i="1"/>
  <c r="H299" i="1"/>
  <c r="G299" i="1"/>
  <c r="F299" i="1"/>
  <c r="E299" i="1"/>
  <c r="I293" i="1"/>
  <c r="H293" i="1"/>
  <c r="G293" i="1"/>
  <c r="F293" i="1"/>
  <c r="E293" i="1"/>
  <c r="I288" i="1"/>
  <c r="H288" i="1"/>
  <c r="G288" i="1"/>
  <c r="F288" i="1"/>
  <c r="E288" i="1"/>
  <c r="I271" i="1"/>
  <c r="H271" i="1"/>
  <c r="G271" i="1"/>
  <c r="F271" i="1"/>
  <c r="E271" i="1"/>
  <c r="I267" i="1"/>
  <c r="H267" i="1"/>
  <c r="G267" i="1"/>
  <c r="F267" i="1"/>
  <c r="E267" i="1"/>
  <c r="I259" i="1"/>
  <c r="H259" i="1"/>
  <c r="G259" i="1"/>
  <c r="F259" i="1"/>
  <c r="E259" i="1"/>
  <c r="I243" i="1"/>
  <c r="H243" i="1"/>
  <c r="G243" i="1"/>
  <c r="F243" i="1"/>
  <c r="E243" i="1"/>
  <c r="I239" i="1"/>
  <c r="H239" i="1"/>
  <c r="G239" i="1"/>
  <c r="F239" i="1"/>
  <c r="E239" i="1"/>
  <c r="I235" i="1"/>
  <c r="H235" i="1"/>
  <c r="G235" i="1"/>
  <c r="F235" i="1"/>
  <c r="E235" i="1"/>
  <c r="I231" i="1"/>
  <c r="H231" i="1"/>
  <c r="G231" i="1"/>
  <c r="F231" i="1"/>
  <c r="E231" i="1"/>
  <c r="I228" i="1"/>
  <c r="I300" i="1" s="1"/>
  <c r="H228" i="1"/>
  <c r="H300" i="1" s="1"/>
  <c r="G228" i="1"/>
  <c r="G300" i="1" s="1"/>
  <c r="F228" i="1"/>
  <c r="F300" i="1" s="1"/>
  <c r="E228" i="1"/>
  <c r="E300" i="1" s="1"/>
  <c r="I221" i="1"/>
  <c r="H221" i="1"/>
  <c r="G221" i="1"/>
  <c r="F221" i="1"/>
  <c r="E221" i="1"/>
  <c r="I217" i="1"/>
  <c r="H217" i="1"/>
  <c r="G217" i="1"/>
  <c r="F217" i="1"/>
  <c r="E217" i="1"/>
  <c r="I207" i="1"/>
  <c r="H207" i="1"/>
  <c r="G207" i="1"/>
  <c r="F207" i="1"/>
  <c r="E207" i="1"/>
  <c r="I204" i="1"/>
  <c r="H204" i="1"/>
  <c r="G204" i="1"/>
  <c r="F204" i="1"/>
  <c r="E204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8" i="1"/>
  <c r="H168" i="1"/>
  <c r="G168" i="1"/>
  <c r="F168" i="1"/>
  <c r="E168" i="1"/>
  <c r="I162" i="1"/>
  <c r="H162" i="1"/>
  <c r="G162" i="1"/>
  <c r="F162" i="1"/>
  <c r="E162" i="1"/>
  <c r="I158" i="1"/>
  <c r="H158" i="1"/>
  <c r="G158" i="1"/>
  <c r="F158" i="1"/>
  <c r="E158" i="1"/>
  <c r="I149" i="1"/>
  <c r="H149" i="1"/>
  <c r="G149" i="1"/>
  <c r="F149" i="1"/>
  <c r="E149" i="1"/>
  <c r="I145" i="1"/>
  <c r="H145" i="1"/>
  <c r="G145" i="1"/>
  <c r="F145" i="1"/>
  <c r="E145" i="1"/>
  <c r="I139" i="1"/>
  <c r="I208" i="1" s="1"/>
  <c r="H139" i="1"/>
  <c r="H208" i="1" s="1"/>
  <c r="G139" i="1"/>
  <c r="G208" i="1" s="1"/>
  <c r="F139" i="1"/>
  <c r="F208" i="1" s="1"/>
  <c r="E139" i="1"/>
  <c r="E208" i="1" s="1"/>
  <c r="I132" i="1"/>
  <c r="H132" i="1"/>
  <c r="G132" i="1"/>
  <c r="F132" i="1"/>
  <c r="E132" i="1"/>
  <c r="I126" i="1"/>
  <c r="H126" i="1"/>
  <c r="G126" i="1"/>
  <c r="F126" i="1"/>
  <c r="E126" i="1"/>
  <c r="I122" i="1"/>
  <c r="I133" i="1" s="1"/>
  <c r="H122" i="1"/>
  <c r="H133" i="1" s="1"/>
  <c r="G122" i="1"/>
  <c r="G133" i="1" s="1"/>
  <c r="F122" i="1"/>
  <c r="F133" i="1" s="1"/>
  <c r="E122" i="1"/>
  <c r="E133" i="1" s="1"/>
  <c r="I117" i="1"/>
  <c r="H117" i="1"/>
  <c r="G117" i="1"/>
  <c r="F117" i="1"/>
  <c r="E117" i="1"/>
  <c r="I108" i="1"/>
  <c r="H108" i="1"/>
  <c r="G108" i="1"/>
  <c r="F108" i="1"/>
  <c r="E108" i="1"/>
  <c r="I102" i="1"/>
  <c r="H102" i="1"/>
  <c r="G102" i="1"/>
  <c r="F102" i="1"/>
  <c r="E102" i="1"/>
  <c r="I99" i="1"/>
  <c r="I118" i="1" s="1"/>
  <c r="H99" i="1"/>
  <c r="H118" i="1" s="1"/>
  <c r="G99" i="1"/>
  <c r="G118" i="1" s="1"/>
  <c r="F99" i="1"/>
  <c r="F118" i="1" s="1"/>
  <c r="E99" i="1"/>
  <c r="E118" i="1" s="1"/>
  <c r="I91" i="1"/>
  <c r="H91" i="1"/>
  <c r="G91" i="1"/>
  <c r="F91" i="1"/>
  <c r="E91" i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69" i="1"/>
  <c r="H69" i="1"/>
  <c r="G69" i="1"/>
  <c r="F69" i="1"/>
  <c r="E69" i="1"/>
  <c r="I62" i="1"/>
  <c r="H62" i="1"/>
  <c r="G62" i="1"/>
  <c r="F62" i="1"/>
  <c r="E62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E30" i="1" l="1"/>
  <c r="F30" i="1"/>
  <c r="G30" i="1"/>
  <c r="H30" i="1"/>
  <c r="I30" i="1"/>
  <c r="E63" i="1"/>
  <c r="F63" i="1"/>
  <c r="G63" i="1"/>
  <c r="H63" i="1"/>
  <c r="I63" i="1"/>
  <c r="E70" i="1"/>
  <c r="F70" i="1"/>
  <c r="G70" i="1"/>
  <c r="H70" i="1"/>
  <c r="I70" i="1"/>
  <c r="E92" i="1"/>
  <c r="E209" i="1" s="1"/>
  <c r="F92" i="1"/>
  <c r="F209" i="1" s="1"/>
  <c r="G92" i="1"/>
  <c r="G209" i="1" s="1"/>
  <c r="H92" i="1"/>
  <c r="H209" i="1" s="1"/>
  <c r="I92" i="1"/>
  <c r="I209" i="1" s="1"/>
  <c r="E222" i="1"/>
  <c r="E396" i="1" s="1"/>
  <c r="F222" i="1"/>
  <c r="F396" i="1" s="1"/>
  <c r="G222" i="1"/>
  <c r="G396" i="1" s="1"/>
  <c r="H222" i="1"/>
  <c r="H396" i="1" s="1"/>
  <c r="I222" i="1"/>
  <c r="I396" i="1" s="1"/>
  <c r="E406" i="1"/>
  <c r="E528" i="1" s="1"/>
  <c r="F406" i="1"/>
  <c r="F528" i="1" s="1"/>
  <c r="G406" i="1"/>
  <c r="G528" i="1" s="1"/>
  <c r="H406" i="1"/>
  <c r="H528" i="1" s="1"/>
  <c r="I406" i="1"/>
  <c r="I528" i="1" s="1"/>
  <c r="E539" i="1"/>
  <c r="E701" i="1" s="1"/>
  <c r="F539" i="1"/>
  <c r="F701" i="1" s="1"/>
  <c r="G539" i="1"/>
  <c r="G701" i="1" s="1"/>
  <c r="H539" i="1"/>
  <c r="H701" i="1" s="1"/>
  <c r="I539" i="1"/>
  <c r="I701" i="1" s="1"/>
  <c r="E712" i="1"/>
  <c r="E812" i="1" s="1"/>
  <c r="F712" i="1"/>
  <c r="F812" i="1" s="1"/>
  <c r="G712" i="1"/>
  <c r="G812" i="1" s="1"/>
  <c r="H712" i="1"/>
  <c r="H812" i="1" s="1"/>
  <c r="I712" i="1"/>
  <c r="I812" i="1" s="1"/>
  <c r="E830" i="1"/>
  <c r="E933" i="1" s="1"/>
  <c r="F830" i="1"/>
  <c r="F933" i="1" s="1"/>
  <c r="G830" i="1"/>
  <c r="G933" i="1" s="1"/>
  <c r="H830" i="1"/>
  <c r="H933" i="1" s="1"/>
  <c r="I830" i="1"/>
  <c r="I933" i="1" s="1"/>
  <c r="E964" i="1"/>
  <c r="E1102" i="1" s="1"/>
  <c r="F964" i="1"/>
  <c r="F1102" i="1" s="1"/>
  <c r="G964" i="1"/>
  <c r="G1102" i="1" s="1"/>
  <c r="H964" i="1"/>
  <c r="H1102" i="1" s="1"/>
  <c r="I964" i="1"/>
  <c r="I1102" i="1" s="1"/>
  <c r="E1111" i="1"/>
  <c r="E1222" i="1" s="1"/>
  <c r="F1111" i="1"/>
  <c r="F1222" i="1" s="1"/>
  <c r="G1111" i="1"/>
  <c r="G1222" i="1" s="1"/>
  <c r="H1111" i="1"/>
  <c r="H1222" i="1" s="1"/>
  <c r="I1111" i="1"/>
  <c r="I1222" i="1" s="1"/>
  <c r="E1332" i="1"/>
  <c r="E1401" i="1" s="1"/>
  <c r="F1332" i="1"/>
  <c r="F1401" i="1" s="1"/>
  <c r="G1332" i="1"/>
  <c r="G1401" i="1" s="1"/>
  <c r="H1332" i="1"/>
  <c r="H1401" i="1" s="1"/>
  <c r="I1332" i="1"/>
  <c r="I1401" i="1" s="1"/>
  <c r="E1411" i="1"/>
  <c r="E1511" i="1" s="1"/>
  <c r="F1411" i="1"/>
  <c r="F1511" i="1" s="1"/>
  <c r="G1411" i="1"/>
  <c r="G1511" i="1" s="1"/>
  <c r="H1411" i="1"/>
  <c r="H1511" i="1" s="1"/>
  <c r="I1411" i="1"/>
  <c r="I1511" i="1" s="1"/>
  <c r="E1528" i="1"/>
  <c r="E1611" i="1" s="1"/>
  <c r="F1528" i="1"/>
  <c r="F1611" i="1" s="1"/>
  <c r="G1528" i="1"/>
  <c r="G1611" i="1" s="1"/>
  <c r="H1528" i="1"/>
  <c r="H1611" i="1" s="1"/>
  <c r="I1528" i="1"/>
  <c r="I1611" i="1" s="1"/>
  <c r="E1638" i="1"/>
  <c r="E1740" i="1" s="1"/>
  <c r="F1638" i="1"/>
  <c r="F1740" i="1" s="1"/>
  <c r="G1638" i="1"/>
  <c r="G1740" i="1" s="1"/>
  <c r="H1638" i="1"/>
  <c r="H1740" i="1" s="1"/>
  <c r="I1638" i="1"/>
  <c r="I1740" i="1" s="1"/>
  <c r="E1751" i="1"/>
  <c r="E1857" i="1" s="1"/>
  <c r="F1751" i="1"/>
  <c r="F1857" i="1" s="1"/>
  <c r="G1751" i="1"/>
  <c r="G1857" i="1" s="1"/>
  <c r="H1751" i="1"/>
  <c r="H1857" i="1" s="1"/>
  <c r="I1751" i="1"/>
  <c r="I1857" i="1" s="1"/>
  <c r="E1877" i="1"/>
  <c r="E1922" i="1" s="1"/>
  <c r="F1877" i="1"/>
  <c r="F1922" i="1" s="1"/>
  <c r="G1877" i="1"/>
  <c r="G1922" i="1" s="1"/>
  <c r="H1877" i="1"/>
  <c r="H1922" i="1" s="1"/>
  <c r="I1877" i="1"/>
  <c r="I1922" i="1" s="1"/>
  <c r="E1976" i="1"/>
  <c r="F1976" i="1"/>
  <c r="G1976" i="1"/>
  <c r="H1976" i="1"/>
  <c r="I1976" i="1"/>
  <c r="E1989" i="1"/>
  <c r="E2040" i="1" s="1"/>
  <c r="F1989" i="1"/>
  <c r="F2040" i="1" s="1"/>
  <c r="G1989" i="1"/>
  <c r="G2040" i="1" s="1"/>
  <c r="H1989" i="1"/>
  <c r="H2040" i="1" s="1"/>
  <c r="I1989" i="1"/>
  <c r="I2040" i="1" s="1"/>
  <c r="E2050" i="1"/>
  <c r="F2050" i="1"/>
  <c r="G2050" i="1"/>
  <c r="H2050" i="1"/>
  <c r="I2050" i="1"/>
  <c r="E2090" i="1"/>
  <c r="F2090" i="1"/>
  <c r="G2090" i="1"/>
  <c r="H2090" i="1"/>
  <c r="I2090" i="1"/>
  <c r="E2097" i="1"/>
  <c r="F2097" i="1"/>
  <c r="G2097" i="1"/>
  <c r="H2097" i="1"/>
  <c r="I2097" i="1"/>
  <c r="E2130" i="1"/>
  <c r="F2130" i="1"/>
  <c r="G2130" i="1"/>
  <c r="H2130" i="1"/>
  <c r="I2130" i="1"/>
  <c r="E2143" i="1"/>
  <c r="E2241" i="1" s="1"/>
  <c r="F2143" i="1"/>
  <c r="F2241" i="1" s="1"/>
  <c r="G2143" i="1"/>
  <c r="G2241" i="1" s="1"/>
  <c r="H2143" i="1"/>
  <c r="H2241" i="1" s="1"/>
  <c r="I2143" i="1"/>
  <c r="I2241" i="1" s="1"/>
  <c r="E2249" i="1"/>
  <c r="F2249" i="1"/>
  <c r="G2249" i="1"/>
  <c r="H2249" i="1"/>
  <c r="I2249" i="1"/>
  <c r="I16" i="1" l="1"/>
  <c r="I2251" i="1" s="1"/>
  <c r="H16" i="1"/>
  <c r="H2251" i="1" s="1"/>
  <c r="G16" i="1"/>
  <c r="G2251" i="1" s="1"/>
  <c r="F16" i="1"/>
  <c r="F2251" i="1" s="1"/>
  <c r="E16" i="1"/>
  <c r="E2251" i="1" s="1"/>
</calcChain>
</file>

<file path=xl/sharedStrings.xml><?xml version="1.0" encoding="utf-8"?>
<sst xmlns="http://schemas.openxmlformats.org/spreadsheetml/2006/main" count="2595" uniqueCount="1819">
  <si>
    <t>Utgifter august 2026</t>
  </si>
  <si>
    <t>Kap.</t>
  </si>
  <si>
    <t>Post</t>
  </si>
  <si>
    <t>Overført fra 2025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</si>
  <si>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</si>
  <si>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</si>
  <si>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</si>
  <si>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</si>
  <si>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</si>
  <si>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</si>
  <si>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</si>
  <si>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</si>
  <si>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</si>
  <si>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</si>
  <si>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</si>
  <si>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</si>
  <si>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</si>
  <si>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</si>
  <si>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</si>
  <si>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</si>
  <si>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</si>
  <si>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</si>
  <si>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</si>
  <si>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</si>
  <si>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</si>
  <si>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</si>
  <si>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</si>
  <si>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</si>
  <si>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</si>
  <si>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</si>
  <si>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</si>
  <si>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</si>
  <si>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</si>
  <si>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</si>
  <si>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</si>
  <si>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</si>
  <si>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</si>
  <si>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</si>
  <si>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</si>
  <si>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</si>
  <si>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</si>
  <si>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</si>
  <si>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</si>
  <si>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</si>
  <si>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</si>
  <si>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</si>
  <si>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</si>
  <si>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Granskingskommisjon for å undersøke forhold som har blitt aktualisert gjennom offentliggjøringen av Epstein-dokumentene:</t>
  </si>
  <si>
    <t>Sum kap 0055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</si>
  <si>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</si>
  <si>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</si>
  <si>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</si>
  <si>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</si>
  <si>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</si>
  <si>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</si>
  <si>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</si>
  <si>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</si>
  <si>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</si>
  <si>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</si>
  <si>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</si>
  <si>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</si>
  <si>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</si>
  <si>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</si>
  <si>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</si>
  <si>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</si>
  <si>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</si>
  <si>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</si>
  <si>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</si>
  <si>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</si>
  <si>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</si>
  <si>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</si>
  <si>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</si>
  <si>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</si>
  <si>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</si>
  <si>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</si>
  <si>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</si>
  <si>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</si>
  <si>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</si>
  <si>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</si>
  <si>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</si>
  <si>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</si>
  <si>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ovreføres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</si>
  <si>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</si>
  <si>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</si>
  <si>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</si>
  <si>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</si>
  <si>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</si>
  <si>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</si>
  <si>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</si>
  <si>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</si>
  <si>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</si>
  <si>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</si>
  <si>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</si>
  <si>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</si>
  <si>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</si>
  <si>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</si>
  <si>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</si>
  <si>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</si>
  <si>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</si>
  <si>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</si>
  <si>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</si>
  <si>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</si>
  <si>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</si>
  <si>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</si>
  <si>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</si>
  <si>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</si>
  <si>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</si>
  <si>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</si>
  <si>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</si>
  <si>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</si>
  <si>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</si>
  <si>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</si>
  <si>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</si>
  <si>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</si>
  <si>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</si>
  <si>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</si>
  <si>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</si>
  <si>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</si>
  <si>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</si>
  <si>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</si>
  <si>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</si>
  <si>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</si>
  <si>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</si>
  <si>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</si>
  <si>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</si>
  <si>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</si>
  <si>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</si>
  <si>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</si>
  <si>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</si>
  <si>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</si>
  <si>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</si>
  <si>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</si>
  <si>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</si>
  <si>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</si>
  <si>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</si>
  <si>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</si>
  <si>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</si>
  <si>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</si>
  <si>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</si>
  <si>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</si>
  <si>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</si>
  <si>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</si>
  <si>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</si>
  <si>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</si>
  <si>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</si>
  <si>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</si>
  <si>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</si>
  <si>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</si>
  <si>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</si>
  <si>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</si>
  <si>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</si>
  <si>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</si>
  <si>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</si>
  <si>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</si>
  <si>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</si>
  <si>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</si>
  <si>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</si>
  <si>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</si>
  <si>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</si>
  <si>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</si>
  <si>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</si>
  <si>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</si>
  <si>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</si>
  <si>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</si>
  <si>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</si>
  <si>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</si>
  <si>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</si>
  <si>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</si>
  <si>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</si>
  <si>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</si>
  <si>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</si>
  <si>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</si>
  <si>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</si>
  <si>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</si>
  <si>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</si>
  <si>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</si>
  <si>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</si>
  <si>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</si>
  <si>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</si>
  <si>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</si>
  <si>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</si>
  <si>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</si>
  <si>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</si>
  <si>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</si>
  <si>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</si>
  <si>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</si>
  <si>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</si>
  <si>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</si>
  <si>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</si>
  <si>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</si>
  <si>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</si>
  <si>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</si>
  <si>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</si>
  <si>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</si>
  <si>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</si>
  <si>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</si>
  <si>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</si>
  <si>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</si>
  <si>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</si>
  <si>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</si>
  <si>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</si>
  <si>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</si>
  <si>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</si>
  <si>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</si>
  <si>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</si>
  <si>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</si>
  <si>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</si>
  <si>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</si>
  <si>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</si>
  <si>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</si>
  <si>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</si>
  <si>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</si>
  <si>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</si>
  <si>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</si>
  <si>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</si>
  <si>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</si>
  <si>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</si>
  <si>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</si>
  <si>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</si>
  <si>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</si>
  <si>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</si>
  <si>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</si>
  <si>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</si>
  <si>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</si>
  <si>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</si>
  <si>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</si>
  <si>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</si>
  <si>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</si>
  <si>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</si>
  <si>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</si>
  <si>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</si>
  <si>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</si>
  <si>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</si>
  <si>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</si>
  <si>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</si>
  <si>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</si>
  <si>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</si>
  <si>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</si>
  <si>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</si>
  <si>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</si>
  <si>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</si>
  <si>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</si>
  <si>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</si>
  <si>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</si>
  <si>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</si>
  <si>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</si>
  <si>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</si>
  <si>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</si>
  <si>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</si>
  <si>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</si>
  <si>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</si>
  <si>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</si>
  <si>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</si>
  <si>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</si>
  <si>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</si>
  <si>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</si>
  <si>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</si>
  <si>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</si>
  <si>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</si>
  <si>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</si>
  <si>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</si>
  <si>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</si>
  <si>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</si>
  <si>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</si>
  <si>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</si>
  <si>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</si>
  <si>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</si>
  <si>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</si>
  <si>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</si>
  <si>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</si>
  <si>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</si>
  <si>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</si>
  <si>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</si>
  <si>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</si>
  <si>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</si>
  <si>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</si>
  <si>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</si>
  <si>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</si>
  <si>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</si>
  <si>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</si>
  <si>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</si>
  <si>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</si>
  <si>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</si>
  <si>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</si>
  <si>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</si>
  <si>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</si>
  <si>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</si>
  <si>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</si>
  <si>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</si>
  <si>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</si>
  <si>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</si>
  <si>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</si>
  <si>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</si>
  <si>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</si>
  <si>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</si>
  <si>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</si>
  <si>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</si>
  <si>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</si>
  <si>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</si>
  <si>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</si>
  <si>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</si>
  <si>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</si>
  <si>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</si>
  <si>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</si>
  <si>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</si>
  <si>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</si>
  <si>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</si>
  <si>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</si>
  <si>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</si>
  <si>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</si>
  <si>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</si>
  <si>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</si>
  <si>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</si>
  <si>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</si>
  <si>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</si>
  <si>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</si>
  <si>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</si>
  <si>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</si>
  <si>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</si>
  <si>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</si>
  <si>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</si>
  <si>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</si>
  <si>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</si>
  <si>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</si>
  <si>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</si>
  <si>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</si>
  <si>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</si>
  <si>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</si>
  <si>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</si>
  <si>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</si>
  <si>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</si>
  <si>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</si>
  <si>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</si>
  <si>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</si>
  <si>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</si>
  <si>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</si>
  <si>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</si>
  <si>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</si>
  <si>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</si>
  <si>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</si>
  <si>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</si>
  <si>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</si>
  <si>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</si>
  <si>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</si>
  <si>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</si>
  <si>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</si>
  <si>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</si>
  <si>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</si>
  <si>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</si>
  <si>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</si>
  <si>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</si>
  <si>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</si>
  <si>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</si>
  <si>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</si>
  <si>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</si>
  <si>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</si>
  <si>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</si>
  <si>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</si>
  <si>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</si>
  <si>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</si>
  <si>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</si>
  <si>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</si>
  <si>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</si>
  <si>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</si>
  <si>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</si>
  <si>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</si>
  <si>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</si>
  <si>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</si>
  <si>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</si>
  <si>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</si>
  <si>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</si>
  <si>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</si>
  <si>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</si>
  <si>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</si>
  <si>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</si>
  <si>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</si>
  <si>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</si>
  <si>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</si>
  <si>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</si>
  <si>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</si>
  <si>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</si>
  <si>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</si>
  <si>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</si>
  <si>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</si>
  <si>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</si>
  <si>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</si>
  <si>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</si>
  <si>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</si>
  <si>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</si>
  <si>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</si>
  <si>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</si>
  <si>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</si>
  <si>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</si>
  <si>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</si>
  <si>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</si>
  <si>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</si>
  <si>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</si>
  <si>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</si>
  <si>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</si>
  <si>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</si>
  <si>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</si>
  <si>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</si>
  <si>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</si>
  <si>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</si>
  <si>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</si>
  <si>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</si>
  <si>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</si>
  <si>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</si>
  <si>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</si>
  <si>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</si>
  <si>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</si>
  <si>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</si>
  <si>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</si>
  <si>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</si>
  <si>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</si>
  <si>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</si>
  <si>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</si>
  <si>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</si>
  <si>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</si>
  <si>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</si>
  <si>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</si>
  <si>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</si>
  <si>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</si>
  <si>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</si>
  <si>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</si>
  <si>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</si>
  <si>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</si>
  <si>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</si>
  <si>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</si>
  <si>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</si>
  <si>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</si>
  <si>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</si>
  <si>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</si>
  <si>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</si>
  <si>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</si>
  <si>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</si>
  <si>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</si>
  <si>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</si>
  <si>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</si>
  <si>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</si>
  <si>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</si>
  <si>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</si>
  <si>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</si>
  <si>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</si>
  <si>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</si>
  <si>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</si>
  <si>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</si>
  <si>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</si>
  <si>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</si>
  <si>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</si>
  <si>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</si>
  <si>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</si>
  <si>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</si>
  <si>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</si>
  <si>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</si>
  <si>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</si>
  <si>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</si>
  <si>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</si>
  <si>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</si>
  <si>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</si>
  <si>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</si>
  <si>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</si>
  <si>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</si>
  <si>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</si>
  <si>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</si>
  <si>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</si>
  <si>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</si>
  <si>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</si>
  <si>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</si>
  <si>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</si>
  <si>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</si>
  <si>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</si>
  <si>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</si>
  <si>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</si>
  <si>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</si>
  <si>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</si>
  <si>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</si>
  <si>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</si>
  <si>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</si>
  <si>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</si>
  <si>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</si>
  <si>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</si>
  <si>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</si>
  <si>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</si>
  <si>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</si>
  <si>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</si>
  <si>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</si>
  <si>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</si>
  <si>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</si>
  <si>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</si>
  <si>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</si>
  <si>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</si>
  <si>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</si>
  <si>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</si>
  <si>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</si>
  <si>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</si>
  <si>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</si>
  <si>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</si>
  <si>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</si>
  <si>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</si>
  <si>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</si>
  <si>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</si>
  <si>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</si>
  <si>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</si>
  <si>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</si>
  <si>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</si>
  <si>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</si>
  <si>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</si>
  <si>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</si>
  <si>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</si>
  <si>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</si>
  <si>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Spesielle driftsutgifter, kan overføres, kan nyttes under post 1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</si>
  <si>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</si>
  <si>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</si>
  <si>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</si>
  <si>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</si>
  <si>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</si>
  <si>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</si>
  <si>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</si>
  <si>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</si>
  <si>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</si>
  <si>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</si>
  <si>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</si>
  <si>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</si>
  <si>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</si>
  <si>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</si>
  <si>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</si>
  <si>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</si>
  <si>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</si>
  <si>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</si>
  <si>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</si>
  <si>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</si>
  <si>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</si>
  <si>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</si>
  <si>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</si>
  <si>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</si>
  <si>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</si>
  <si>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</si>
  <si>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</si>
  <si>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</si>
  <si>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</si>
  <si>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</si>
  <si>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</si>
  <si>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</si>
  <si>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</si>
  <si>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</si>
  <si>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</si>
  <si>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</si>
  <si>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</si>
  <si>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</si>
  <si>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</si>
  <si>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</si>
  <si>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</si>
  <si>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</si>
  <si>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</si>
  <si>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</si>
  <si>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</si>
  <si>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</si>
  <si>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</si>
  <si>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</si>
  <si>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</si>
  <si>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</si>
  <si>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</si>
  <si>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</si>
  <si>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</si>
  <si>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</si>
  <si>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</si>
  <si>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</si>
  <si>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</si>
  <si>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</si>
  <si>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</si>
  <si>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</si>
  <si>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</si>
  <si>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</si>
  <si>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</si>
  <si>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</si>
  <si>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</si>
  <si>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</si>
  <si>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</si>
  <si>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</si>
  <si>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</si>
  <si>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</si>
  <si>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</si>
  <si>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</si>
  <si>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</si>
  <si>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</si>
  <si>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</si>
  <si>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</si>
  <si>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</si>
  <si>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</si>
  <si>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</si>
  <si>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</si>
  <si>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</si>
  <si>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</si>
  <si>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</si>
  <si>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</si>
  <si>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</si>
  <si>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</si>
  <si>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</si>
  <si>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</si>
  <si>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</si>
  <si>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</si>
  <si>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</si>
  <si>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</si>
  <si>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</si>
  <si>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</si>
  <si>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</si>
  <si>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</si>
  <si>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</si>
  <si>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</si>
  <si>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</si>
  <si>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</si>
  <si>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</si>
  <si>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</si>
  <si>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</si>
  <si>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</si>
  <si>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</si>
  <si>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</si>
  <si>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</si>
  <si>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</si>
  <si>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</si>
  <si>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</si>
  <si>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</si>
  <si>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</si>
  <si>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</si>
  <si>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</si>
  <si>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</si>
  <si>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</si>
  <si>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</si>
  <si>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</si>
  <si>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</si>
  <si>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</si>
  <si>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</si>
  <si>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</si>
  <si>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Forsøk med tilskudd til kommunale kjøp av borettslagsleiligheter, kan overføres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</si>
  <si>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</si>
  <si>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</si>
  <si>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</si>
  <si>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</si>
  <si>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</si>
  <si>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</si>
  <si>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</si>
  <si>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</si>
  <si>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</si>
  <si>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</si>
  <si>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</si>
  <si>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</si>
  <si>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</si>
  <si>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</si>
  <si>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</si>
  <si>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</si>
  <si>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</si>
  <si>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</si>
  <si>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</si>
  <si>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</si>
  <si>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</si>
  <si>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</si>
  <si>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</si>
  <si>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</si>
  <si>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</si>
  <si>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</si>
  <si>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</si>
  <si>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</si>
  <si>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</si>
  <si>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</si>
  <si>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</si>
  <si>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</si>
  <si>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</si>
  <si>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</si>
  <si>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</si>
  <si>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</si>
  <si>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</si>
  <si>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</si>
  <si>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</si>
  <si>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</si>
  <si>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</si>
  <si>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</si>
  <si>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</si>
  <si>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</si>
  <si>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</si>
  <si>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</si>
  <si>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</si>
  <si>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</si>
  <si>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</si>
  <si>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</si>
  <si>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</si>
  <si>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</si>
  <si>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</si>
  <si>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</si>
  <si>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</si>
  <si>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</si>
  <si>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</si>
  <si>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</si>
  <si>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</si>
  <si>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</si>
  <si>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</si>
  <si>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</si>
  <si>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</si>
  <si>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</si>
  <si>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</si>
  <si>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</si>
  <si>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</si>
  <si>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</si>
  <si>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</si>
  <si>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</si>
  <si>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</si>
  <si>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</si>
  <si>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</si>
  <si>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</si>
  <si>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</si>
  <si>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</si>
  <si>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</si>
  <si>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</si>
  <si>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</si>
  <si>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</si>
  <si>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</si>
  <si>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</si>
  <si>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</si>
  <si>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</si>
  <si>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</si>
  <si>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</si>
  <si>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</si>
  <si>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</si>
  <si>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</si>
  <si>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</si>
  <si>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</si>
  <si>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</si>
  <si>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</si>
  <si>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</si>
  <si>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</si>
  <si>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</si>
  <si>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</si>
  <si>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</si>
  <si>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</si>
  <si>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</si>
  <si>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</si>
  <si>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</si>
  <si>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</si>
  <si>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</si>
  <si>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</si>
  <si>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</si>
  <si>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</si>
  <si>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</si>
  <si>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</si>
  <si>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</si>
  <si>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</si>
  <si>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</si>
  <si>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</si>
  <si>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</si>
  <si>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</si>
  <si>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</si>
  <si>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</si>
  <si>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</si>
  <si>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</si>
  <si>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</si>
  <si>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</si>
  <si>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</si>
  <si>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</si>
  <si>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</si>
  <si>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</si>
  <si>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</si>
  <si>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</si>
  <si>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</si>
  <si>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</si>
  <si>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</si>
  <si>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</si>
  <si>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</si>
  <si>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</si>
  <si>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</si>
  <si>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</si>
  <si>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</si>
  <si>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</si>
  <si>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</si>
  <si>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</si>
  <si>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</si>
  <si>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</si>
  <si>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</si>
  <si>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</si>
  <si>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</si>
  <si>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</si>
  <si>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</si>
  <si>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</si>
  <si>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</si>
  <si>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</si>
  <si>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</si>
  <si>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</si>
  <si>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</si>
  <si>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</si>
  <si>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</si>
  <si>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</si>
  <si>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</si>
  <si>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</si>
  <si>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</si>
  <si>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</si>
  <si>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</si>
  <si>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</si>
  <si>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</si>
  <si>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</si>
  <si>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</si>
  <si>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</si>
  <si>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</si>
  <si>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</si>
  <si>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</si>
  <si>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</si>
  <si>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</si>
  <si>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</si>
  <si>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</si>
  <si>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</si>
  <si>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</si>
  <si>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</si>
  <si>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</si>
  <si>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</si>
  <si>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</si>
  <si>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</si>
  <si>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</si>
  <si>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</si>
  <si>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</si>
  <si>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</si>
  <si>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</si>
  <si>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</si>
  <si>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</si>
  <si>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</si>
  <si>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</si>
  <si>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</si>
  <si>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</si>
  <si>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</si>
  <si>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</si>
  <si>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</si>
  <si>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</si>
  <si>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</si>
  <si>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</si>
  <si>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</si>
  <si>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</si>
  <si>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</si>
  <si>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</si>
  <si>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</si>
  <si>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</si>
  <si>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</si>
  <si>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</si>
  <si>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</si>
  <si>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</si>
  <si>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</si>
  <si>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</si>
  <si>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</si>
  <si>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</si>
  <si>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</si>
  <si>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</si>
  <si>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</si>
  <si>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</si>
  <si>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</si>
  <si>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</si>
  <si>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</si>
  <si>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</si>
  <si>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</si>
  <si>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</si>
  <si>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</si>
  <si>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</si>
  <si>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</si>
  <si>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boliger, kan overføres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</si>
  <si>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</si>
  <si>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</si>
  <si>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</si>
  <si>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</si>
  <si>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</si>
  <si>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</si>
  <si>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</si>
  <si>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</si>
  <si>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</si>
  <si>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</si>
  <si>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</si>
  <si>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</si>
  <si>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</si>
  <si>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</si>
  <si>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</si>
  <si>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</si>
  <si>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</si>
  <si>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</si>
  <si>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</si>
  <si>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</si>
  <si>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</si>
  <si>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</si>
  <si>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</si>
  <si>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</si>
  <si>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</si>
  <si>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</si>
  <si>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</si>
  <si>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</si>
  <si>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</si>
  <si>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</si>
  <si>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</si>
  <si>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</si>
  <si>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</si>
  <si>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</si>
  <si>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</si>
  <si>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</si>
  <si>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</si>
  <si>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</si>
  <si>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</si>
  <si>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</si>
  <si>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</si>
  <si>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</si>
  <si>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</si>
  <si>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</si>
  <si>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</si>
  <si>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</si>
  <si>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</si>
  <si>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</si>
  <si>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</si>
  <si>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</si>
  <si>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</si>
  <si>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</si>
  <si>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</si>
  <si>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</si>
  <si>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</si>
  <si>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</si>
  <si>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</si>
  <si>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</si>
  <si>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</si>
  <si>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</si>
  <si>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</si>
  <si>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</si>
  <si>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</si>
  <si>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</si>
  <si>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</si>
  <si>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</si>
  <si>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</si>
  <si>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</si>
  <si>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</si>
  <si>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</si>
  <si>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</si>
  <si>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</si>
  <si>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</si>
  <si>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</si>
  <si>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</si>
  <si>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</si>
  <si>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</si>
  <si>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</si>
  <si>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</si>
  <si>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</si>
  <si>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</si>
  <si>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</si>
  <si>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</si>
  <si>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</si>
  <si>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</si>
  <si>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</si>
  <si>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</si>
  <si>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</si>
  <si>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</si>
  <si>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</si>
  <si>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</si>
  <si>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</si>
  <si>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</si>
  <si>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</si>
  <si>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</si>
  <si>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</si>
  <si>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</si>
  <si>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</si>
  <si>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</si>
  <si>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</si>
  <si>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</si>
  <si>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</si>
  <si>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</si>
  <si>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</si>
  <si>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</si>
  <si>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</si>
  <si>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</si>
  <si>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</si>
  <si>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</si>
  <si>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</si>
  <si>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</si>
  <si>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</si>
  <si>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</si>
  <si>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</si>
  <si>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</si>
  <si>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</si>
  <si>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</si>
  <si>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</si>
  <si>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</si>
  <si>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</si>
  <si>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</si>
  <si>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</si>
  <si>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</si>
  <si>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</si>
  <si>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</si>
  <si>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</si>
  <si>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</si>
  <si>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</si>
  <si>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</si>
  <si>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</si>
  <si>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</si>
  <si>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</si>
  <si>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</si>
  <si>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</si>
  <si>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</si>
  <si>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</si>
  <si>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</si>
  <si>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</si>
  <si>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</si>
  <si>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</si>
  <si>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</si>
  <si>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</si>
  <si>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</si>
  <si>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</si>
  <si>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</si>
  <si>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</si>
  <si>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</si>
  <si>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</si>
  <si>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</si>
  <si>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</si>
  <si>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</si>
  <si>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</si>
  <si>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</si>
  <si>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</si>
  <si>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</si>
  <si>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</si>
  <si>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</si>
  <si>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</si>
  <si>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</si>
  <si>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</si>
  <si>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</si>
  <si>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</si>
  <si>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</si>
  <si>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Tomtekjøp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</si>
  <si>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</si>
  <si>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</si>
  <si>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</si>
  <si>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</si>
  <si>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</si>
  <si>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</si>
  <si>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</si>
  <si>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</si>
  <si>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</si>
  <si>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</si>
  <si>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</si>
  <si>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</si>
  <si>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</si>
  <si>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</si>
  <si>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</si>
  <si>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</si>
  <si>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</si>
  <si>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</si>
  <si>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</si>
  <si>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</si>
  <si>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</si>
  <si>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</si>
  <si>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</si>
  <si>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</si>
  <si>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</si>
  <si>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</si>
  <si>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</si>
  <si>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</si>
  <si>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</si>
  <si>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</si>
  <si>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</si>
  <si>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</si>
  <si>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</si>
  <si>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</si>
  <si>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</si>
  <si>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</si>
  <si>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</si>
  <si>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</si>
  <si>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</si>
  <si>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</si>
  <si>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</si>
  <si>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</si>
  <si>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</si>
  <si>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</si>
  <si>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</si>
  <si>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</si>
  <si>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</si>
  <si>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</si>
  <si>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</si>
  <si>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</si>
  <si>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</si>
  <si>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</si>
  <si>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</si>
  <si>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</si>
  <si>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</si>
  <si>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</si>
  <si>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</si>
  <si>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</si>
  <si>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</si>
  <si>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</si>
  <si>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</si>
  <si>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</si>
  <si>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</si>
  <si>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</si>
  <si>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</si>
  <si>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</si>
  <si>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</si>
  <si>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</si>
  <si>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</si>
  <si>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</si>
  <si>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</si>
  <si>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</si>
  <si>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</si>
  <si>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</si>
  <si>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</si>
  <si>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</si>
  <si>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</si>
  <si>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</si>
  <si>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</si>
  <si>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</si>
  <si>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</si>
  <si>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</si>
  <si>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</si>
  <si>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</si>
  <si>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</si>
  <si>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</si>
  <si>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</si>
  <si>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</si>
  <si>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</si>
  <si>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</si>
  <si>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</si>
  <si>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</si>
  <si>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</si>
  <si>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</si>
  <si>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</si>
  <si>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</si>
  <si>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</si>
  <si>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</si>
  <si>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</si>
  <si>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</si>
  <si>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</si>
  <si>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</si>
  <si>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</si>
  <si>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</si>
  <si>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</si>
  <si>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</si>
  <si>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</si>
  <si>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</si>
  <si>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</si>
  <si>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</si>
  <si>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</si>
  <si>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</si>
  <si>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</si>
  <si>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</si>
  <si>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</si>
  <si>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</si>
  <si>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</si>
  <si>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</si>
  <si>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</si>
  <si>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</si>
  <si>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</si>
  <si>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</si>
  <si>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</si>
  <si>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</si>
  <si>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</si>
  <si>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</si>
  <si>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</si>
  <si>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</si>
  <si>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</si>
  <si>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</si>
  <si>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</si>
  <si>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</si>
  <si>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</si>
  <si>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</si>
  <si>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</si>
  <si>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</si>
  <si>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</si>
  <si>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</si>
  <si>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</si>
  <si>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</si>
  <si>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</si>
  <si>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</si>
  <si>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</si>
  <si>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</si>
  <si>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</si>
  <si>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</si>
  <si>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</si>
  <si>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</si>
  <si>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</si>
  <si>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</si>
  <si>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</si>
  <si>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</si>
  <si>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</si>
  <si>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</si>
  <si>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</si>
  <si>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</si>
  <si>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</si>
  <si>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</si>
  <si>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</si>
  <si>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</si>
  <si>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</si>
  <si>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</si>
  <si>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</si>
  <si>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</si>
  <si>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</si>
  <si>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</si>
  <si>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</si>
  <si>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</si>
  <si>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</si>
  <si>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</si>
  <si>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</si>
  <si>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Utvikling av metodikk for flerbruk i skogbruksplanleggingen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</si>
  <si>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</si>
  <si>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</si>
  <si>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</si>
  <si>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</si>
  <si>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</si>
  <si>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</si>
  <si>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</si>
  <si>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</si>
  <si>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 xml:space="preserve"> Kompensasjon for tap - kadmium i løk,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</si>
  <si>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</si>
  <si>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</si>
  <si>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</si>
  <si>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</si>
  <si>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</si>
  <si>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</si>
  <si>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</si>
  <si>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</si>
  <si>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</si>
  <si>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</si>
  <si>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</si>
  <si>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</si>
  <si>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</si>
  <si>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</si>
  <si>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</si>
  <si>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</si>
  <si>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</si>
  <si>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</si>
  <si>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</si>
  <si>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</si>
  <si>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</si>
  <si>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</si>
  <si>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</si>
  <si>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</si>
  <si>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</si>
  <si>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</si>
  <si>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</si>
  <si>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</si>
  <si>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</si>
  <si>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</si>
  <si>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</si>
  <si>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</si>
  <si>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</si>
  <si>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</si>
  <si>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</si>
  <si>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</si>
  <si>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</si>
  <si>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</si>
  <si>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</si>
  <si>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</si>
  <si>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</si>
  <si>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</si>
  <si>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</si>
  <si>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</si>
  <si>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</si>
  <si>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</si>
  <si>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</si>
  <si>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</si>
  <si>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</si>
  <si>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</si>
  <si>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</si>
  <si>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</si>
  <si>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</si>
  <si>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</si>
  <si>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</si>
  <si>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</si>
  <si>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</si>
  <si>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</si>
  <si>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</si>
  <si>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</si>
  <si>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</si>
  <si>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</si>
  <si>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</si>
  <si>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</si>
  <si>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</si>
  <si>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</si>
  <si>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</si>
  <si>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</si>
  <si>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</si>
  <si>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</si>
  <si>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</si>
  <si>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</si>
  <si>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</si>
  <si>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</si>
  <si>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</si>
  <si>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</si>
  <si>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</si>
  <si>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</si>
  <si>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</si>
  <si>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</si>
  <si>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</si>
  <si>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</si>
  <si>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</si>
  <si>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</si>
  <si>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</si>
  <si>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</si>
  <si>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</si>
  <si>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</si>
  <si>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</si>
  <si>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</si>
  <si>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</si>
  <si>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</si>
  <si>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</si>
  <si>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</si>
  <si>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</si>
  <si>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</si>
  <si>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</si>
  <si>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</si>
  <si>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</si>
  <si>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</si>
  <si>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</si>
  <si>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</si>
  <si>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</si>
  <si>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</si>
  <si>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</si>
  <si>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</si>
  <si>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</si>
  <si>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</si>
  <si>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</si>
  <si>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</si>
  <si>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</si>
  <si>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</si>
  <si>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</si>
  <si>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</si>
  <si>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</si>
  <si>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</si>
  <si>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</si>
  <si>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</si>
  <si>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</si>
  <si>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</si>
  <si>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</si>
  <si>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</si>
  <si>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</si>
  <si>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</si>
  <si>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</si>
  <si>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</si>
  <si>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</si>
  <si>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</si>
  <si>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</si>
  <si>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</si>
  <si>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</si>
  <si>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</si>
  <si>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klimatiltak, klimatilpasning og sirkulærøkonomi,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</si>
  <si>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</si>
  <si>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</si>
  <si>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</si>
  <si>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</si>
  <si>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</si>
  <si>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</si>
  <si>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</si>
  <si>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</si>
  <si>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</si>
  <si>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</si>
  <si>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</si>
  <si>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</si>
  <si>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</si>
  <si>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</si>
  <si>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</si>
  <si>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</si>
  <si>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</si>
  <si>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</si>
  <si>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</si>
  <si>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</si>
  <si>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</si>
  <si>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</si>
  <si>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</si>
  <si>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</si>
  <si>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Statens villreinfond:</t>
  </si>
  <si>
    <t>Statlige tiltak for villrein i områder berørt av vannkraftregulering, kan nyttes under post 70</t>
  </si>
  <si>
    <t>Tilskudd til tiltak for villrein i områder berørt av vannkraftregulering, kan nyttes under post 30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</si>
  <si>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</si>
  <si>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</si>
  <si>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</si>
  <si>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</si>
  <si>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</si>
  <si>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</si>
  <si>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</si>
  <si>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</si>
  <si>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</si>
  <si>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</si>
  <si>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</si>
  <si>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</si>
  <si>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</si>
  <si>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</si>
  <si>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</si>
  <si>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</si>
  <si>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</si>
  <si>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</si>
  <si>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</si>
  <si>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</si>
  <si>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</si>
  <si>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</si>
  <si>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</si>
  <si>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</si>
  <si>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</si>
  <si>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</si>
  <si>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</si>
  <si>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</si>
  <si>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</si>
  <si>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</si>
  <si>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</si>
  <si>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</si>
  <si>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</si>
  <si>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</si>
  <si>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</si>
  <si>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</si>
  <si>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</si>
  <si>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</si>
  <si>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</si>
  <si>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</si>
  <si>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</si>
  <si>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</si>
  <si>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</si>
  <si>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</si>
  <si>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</si>
  <si>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</si>
  <si>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</si>
  <si>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</si>
  <si>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</si>
  <si>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</si>
  <si>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</si>
  <si>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</si>
  <si>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</si>
  <si>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</si>
  <si>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</si>
  <si>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</si>
  <si>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</si>
  <si>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</si>
  <si>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</si>
  <si>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</si>
  <si>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</si>
  <si>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</si>
  <si>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</si>
  <si>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</si>
  <si>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</si>
  <si>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</si>
  <si>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</si>
  <si>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</si>
  <si>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</si>
  <si>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</si>
  <si>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</si>
  <si>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</si>
  <si>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</si>
  <si>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</si>
  <si>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</si>
  <si>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</si>
  <si>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</si>
  <si>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</si>
  <si>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</si>
  <si>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</si>
  <si>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</si>
  <si>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</si>
  <si>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</si>
  <si>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</si>
  <si>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</si>
  <si>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</si>
  <si>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</si>
  <si>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</si>
  <si>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</si>
  <si>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</si>
  <si>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</si>
  <si>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</si>
  <si>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</si>
  <si>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</si>
  <si>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</si>
  <si>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</si>
  <si>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</si>
  <si>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</si>
  <si>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</si>
  <si>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</si>
  <si>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</si>
  <si>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</si>
  <si>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</si>
  <si>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</si>
  <si>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</si>
  <si>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</si>
  <si>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</si>
  <si>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</si>
  <si>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</si>
  <si>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</si>
  <si>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</si>
  <si>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</si>
  <si>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</si>
  <si>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</si>
  <si>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</si>
  <si>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</si>
  <si>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</si>
  <si>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</si>
  <si>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</si>
  <si>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</si>
  <si>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</si>
  <si>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</si>
  <si>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</si>
  <si>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</si>
  <si>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</si>
  <si>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</si>
  <si>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</si>
  <si>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</si>
  <si>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</si>
  <si>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</si>
  <si>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</si>
  <si>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</si>
  <si>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</si>
  <si>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</si>
  <si>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</si>
  <si>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</si>
  <si>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</si>
  <si>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</si>
  <si>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</si>
  <si>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</si>
  <si>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</si>
  <si>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</si>
  <si>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</si>
  <si>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</si>
  <si>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</si>
  <si>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</si>
  <si>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</si>
  <si>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</si>
  <si>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</si>
  <si>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</si>
  <si>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</si>
  <si>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</si>
  <si>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</si>
  <si>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</si>
  <si>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</si>
  <si>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</si>
  <si>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</si>
  <si>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</si>
  <si>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</si>
  <si>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</si>
  <si>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</si>
  <si>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</si>
  <si>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</si>
  <si>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</si>
  <si>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</si>
  <si>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</si>
  <si>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</si>
  <si>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</si>
  <si>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</si>
  <si>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</si>
  <si>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</si>
  <si>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</si>
  <si>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</si>
  <si>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</si>
  <si>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</si>
  <si>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</si>
  <si>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</si>
  <si>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</si>
  <si>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</si>
  <si>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</si>
  <si>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</si>
  <si>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</si>
  <si>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</si>
  <si>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</si>
  <si>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</si>
  <si>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</si>
  <si>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</si>
  <si>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</si>
  <si>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</si>
  <si>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</si>
  <si>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</si>
  <si>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</si>
  <si>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</si>
  <si>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</si>
  <si>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</si>
  <si>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</si>
  <si>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</si>
  <si>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</si>
  <si>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</si>
  <si>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</si>
  <si>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</si>
  <si>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</si>
  <si>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</si>
  <si>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</si>
  <si>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</si>
  <si>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</si>
  <si>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</si>
  <si>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</si>
  <si>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</si>
  <si>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Spesielle driftsutgifter - gaver og donasjoner, kan overføres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</si>
  <si>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</si>
  <si>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</si>
  <si>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</si>
  <si>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</si>
  <si>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</si>
  <si>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</si>
  <si>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</si>
  <si>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</si>
  <si>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</si>
  <si>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</si>
  <si>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</si>
  <si>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</si>
  <si>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</si>
  <si>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</si>
  <si>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</si>
  <si>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</si>
  <si>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</si>
  <si>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</si>
  <si>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</si>
  <si>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</si>
  <si>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</si>
  <si>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</si>
  <si>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</si>
  <si>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</si>
  <si>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</si>
  <si>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</si>
  <si>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</si>
  <si>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</si>
  <si>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</si>
  <si>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</si>
  <si>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</si>
  <si>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</si>
  <si>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</si>
  <si>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</si>
  <si>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</si>
  <si>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</si>
  <si>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</si>
  <si>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</si>
  <si>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</si>
  <si>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</si>
  <si>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</si>
  <si>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</si>
  <si>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</si>
  <si>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</si>
  <si>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</si>
  <si>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</si>
  <si>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</si>
  <si>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</si>
  <si>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</si>
  <si>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</si>
  <si>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</si>
  <si>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</si>
  <si>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</si>
  <si>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</si>
  <si>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</si>
  <si>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</si>
  <si>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</si>
  <si>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</si>
  <si>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</si>
  <si>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</si>
  <si>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</si>
  <si>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</si>
  <si>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</si>
  <si>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</si>
  <si>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</si>
  <si>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</si>
  <si>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</si>
  <si>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</si>
  <si>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</si>
  <si>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</si>
  <si>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</si>
  <si>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</si>
  <si>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</si>
  <si>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</si>
  <si>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</si>
  <si>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</si>
  <si>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</si>
  <si>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</si>
  <si>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</si>
  <si>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</si>
  <si>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</si>
  <si>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</si>
  <si>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</si>
  <si>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</si>
  <si>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</si>
  <si>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</si>
  <si>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</si>
  <si>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</si>
  <si>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</si>
  <si>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</si>
  <si>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</si>
  <si>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</si>
  <si>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</si>
  <si>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</si>
  <si>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</si>
  <si>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</si>
  <si>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</si>
  <si>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</si>
  <si>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</si>
  <si>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</si>
  <si>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</si>
  <si>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</si>
  <si>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</si>
  <si>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</si>
  <si>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</si>
  <si>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</si>
  <si>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</si>
  <si>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</si>
  <si>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</si>
  <si>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</si>
  <si>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</si>
  <si>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</si>
  <si>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</si>
  <si>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</si>
  <si>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</si>
  <si>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</si>
  <si>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</si>
  <si>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</si>
  <si>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</si>
  <si>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</si>
  <si>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</si>
  <si>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</si>
  <si>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</si>
  <si>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</si>
  <si>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</si>
  <si>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</si>
  <si>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</si>
  <si>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</si>
  <si>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</si>
  <si>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</si>
  <si>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</si>
  <si>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</si>
  <si>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</si>
  <si>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</si>
  <si>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</si>
  <si>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</si>
  <si>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</si>
  <si>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</si>
  <si>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</si>
  <si>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</si>
  <si>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</si>
  <si>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</si>
  <si>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</si>
  <si>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</si>
  <si>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</si>
  <si>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</si>
  <si>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</si>
  <si>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</si>
  <si>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</si>
  <si>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</si>
  <si>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</si>
  <si>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</si>
  <si>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</si>
  <si>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</si>
  <si>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</si>
  <si>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</si>
  <si>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</si>
  <si>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</si>
  <si>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</si>
  <si>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</si>
  <si>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</si>
  <si>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</si>
  <si>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</si>
  <si>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</si>
  <si>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</si>
  <si>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</si>
  <si>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</si>
  <si>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</si>
  <si>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</si>
  <si>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</si>
  <si>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</si>
  <si>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</si>
  <si>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</si>
  <si>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</si>
  <si>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</si>
  <si>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</si>
  <si>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</si>
  <si>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</si>
  <si>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</si>
  <si>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</si>
  <si>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</si>
  <si>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</si>
  <si>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</si>
  <si>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</si>
  <si>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</si>
  <si>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</si>
  <si>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</si>
  <si>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</si>
  <si>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</si>
  <si>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</si>
  <si>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</si>
  <si>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</si>
  <si>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</si>
  <si>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</si>
  <si>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</si>
  <si>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</si>
  <si>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</si>
  <si>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</si>
  <si>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</si>
  <si>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</si>
  <si>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</si>
  <si>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</si>
  <si>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</si>
  <si>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</si>
  <si>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</si>
  <si>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</si>
  <si>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</si>
  <si>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</si>
  <si>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</si>
  <si>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</si>
  <si>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</si>
  <si>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</si>
  <si>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</si>
  <si>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</si>
  <si>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</si>
  <si>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</si>
  <si>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</si>
  <si>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</si>
  <si>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</si>
  <si>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</si>
  <si>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</si>
  <si>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</si>
  <si>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</si>
  <si>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</si>
  <si>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</si>
  <si>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</si>
  <si>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</si>
  <si>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</si>
  <si>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</si>
  <si>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</si>
  <si>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</si>
  <si>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</si>
  <si>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</si>
  <si>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</si>
  <si>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</si>
  <si>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</si>
  <si>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</si>
  <si>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</si>
  <si>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</si>
  <si>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</si>
  <si>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</si>
  <si>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Overføring, korreksjon for overskudd/underskudd i statsregnskapet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</si>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</sst>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7F680-7DE6-46B4-A95F-E4F83892BB3F}">
  <sheetPr>
    <pageSetUpPr autoPageBreaks="0" fitToPage="1"/>
  </sheetPr>
  <dimension ref="A1:Q2251"/>
  <sheetViews>
    <sheetView tabSelected="1" zoomScaleNormal="100" workbookViewId="0">
      <pane xSplit="1" ySplit="5" topLeftCell="B7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16234</v>
      </c>
      <c r="G10" s="13">
        <v>16234</v>
      </c>
      <c r="H10" s="13">
        <v>12175.5</v>
      </c>
      <c r="I10" s="13">
        <v>4058.5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277963</v>
      </c>
      <c r="G11" s="13">
        <v>277963</v>
      </c>
      <c r="H11" s="13">
        <v>208472.25</v>
      </c>
      <c r="I11" s="13">
        <v>69490.75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220647.75</v>
      </c>
      <c r="I12" s="16">
        <f>SUBTOTAL(9,I10:I11)</f>
        <v>73549.25</v>
      </c>
    </row>
    <row r="13" spans="1:17" ht="15" customHeight="1" x14ac:dyDescent="0.25">
      <c r="B13" s="11">
        <v>2</v>
      </c>
      <c r="C13" s="1"/>
      <c r="D13" s="6" t="s">
        <v>15</v>
      </c>
      <c r="E13" s="12"/>
      <c r="F13" s="3"/>
      <c r="H13" s="3"/>
      <c r="I13" s="3"/>
    </row>
    <row r="14" spans="1:17" x14ac:dyDescent="0.2">
      <c r="B14"/>
      <c r="C14" s="1">
        <v>1</v>
      </c>
      <c r="D14" s="6" t="s">
        <v>11</v>
      </c>
      <c r="E14" s="13">
        <v>0</v>
      </c>
      <c r="F14" s="13">
        <v>13513</v>
      </c>
      <c r="G14" s="13">
        <v>13513</v>
      </c>
      <c r="H14" s="13">
        <v>10134.75</v>
      </c>
      <c r="I14" s="13">
        <v>3378.25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10134.75</v>
      </c>
      <c r="I15" s="16">
        <f>SUBTOTAL(9,I14:I14)</f>
        <v>3378.25</v>
      </c>
    </row>
    <row r="16" spans="1:17" ht="15" customHeight="1" x14ac:dyDescent="0.2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230782.5</v>
      </c>
      <c r="I16" s="18">
        <f>SUBTOTAL(9,I8:I15)</f>
        <v>76927.5</v>
      </c>
    </row>
    <row r="17" spans="2:9" x14ac:dyDescent="0.2">
      <c r="C17" s="17"/>
      <c r="D17" s="19"/>
      <c r="E17" s="20"/>
      <c r="F17" s="20"/>
      <c r="G17" s="20"/>
      <c r="H17" s="20"/>
      <c r="I17" s="20"/>
    </row>
    <row r="18" spans="2:9" ht="15" customHeight="1" x14ac:dyDescent="0.2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25">
      <c r="B19" s="3"/>
      <c r="C19" s="1"/>
      <c r="D19" s="10" t="s">
        <v>9</v>
      </c>
      <c r="E19" s="3"/>
      <c r="F19" s="3"/>
      <c r="G19" s="3"/>
      <c r="H19" s="3"/>
      <c r="I19" s="3"/>
    </row>
    <row r="20" spans="2:9" ht="15" customHeight="1" x14ac:dyDescent="0.2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">
      <c r="B21"/>
      <c r="C21" s="1">
        <v>1</v>
      </c>
      <c r="D21" s="6" t="s">
        <v>20</v>
      </c>
      <c r="E21" s="13">
        <v>4934</v>
      </c>
      <c r="F21" s="13">
        <v>121466</v>
      </c>
      <c r="G21" s="13">
        <v>126400</v>
      </c>
      <c r="H21" s="13">
        <v>69667.617639999997</v>
      </c>
      <c r="I21" s="13">
        <v>56732.382360000003</v>
      </c>
    </row>
    <row r="22" spans="2:9" ht="15" customHeight="1" x14ac:dyDescent="0.2">
      <c r="B22"/>
      <c r="C22" s="14" t="s">
        <v>13</v>
      </c>
      <c r="D22" s="15" t="s">
        <v>21</v>
      </c>
      <c r="E22" s="16">
        <f>SUBTOTAL(9,E21:E21)</f>
        <v>4934</v>
      </c>
      <c r="F22" s="16">
        <f>SUBTOTAL(9,F21:F21)</f>
        <v>121466</v>
      </c>
      <c r="G22" s="16">
        <f>SUBTOTAL(9,G21:G21)</f>
        <v>126400</v>
      </c>
      <c r="H22" s="16">
        <f>SUBTOTAL(9,H21:H21)</f>
        <v>69667.617639999997</v>
      </c>
      <c r="I22" s="16">
        <f>SUBTOTAL(9,I21:I21)</f>
        <v>56732.382360000003</v>
      </c>
    </row>
    <row r="23" spans="2:9" ht="15" customHeight="1" x14ac:dyDescent="0.2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">
      <c r="B24"/>
      <c r="C24" s="1">
        <v>1</v>
      </c>
      <c r="D24" s="6" t="s">
        <v>20</v>
      </c>
      <c r="E24" s="13">
        <v>9992</v>
      </c>
      <c r="F24" s="13">
        <v>195886</v>
      </c>
      <c r="G24" s="13">
        <v>205878</v>
      </c>
      <c r="H24" s="13">
        <v>125528.19955</v>
      </c>
      <c r="I24" s="13">
        <v>80349.800449999995</v>
      </c>
    </row>
    <row r="25" spans="2:9" ht="15" customHeight="1" x14ac:dyDescent="0.2">
      <c r="B25"/>
      <c r="C25" s="14" t="s">
        <v>13</v>
      </c>
      <c r="D25" s="15" t="s">
        <v>23</v>
      </c>
      <c r="E25" s="16">
        <f>SUBTOTAL(9,E24:E24)</f>
        <v>9992</v>
      </c>
      <c r="F25" s="16">
        <f>SUBTOTAL(9,F24:F24)</f>
        <v>195886</v>
      </c>
      <c r="G25" s="16">
        <f>SUBTOTAL(9,G24:G24)</f>
        <v>205878</v>
      </c>
      <c r="H25" s="16">
        <f>SUBTOTAL(9,H24:H24)</f>
        <v>125528.19955</v>
      </c>
      <c r="I25" s="16">
        <f>SUBTOTAL(9,I24:I24)</f>
        <v>80349.800449999995</v>
      </c>
    </row>
    <row r="26" spans="2:9" ht="15" customHeight="1" x14ac:dyDescent="0.2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">
      <c r="B27"/>
      <c r="C27" s="1">
        <v>1</v>
      </c>
      <c r="D27" s="6" t="s">
        <v>20</v>
      </c>
      <c r="E27" s="13">
        <v>6570</v>
      </c>
      <c r="F27" s="13">
        <v>134488</v>
      </c>
      <c r="G27" s="13">
        <v>141058</v>
      </c>
      <c r="H27" s="13">
        <v>91666.27046</v>
      </c>
      <c r="I27" s="13">
        <v>49391.72954</v>
      </c>
    </row>
    <row r="28" spans="2:9" x14ac:dyDescent="0.2">
      <c r="B28"/>
      <c r="C28" s="1">
        <v>21</v>
      </c>
      <c r="D28" s="6" t="s">
        <v>25</v>
      </c>
      <c r="E28" s="13">
        <v>859</v>
      </c>
      <c r="F28" s="13">
        <v>17801</v>
      </c>
      <c r="G28" s="13">
        <v>18660</v>
      </c>
      <c r="H28" s="13">
        <v>10511.78392</v>
      </c>
      <c r="I28" s="13">
        <v>8148.2160800000001</v>
      </c>
    </row>
    <row r="29" spans="2:9" ht="15" customHeight="1" x14ac:dyDescent="0.2">
      <c r="B29"/>
      <c r="C29" s="14" t="s">
        <v>13</v>
      </c>
      <c r="D29" s="15" t="s">
        <v>26</v>
      </c>
      <c r="E29" s="16">
        <f>SUBTOTAL(9,E27:E28)</f>
        <v>7429</v>
      </c>
      <c r="F29" s="16">
        <f>SUBTOTAL(9,F27:F28)</f>
        <v>152289</v>
      </c>
      <c r="G29" s="16">
        <f>SUBTOTAL(9,G27:G28)</f>
        <v>159718</v>
      </c>
      <c r="H29" s="16">
        <f>SUBTOTAL(9,H27:H28)</f>
        <v>102178.05438</v>
      </c>
      <c r="I29" s="16">
        <f>SUBTOTAL(9,I27:I28)</f>
        <v>57539.945619999999</v>
      </c>
    </row>
    <row r="30" spans="2:9" ht="15" customHeight="1" x14ac:dyDescent="0.2">
      <c r="C30" s="17"/>
      <c r="D30" s="15" t="s">
        <v>27</v>
      </c>
      <c r="E30" s="18">
        <f>SUBTOTAL(9,E19:E29)</f>
        <v>22355</v>
      </c>
      <c r="F30" s="18">
        <f>SUBTOTAL(9,F19:F29)</f>
        <v>469641</v>
      </c>
      <c r="G30" s="18">
        <f>SUBTOTAL(9,G19:G29)</f>
        <v>491996</v>
      </c>
      <c r="H30" s="18">
        <f>SUBTOTAL(9,H19:H29)</f>
        <v>297373.87157000002</v>
      </c>
      <c r="I30" s="18">
        <f>SUBTOTAL(9,I19:I29)</f>
        <v>194622.12843000001</v>
      </c>
    </row>
    <row r="31" spans="2:9" x14ac:dyDescent="0.2">
      <c r="C31" s="17"/>
      <c r="D31" s="19"/>
      <c r="E31" s="20"/>
      <c r="F31" s="20"/>
      <c r="G31" s="20"/>
      <c r="H31" s="20"/>
      <c r="I31" s="20"/>
    </row>
    <row r="32" spans="2:9" ht="15" customHeight="1" x14ac:dyDescent="0.2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25">
      <c r="B33" s="3"/>
      <c r="C33" s="1"/>
      <c r="D33" s="10" t="s">
        <v>9</v>
      </c>
      <c r="E33" s="3"/>
      <c r="F33" s="3"/>
      <c r="G33" s="3"/>
      <c r="H33" s="3"/>
      <c r="I33" s="3"/>
    </row>
    <row r="34" spans="2:9" ht="15" customHeight="1" x14ac:dyDescent="0.2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">
      <c r="B35"/>
      <c r="C35" s="1">
        <v>1</v>
      </c>
      <c r="D35" s="6" t="s">
        <v>20</v>
      </c>
      <c r="E35" s="13">
        <v>56397</v>
      </c>
      <c r="F35" s="13">
        <v>1281841</v>
      </c>
      <c r="G35" s="13">
        <v>1338238</v>
      </c>
      <c r="H35" s="13">
        <v>863760.18744999997</v>
      </c>
      <c r="I35" s="13">
        <v>474477.81254999997</v>
      </c>
    </row>
    <row r="36" spans="2:9" x14ac:dyDescent="0.2">
      <c r="B36"/>
      <c r="C36" s="1">
        <v>21</v>
      </c>
      <c r="D36" s="6" t="s">
        <v>30</v>
      </c>
      <c r="E36" s="13">
        <v>306</v>
      </c>
      <c r="F36" s="13">
        <v>694</v>
      </c>
      <c r="G36" s="13">
        <v>1000</v>
      </c>
      <c r="H36" s="13">
        <v>514.40931</v>
      </c>
      <c r="I36" s="13">
        <v>485.59069</v>
      </c>
    </row>
    <row r="37" spans="2:9" x14ac:dyDescent="0.2">
      <c r="B37"/>
      <c r="C37" s="1">
        <v>45</v>
      </c>
      <c r="D37" s="6" t="s">
        <v>31</v>
      </c>
      <c r="E37" s="13">
        <v>120365</v>
      </c>
      <c r="F37" s="13">
        <v>263581</v>
      </c>
      <c r="G37" s="13">
        <v>383946</v>
      </c>
      <c r="H37" s="13">
        <v>128514.65046999999</v>
      </c>
      <c r="I37" s="13">
        <v>255431.34953000001</v>
      </c>
    </row>
    <row r="38" spans="2:9" x14ac:dyDescent="0.2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173031.38</v>
      </c>
      <c r="I38" s="13">
        <v>95315.62</v>
      </c>
    </row>
    <row r="39" spans="2:9" x14ac:dyDescent="0.2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22261.552469999999</v>
      </c>
      <c r="I39" s="13">
        <v>1991.4475299999999</v>
      </c>
    </row>
    <row r="40" spans="2:9" x14ac:dyDescent="0.2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7791.2910000000002</v>
      </c>
      <c r="I40" s="13">
        <v>3936.7089999999998</v>
      </c>
    </row>
    <row r="41" spans="2:9" ht="15" customHeight="1" x14ac:dyDescent="0.2">
      <c r="B41"/>
      <c r="C41" s="14" t="s">
        <v>13</v>
      </c>
      <c r="D41" s="15" t="s">
        <v>35</v>
      </c>
      <c r="E41" s="16">
        <f>SUBTOTAL(9,E35:E40)</f>
        <v>177068</v>
      </c>
      <c r="F41" s="16">
        <f>SUBTOTAL(9,F35:F40)</f>
        <v>1850444</v>
      </c>
      <c r="G41" s="16">
        <f>SUBTOTAL(9,G35:G40)</f>
        <v>2027512</v>
      </c>
      <c r="H41" s="16">
        <f>SUBTOTAL(9,H35:H40)</f>
        <v>1195873.4706999999</v>
      </c>
      <c r="I41" s="16">
        <f>SUBTOTAL(9,I35:I40)</f>
        <v>831638.52929999994</v>
      </c>
    </row>
    <row r="42" spans="2:9" ht="15" customHeight="1" x14ac:dyDescent="0.2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">
      <c r="B43"/>
      <c r="C43" s="1">
        <v>1</v>
      </c>
      <c r="D43" s="6" t="s">
        <v>20</v>
      </c>
      <c r="E43" s="13">
        <v>393</v>
      </c>
      <c r="F43" s="13">
        <v>12320</v>
      </c>
      <c r="G43" s="13">
        <v>12713</v>
      </c>
      <c r="H43" s="13">
        <v>7260.1742400000003</v>
      </c>
      <c r="I43" s="13">
        <v>5452.8257599999997</v>
      </c>
    </row>
    <row r="44" spans="2:9" x14ac:dyDescent="0.2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">
      <c r="B45"/>
      <c r="C45" s="14" t="s">
        <v>13</v>
      </c>
      <c r="D45" s="15" t="s">
        <v>38</v>
      </c>
      <c r="E45" s="16">
        <f>SUBTOTAL(9,E43:E44)</f>
        <v>393</v>
      </c>
      <c r="F45" s="16">
        <f>SUBTOTAL(9,F43:F44)</f>
        <v>12786</v>
      </c>
      <c r="G45" s="16">
        <f>SUBTOTAL(9,G43:G44)</f>
        <v>13179</v>
      </c>
      <c r="H45" s="16">
        <f>SUBTOTAL(9,H43:H44)</f>
        <v>7260.1742400000003</v>
      </c>
      <c r="I45" s="16">
        <f>SUBTOTAL(9,I43:I44)</f>
        <v>5918.8257599999997</v>
      </c>
    </row>
    <row r="46" spans="2:9" ht="15" customHeight="1" x14ac:dyDescent="0.2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">
      <c r="B47"/>
      <c r="C47" s="1">
        <v>1</v>
      </c>
      <c r="D47" s="6" t="s">
        <v>20</v>
      </c>
      <c r="E47" s="13">
        <v>3132</v>
      </c>
      <c r="F47" s="13">
        <v>122747</v>
      </c>
      <c r="G47" s="13">
        <v>125879</v>
      </c>
      <c r="H47" s="13">
        <v>87201.748670000001</v>
      </c>
      <c r="I47" s="13">
        <v>38677.251329999999</v>
      </c>
    </row>
    <row r="48" spans="2:9" ht="15" customHeight="1" x14ac:dyDescent="0.2">
      <c r="B48"/>
      <c r="C48" s="14" t="s">
        <v>13</v>
      </c>
      <c r="D48" s="15" t="s">
        <v>40</v>
      </c>
      <c r="E48" s="16">
        <f>SUBTOTAL(9,E47:E47)</f>
        <v>3132</v>
      </c>
      <c r="F48" s="16">
        <f>SUBTOTAL(9,F47:F47)</f>
        <v>122747</v>
      </c>
      <c r="G48" s="16">
        <f>SUBTOTAL(9,G47:G47)</f>
        <v>125879</v>
      </c>
      <c r="H48" s="16">
        <f>SUBTOTAL(9,H47:H47)</f>
        <v>87201.748670000001</v>
      </c>
      <c r="I48" s="16">
        <f>SUBTOTAL(9,I47:I47)</f>
        <v>38677.251329999999</v>
      </c>
    </row>
    <row r="49" spans="2:9" ht="15" customHeight="1" x14ac:dyDescent="0.2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">
      <c r="B50"/>
      <c r="C50" s="1">
        <v>1</v>
      </c>
      <c r="D50" s="6" t="s">
        <v>20</v>
      </c>
      <c r="E50" s="13">
        <v>815</v>
      </c>
      <c r="F50" s="13">
        <v>52457</v>
      </c>
      <c r="G50" s="13">
        <v>53272</v>
      </c>
      <c r="H50" s="13">
        <v>30696.471860000001</v>
      </c>
      <c r="I50" s="13">
        <v>22575.528139999999</v>
      </c>
    </row>
    <row r="51" spans="2:9" ht="15" customHeight="1" x14ac:dyDescent="0.2">
      <c r="B51"/>
      <c r="C51" s="14" t="s">
        <v>13</v>
      </c>
      <c r="D51" s="15" t="s">
        <v>42</v>
      </c>
      <c r="E51" s="16">
        <f>SUBTOTAL(9,E50:E50)</f>
        <v>815</v>
      </c>
      <c r="F51" s="16">
        <f>SUBTOTAL(9,F50:F50)</f>
        <v>52457</v>
      </c>
      <c r="G51" s="16">
        <f>SUBTOTAL(9,G50:G50)</f>
        <v>53272</v>
      </c>
      <c r="H51" s="16">
        <f>SUBTOTAL(9,H50:H50)</f>
        <v>30696.471860000001</v>
      </c>
      <c r="I51" s="16">
        <f>SUBTOTAL(9,I50:I50)</f>
        <v>22575.528139999999</v>
      </c>
    </row>
    <row r="52" spans="2:9" ht="15" customHeight="1" x14ac:dyDescent="0.2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">
      <c r="B53"/>
      <c r="C53" s="1">
        <v>1</v>
      </c>
      <c r="D53" s="6" t="s">
        <v>20</v>
      </c>
      <c r="E53" s="13">
        <v>1618</v>
      </c>
      <c r="F53" s="13">
        <v>36281</v>
      </c>
      <c r="G53" s="13">
        <v>37899</v>
      </c>
      <c r="H53" s="13">
        <v>23862.700919999999</v>
      </c>
      <c r="I53" s="13">
        <v>14036.299080000001</v>
      </c>
    </row>
    <row r="54" spans="2:9" ht="15" customHeight="1" x14ac:dyDescent="0.2">
      <c r="B54"/>
      <c r="C54" s="14" t="s">
        <v>13</v>
      </c>
      <c r="D54" s="15" t="s">
        <v>44</v>
      </c>
      <c r="E54" s="16">
        <f>SUBTOTAL(9,E53:E53)</f>
        <v>1618</v>
      </c>
      <c r="F54" s="16">
        <f>SUBTOTAL(9,F53:F53)</f>
        <v>36281</v>
      </c>
      <c r="G54" s="16">
        <f>SUBTOTAL(9,G53:G53)</f>
        <v>37899</v>
      </c>
      <c r="H54" s="16">
        <f>SUBTOTAL(9,H53:H53)</f>
        <v>23862.700919999999</v>
      </c>
      <c r="I54" s="16">
        <f>SUBTOTAL(9,I53:I53)</f>
        <v>14036.299080000001</v>
      </c>
    </row>
    <row r="55" spans="2:9" ht="15" customHeight="1" x14ac:dyDescent="0.2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">
      <c r="B56"/>
      <c r="C56" s="1">
        <v>1</v>
      </c>
      <c r="D56" s="6" t="s">
        <v>20</v>
      </c>
      <c r="E56" s="13">
        <v>27276</v>
      </c>
      <c r="F56" s="13">
        <v>679801</v>
      </c>
      <c r="G56" s="13">
        <v>707077</v>
      </c>
      <c r="H56" s="13">
        <v>454684.01092999999</v>
      </c>
      <c r="I56" s="13">
        <v>252392.98907000001</v>
      </c>
    </row>
    <row r="57" spans="2:9" x14ac:dyDescent="0.2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1019.60868</v>
      </c>
      <c r="I57" s="13">
        <v>3980.3913200000002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15431.5</v>
      </c>
      <c r="I58" s="13">
        <v>15431.5</v>
      </c>
    </row>
    <row r="59" spans="2:9" ht="15" customHeight="1" x14ac:dyDescent="0.2">
      <c r="B59"/>
      <c r="C59" s="14" t="s">
        <v>13</v>
      </c>
      <c r="D59" s="15" t="s">
        <v>46</v>
      </c>
      <c r="E59" s="16">
        <f>SUBTOTAL(9,E56:E58)</f>
        <v>27276</v>
      </c>
      <c r="F59" s="16">
        <f>SUBTOTAL(9,F56:F58)</f>
        <v>715664</v>
      </c>
      <c r="G59" s="16">
        <f>SUBTOTAL(9,G56:G58)</f>
        <v>742940</v>
      </c>
      <c r="H59" s="16">
        <f>SUBTOTAL(9,H56:H58)</f>
        <v>471135.11960999999</v>
      </c>
      <c r="I59" s="16">
        <f>SUBTOTAL(9,I56:I58)</f>
        <v>271804.88039000001</v>
      </c>
    </row>
    <row r="60" spans="2:9" ht="15" customHeight="1" x14ac:dyDescent="0.25">
      <c r="B60" s="11">
        <v>55</v>
      </c>
      <c r="C60" s="1"/>
      <c r="D60" s="6" t="s">
        <v>47</v>
      </c>
      <c r="E60" s="12"/>
      <c r="F60" s="3"/>
      <c r="H60" s="3"/>
      <c r="I60" s="3"/>
    </row>
    <row r="61" spans="2:9" x14ac:dyDescent="0.2">
      <c r="B61"/>
      <c r="C61" s="1">
        <v>1</v>
      </c>
      <c r="D61" s="6" t="s">
        <v>20</v>
      </c>
      <c r="E61" s="13">
        <v>0</v>
      </c>
      <c r="F61" s="13">
        <v>22000</v>
      </c>
      <c r="G61" s="13">
        <v>22000</v>
      </c>
      <c r="H61" s="13">
        <v>1243.0774699999999</v>
      </c>
      <c r="I61" s="13">
        <v>20756.92253</v>
      </c>
    </row>
    <row r="62" spans="2:9" ht="15" customHeight="1" x14ac:dyDescent="0.2">
      <c r="B62"/>
      <c r="C62" s="14" t="s">
        <v>13</v>
      </c>
      <c r="D62" s="15" t="s">
        <v>48</v>
      </c>
      <c r="E62" s="16">
        <f>SUBTOTAL(9,E61:E61)</f>
        <v>0</v>
      </c>
      <c r="F62" s="16">
        <f>SUBTOTAL(9,F61:F61)</f>
        <v>22000</v>
      </c>
      <c r="G62" s="16">
        <f>SUBTOTAL(9,G61:G61)</f>
        <v>22000</v>
      </c>
      <c r="H62" s="16">
        <f>SUBTOTAL(9,H61:H61)</f>
        <v>1243.0774699999999</v>
      </c>
      <c r="I62" s="16">
        <f>SUBTOTAL(9,I61:I61)</f>
        <v>20756.92253</v>
      </c>
    </row>
    <row r="63" spans="2:9" ht="15" customHeight="1" x14ac:dyDescent="0.2">
      <c r="C63" s="17"/>
      <c r="D63" s="15" t="s">
        <v>49</v>
      </c>
      <c r="E63" s="18">
        <f>SUBTOTAL(9,E33:E62)</f>
        <v>210302</v>
      </c>
      <c r="F63" s="18">
        <f>SUBTOTAL(9,F33:F62)</f>
        <v>2812379</v>
      </c>
      <c r="G63" s="18">
        <f>SUBTOTAL(9,G33:G62)</f>
        <v>3022681</v>
      </c>
      <c r="H63" s="18">
        <f>SUBTOTAL(9,H33:H62)</f>
        <v>1817272.7634700001</v>
      </c>
      <c r="I63" s="18">
        <f>SUBTOTAL(9,I33:I62)</f>
        <v>1205408.2365299999</v>
      </c>
    </row>
    <row r="64" spans="2:9" x14ac:dyDescent="0.2">
      <c r="C64" s="17"/>
      <c r="D64" s="19"/>
      <c r="E64" s="20"/>
      <c r="F64" s="20"/>
      <c r="G64" s="20"/>
      <c r="H64" s="20"/>
      <c r="I64" s="20"/>
    </row>
    <row r="65" spans="2:9" ht="15" customHeight="1" x14ac:dyDescent="0.2">
      <c r="B65" s="3"/>
      <c r="C65" s="1"/>
      <c r="D65" s="4" t="s">
        <v>50</v>
      </c>
      <c r="E65" s="3"/>
      <c r="F65" s="3"/>
      <c r="G65" s="3"/>
      <c r="H65" s="3"/>
      <c r="I65" s="3"/>
    </row>
    <row r="66" spans="2:9" ht="27" customHeight="1" x14ac:dyDescent="0.25">
      <c r="B66" s="3"/>
      <c r="C66" s="1"/>
      <c r="D66" s="10" t="s">
        <v>9</v>
      </c>
      <c r="E66" s="3"/>
      <c r="F66" s="3"/>
      <c r="G66" s="3"/>
      <c r="H66" s="3"/>
      <c r="I66" s="3"/>
    </row>
    <row r="67" spans="2:9" ht="15" customHeight="1" x14ac:dyDescent="0.25">
      <c r="B67" s="11">
        <v>61</v>
      </c>
      <c r="C67" s="1"/>
      <c r="D67" s="6" t="s">
        <v>51</v>
      </c>
      <c r="E67" s="12"/>
      <c r="F67" s="3"/>
      <c r="H67" s="3"/>
      <c r="I67" s="3"/>
    </row>
    <row r="68" spans="2:9" x14ac:dyDescent="0.2">
      <c r="B68"/>
      <c r="C68" s="1">
        <v>1</v>
      </c>
      <c r="D68" s="6" t="s">
        <v>52</v>
      </c>
      <c r="E68" s="13">
        <v>5753</v>
      </c>
      <c r="F68" s="13">
        <v>148381</v>
      </c>
      <c r="G68" s="13">
        <v>154134</v>
      </c>
      <c r="H68" s="13">
        <v>100092.23262</v>
      </c>
      <c r="I68" s="13">
        <v>54041.767379999998</v>
      </c>
    </row>
    <row r="69" spans="2:9" ht="15" customHeight="1" x14ac:dyDescent="0.2">
      <c r="B69"/>
      <c r="C69" s="14" t="s">
        <v>13</v>
      </c>
      <c r="D69" s="15" t="s">
        <v>53</v>
      </c>
      <c r="E69" s="16">
        <f>SUBTOTAL(9,E68:E68)</f>
        <v>5753</v>
      </c>
      <c r="F69" s="16">
        <f>SUBTOTAL(9,F68:F68)</f>
        <v>148381</v>
      </c>
      <c r="G69" s="16">
        <f>SUBTOTAL(9,G68:G68)</f>
        <v>154134</v>
      </c>
      <c r="H69" s="16">
        <f>SUBTOTAL(9,H68:H68)</f>
        <v>100092.23262</v>
      </c>
      <c r="I69" s="16">
        <f>SUBTOTAL(9,I68:I68)</f>
        <v>54041.767379999998</v>
      </c>
    </row>
    <row r="70" spans="2:9" ht="15" customHeight="1" x14ac:dyDescent="0.2">
      <c r="C70" s="17"/>
      <c r="D70" s="15" t="s">
        <v>54</v>
      </c>
      <c r="E70" s="18">
        <f>SUBTOTAL(9,E66:E69)</f>
        <v>5753</v>
      </c>
      <c r="F70" s="18">
        <f>SUBTOTAL(9,F66:F69)</f>
        <v>148381</v>
      </c>
      <c r="G70" s="18">
        <f>SUBTOTAL(9,G66:G69)</f>
        <v>154134</v>
      </c>
      <c r="H70" s="18">
        <f>SUBTOTAL(9,H66:H69)</f>
        <v>100092.23262</v>
      </c>
      <c r="I70" s="18">
        <f>SUBTOTAL(9,I66:I69)</f>
        <v>54041.767379999998</v>
      </c>
    </row>
    <row r="71" spans="2:9" x14ac:dyDescent="0.2">
      <c r="C71" s="17"/>
      <c r="D71" s="19"/>
      <c r="E71" s="20"/>
      <c r="F71" s="20"/>
      <c r="G71" s="20"/>
      <c r="H71" s="20"/>
      <c r="I71" s="20"/>
    </row>
    <row r="72" spans="2:9" ht="15" customHeight="1" x14ac:dyDescent="0.2">
      <c r="B72" s="3"/>
      <c r="C72" s="1"/>
      <c r="D72" s="4" t="s">
        <v>55</v>
      </c>
      <c r="E72" s="3"/>
      <c r="F72" s="3"/>
      <c r="G72" s="3"/>
      <c r="H72" s="3"/>
      <c r="I72" s="3"/>
    </row>
    <row r="73" spans="2:9" ht="27" customHeight="1" x14ac:dyDescent="0.25">
      <c r="B73" s="3"/>
      <c r="C73" s="1"/>
      <c r="D73" s="10" t="s">
        <v>56</v>
      </c>
      <c r="E73" s="3"/>
      <c r="F73" s="3"/>
      <c r="G73" s="3"/>
      <c r="H73" s="3"/>
      <c r="I73" s="3"/>
    </row>
    <row r="74" spans="2:9" ht="15" customHeight="1" x14ac:dyDescent="0.25">
      <c r="B74" s="11">
        <v>100</v>
      </c>
      <c r="C74" s="1"/>
      <c r="D74" s="6" t="s">
        <v>57</v>
      </c>
      <c r="E74" s="12"/>
      <c r="F74" s="3"/>
      <c r="H74" s="3"/>
      <c r="I74" s="3"/>
    </row>
    <row r="75" spans="2:9" x14ac:dyDescent="0.2">
      <c r="B75"/>
      <c r="C75" s="1">
        <v>1</v>
      </c>
      <c r="D75" s="6" t="s">
        <v>20</v>
      </c>
      <c r="E75" s="13">
        <v>245547</v>
      </c>
      <c r="F75" s="13">
        <v>5020275</v>
      </c>
      <c r="G75" s="13">
        <v>5265822</v>
      </c>
      <c r="H75" s="13">
        <v>3227061.13283</v>
      </c>
      <c r="I75" s="13">
        <v>2038760.86717</v>
      </c>
    </row>
    <row r="76" spans="2:9" x14ac:dyDescent="0.2">
      <c r="B76"/>
      <c r="C76" s="1">
        <v>21</v>
      </c>
      <c r="D76" s="6" t="s">
        <v>30</v>
      </c>
      <c r="E76" s="13">
        <v>41347</v>
      </c>
      <c r="F76" s="13">
        <v>17410</v>
      </c>
      <c r="G76" s="13">
        <v>58757</v>
      </c>
      <c r="H76" s="13">
        <v>22845.63061</v>
      </c>
      <c r="I76" s="13">
        <v>35911.36939</v>
      </c>
    </row>
    <row r="77" spans="2:9" x14ac:dyDescent="0.2">
      <c r="B77"/>
      <c r="C77" s="1">
        <v>45</v>
      </c>
      <c r="D77" s="6" t="s">
        <v>31</v>
      </c>
      <c r="E77" s="13">
        <v>108319</v>
      </c>
      <c r="F77" s="13">
        <v>137304</v>
      </c>
      <c r="G77" s="13">
        <v>245623</v>
      </c>
      <c r="H77" s="13">
        <v>46835.8125</v>
      </c>
      <c r="I77" s="13">
        <v>198787.1875</v>
      </c>
    </row>
    <row r="78" spans="2:9" x14ac:dyDescent="0.2">
      <c r="B78"/>
      <c r="C78" s="1">
        <v>70</v>
      </c>
      <c r="D78" s="6" t="s">
        <v>58</v>
      </c>
      <c r="E78" s="13">
        <v>0</v>
      </c>
      <c r="F78" s="13">
        <v>1395</v>
      </c>
      <c r="G78" s="13">
        <v>1395</v>
      </c>
      <c r="H78" s="13">
        <v>0</v>
      </c>
      <c r="I78" s="13">
        <v>1395</v>
      </c>
    </row>
    <row r="79" spans="2:9" x14ac:dyDescent="0.2">
      <c r="B79"/>
      <c r="C79" s="1">
        <v>71</v>
      </c>
      <c r="D79" s="6" t="s">
        <v>59</v>
      </c>
      <c r="E79" s="13">
        <v>0</v>
      </c>
      <c r="F79" s="13">
        <v>162</v>
      </c>
      <c r="G79" s="13">
        <v>162</v>
      </c>
      <c r="H79" s="13">
        <v>15.66947</v>
      </c>
      <c r="I79" s="13">
        <v>146.33053000000001</v>
      </c>
    </row>
    <row r="80" spans="2:9" x14ac:dyDescent="0.2">
      <c r="B80"/>
      <c r="C80" s="1">
        <v>89</v>
      </c>
      <c r="D80" s="6" t="s">
        <v>60</v>
      </c>
      <c r="E80" s="13">
        <v>0</v>
      </c>
      <c r="F80" s="13">
        <v>0</v>
      </c>
      <c r="G80" s="13">
        <v>0</v>
      </c>
      <c r="H80" s="13">
        <v>26.225200000000001</v>
      </c>
      <c r="I80" s="13">
        <v>-26.225200000000001</v>
      </c>
    </row>
    <row r="81" spans="2:9" x14ac:dyDescent="0.2">
      <c r="B81"/>
      <c r="C81" s="1">
        <v>90</v>
      </c>
      <c r="D81" s="6" t="s">
        <v>61</v>
      </c>
      <c r="E81" s="13">
        <v>0</v>
      </c>
      <c r="F81" s="13">
        <v>450</v>
      </c>
      <c r="G81" s="13">
        <v>450</v>
      </c>
      <c r="H81" s="13">
        <v>130.38401999999999</v>
      </c>
      <c r="I81" s="13">
        <v>319.61597999999998</v>
      </c>
    </row>
    <row r="82" spans="2:9" ht="15" customHeight="1" x14ac:dyDescent="0.2">
      <c r="B82"/>
      <c r="C82" s="14" t="s">
        <v>13</v>
      </c>
      <c r="D82" s="15" t="s">
        <v>62</v>
      </c>
      <c r="E82" s="16">
        <f>SUBTOTAL(9,E75:E81)</f>
        <v>395213</v>
      </c>
      <c r="F82" s="16">
        <f>SUBTOTAL(9,F75:F81)</f>
        <v>5176996</v>
      </c>
      <c r="G82" s="16">
        <f>SUBTOTAL(9,G75:G81)</f>
        <v>5572209</v>
      </c>
      <c r="H82" s="16">
        <f>SUBTOTAL(9,H75:H81)</f>
        <v>3296914.8546300004</v>
      </c>
      <c r="I82" s="16">
        <f>SUBTOTAL(9,I75:I81)</f>
        <v>2275294.1453699996</v>
      </c>
    </row>
    <row r="83" spans="2:9" ht="15" customHeight="1" x14ac:dyDescent="0.25">
      <c r="B83" s="11">
        <v>103</v>
      </c>
      <c r="C83" s="1"/>
      <c r="D83" s="6" t="s">
        <v>63</v>
      </c>
      <c r="E83" s="12"/>
      <c r="F83" s="3"/>
      <c r="H83" s="3"/>
      <c r="I83" s="3"/>
    </row>
    <row r="84" spans="2:9" x14ac:dyDescent="0.2">
      <c r="B84"/>
      <c r="C84" s="1">
        <v>1</v>
      </c>
      <c r="D84" s="6" t="s">
        <v>20</v>
      </c>
      <c r="E84" s="13">
        <v>651</v>
      </c>
      <c r="F84" s="13">
        <v>19912</v>
      </c>
      <c r="G84" s="13">
        <v>20563</v>
      </c>
      <c r="H84" s="13">
        <v>16133.50741</v>
      </c>
      <c r="I84" s="13">
        <v>4429.4925899999998</v>
      </c>
    </row>
    <row r="85" spans="2:9" ht="15" customHeight="1" x14ac:dyDescent="0.2">
      <c r="B85"/>
      <c r="C85" s="14" t="s">
        <v>13</v>
      </c>
      <c r="D85" s="15" t="s">
        <v>64</v>
      </c>
      <c r="E85" s="16">
        <f>SUBTOTAL(9,E84:E84)</f>
        <v>651</v>
      </c>
      <c r="F85" s="16">
        <f>SUBTOTAL(9,F84:F84)</f>
        <v>19912</v>
      </c>
      <c r="G85" s="16">
        <f>SUBTOTAL(9,G84:G84)</f>
        <v>20563</v>
      </c>
      <c r="H85" s="16">
        <f>SUBTOTAL(9,H84:H84)</f>
        <v>16133.50741</v>
      </c>
      <c r="I85" s="16">
        <f>SUBTOTAL(9,I84:I84)</f>
        <v>4429.4925899999998</v>
      </c>
    </row>
    <row r="86" spans="2:9" ht="15" customHeight="1" x14ac:dyDescent="0.25">
      <c r="B86" s="11">
        <v>104</v>
      </c>
      <c r="C86" s="1"/>
      <c r="D86" s="6" t="s">
        <v>65</v>
      </c>
      <c r="E86" s="12"/>
      <c r="F86" s="3"/>
      <c r="H86" s="3"/>
      <c r="I86" s="3"/>
    </row>
    <row r="87" spans="2:9" x14ac:dyDescent="0.2">
      <c r="B87"/>
      <c r="C87" s="1">
        <v>1</v>
      </c>
      <c r="D87" s="6" t="s">
        <v>20</v>
      </c>
      <c r="E87" s="13">
        <v>353</v>
      </c>
      <c r="F87" s="13">
        <v>8790</v>
      </c>
      <c r="G87" s="13">
        <v>9143</v>
      </c>
      <c r="H87" s="13">
        <v>2520.5726599999998</v>
      </c>
      <c r="I87" s="13">
        <v>6622.4273400000002</v>
      </c>
    </row>
    <row r="88" spans="2:9" ht="15" customHeight="1" x14ac:dyDescent="0.2">
      <c r="B88"/>
      <c r="C88" s="14" t="s">
        <v>13</v>
      </c>
      <c r="D88" s="15" t="s">
        <v>66</v>
      </c>
      <c r="E88" s="16">
        <f>SUBTOTAL(9,E87:E87)</f>
        <v>353</v>
      </c>
      <c r="F88" s="16">
        <f>SUBTOTAL(9,F87:F87)</f>
        <v>8790</v>
      </c>
      <c r="G88" s="16">
        <f>SUBTOTAL(9,G87:G87)</f>
        <v>9143</v>
      </c>
      <c r="H88" s="16">
        <f>SUBTOTAL(9,H87:H87)</f>
        <v>2520.5726599999998</v>
      </c>
      <c r="I88" s="16">
        <f>SUBTOTAL(9,I87:I87)</f>
        <v>6622.4273400000002</v>
      </c>
    </row>
    <row r="89" spans="2:9" ht="15" customHeight="1" x14ac:dyDescent="0.25">
      <c r="B89" s="11">
        <v>105</v>
      </c>
      <c r="C89" s="1"/>
      <c r="D89" s="6" t="s">
        <v>67</v>
      </c>
      <c r="E89" s="12"/>
      <c r="F89" s="3"/>
      <c r="H89" s="3"/>
      <c r="I89" s="3"/>
    </row>
    <row r="90" spans="2:9" x14ac:dyDescent="0.2">
      <c r="B90"/>
      <c r="C90" s="1">
        <v>1</v>
      </c>
      <c r="D90" s="6" t="s">
        <v>20</v>
      </c>
      <c r="E90" s="13">
        <v>3222</v>
      </c>
      <c r="F90" s="13">
        <v>70751</v>
      </c>
      <c r="G90" s="13">
        <v>73973</v>
      </c>
      <c r="H90" s="13">
        <v>39226.909780000002</v>
      </c>
      <c r="I90" s="13">
        <v>34746.090219999998</v>
      </c>
    </row>
    <row r="91" spans="2:9" ht="15" customHeight="1" x14ac:dyDescent="0.2">
      <c r="B91"/>
      <c r="C91" s="14" t="s">
        <v>13</v>
      </c>
      <c r="D91" s="15" t="s">
        <v>68</v>
      </c>
      <c r="E91" s="16">
        <f>SUBTOTAL(9,E90:E90)</f>
        <v>3222</v>
      </c>
      <c r="F91" s="16">
        <f>SUBTOTAL(9,F90:F90)</f>
        <v>70751</v>
      </c>
      <c r="G91" s="16">
        <f>SUBTOTAL(9,G90:G90)</f>
        <v>73973</v>
      </c>
      <c r="H91" s="16">
        <f>SUBTOTAL(9,H90:H90)</f>
        <v>39226.909780000002</v>
      </c>
      <c r="I91" s="16">
        <f>SUBTOTAL(9,I90:I90)</f>
        <v>34746.090219999998</v>
      </c>
    </row>
    <row r="92" spans="2:9" ht="15" customHeight="1" x14ac:dyDescent="0.2">
      <c r="C92" s="17"/>
      <c r="D92" s="15" t="s">
        <v>69</v>
      </c>
      <c r="E92" s="18">
        <f>SUBTOTAL(9,E74:E91)</f>
        <v>399439</v>
      </c>
      <c r="F92" s="18">
        <f>SUBTOTAL(9,F74:F91)</f>
        <v>5276449</v>
      </c>
      <c r="G92" s="18">
        <f>SUBTOTAL(9,G74:G91)</f>
        <v>5675888</v>
      </c>
      <c r="H92" s="18">
        <f>SUBTOTAL(9,H74:H91)</f>
        <v>3354795.8444800004</v>
      </c>
      <c r="I92" s="18">
        <f>SUBTOTAL(9,I74:I91)</f>
        <v>2321092.1555199996</v>
      </c>
    </row>
    <row r="93" spans="2:9" ht="27" customHeight="1" x14ac:dyDescent="0.25">
      <c r="B93" s="3"/>
      <c r="C93" s="1"/>
      <c r="D93" s="10" t="s">
        <v>70</v>
      </c>
      <c r="E93" s="3"/>
      <c r="F93" s="3"/>
      <c r="G93" s="3"/>
      <c r="H93" s="3"/>
      <c r="I93" s="3"/>
    </row>
    <row r="94" spans="2:9" ht="15" customHeight="1" x14ac:dyDescent="0.25">
      <c r="B94" s="11">
        <v>115</v>
      </c>
      <c r="C94" s="1"/>
      <c r="D94" s="6" t="s">
        <v>71</v>
      </c>
      <c r="E94" s="12"/>
      <c r="F94" s="3"/>
      <c r="H94" s="3"/>
      <c r="I94" s="3"/>
    </row>
    <row r="95" spans="2:9" x14ac:dyDescent="0.2">
      <c r="B95"/>
      <c r="C95" s="1">
        <v>21</v>
      </c>
      <c r="D95" s="6" t="s">
        <v>72</v>
      </c>
      <c r="E95" s="13">
        <v>1947</v>
      </c>
      <c r="F95" s="13">
        <v>10988</v>
      </c>
      <c r="G95" s="13">
        <v>12935</v>
      </c>
      <c r="H95" s="13">
        <v>6556.0964599999998</v>
      </c>
      <c r="I95" s="13">
        <v>6378.9035400000002</v>
      </c>
    </row>
    <row r="96" spans="2:9" x14ac:dyDescent="0.2">
      <c r="B96"/>
      <c r="C96" s="1">
        <v>22</v>
      </c>
      <c r="D96" s="6" t="s">
        <v>73</v>
      </c>
      <c r="E96" s="13">
        <v>0</v>
      </c>
      <c r="F96" s="13">
        <v>13186</v>
      </c>
      <c r="G96" s="13">
        <v>13186</v>
      </c>
      <c r="H96" s="13">
        <v>5257.0295299999998</v>
      </c>
      <c r="I96" s="13">
        <v>7928.9704700000002</v>
      </c>
    </row>
    <row r="97" spans="2:9" x14ac:dyDescent="0.2">
      <c r="B97"/>
      <c r="C97" s="1">
        <v>70</v>
      </c>
      <c r="D97" s="6" t="s">
        <v>74</v>
      </c>
      <c r="E97" s="13">
        <v>2372</v>
      </c>
      <c r="F97" s="13">
        <v>38241</v>
      </c>
      <c r="G97" s="13">
        <v>40613</v>
      </c>
      <c r="H97" s="13">
        <v>27882.381839999998</v>
      </c>
      <c r="I97" s="13">
        <v>12730.61816</v>
      </c>
    </row>
    <row r="98" spans="2:9" x14ac:dyDescent="0.2">
      <c r="B98"/>
      <c r="C98" s="1">
        <v>71</v>
      </c>
      <c r="D98" s="6" t="s">
        <v>75</v>
      </c>
      <c r="E98" s="13">
        <v>2902</v>
      </c>
      <c r="F98" s="13">
        <v>12936</v>
      </c>
      <c r="G98" s="13">
        <v>15838</v>
      </c>
      <c r="H98" s="13">
        <v>6219.9727300000004</v>
      </c>
      <c r="I98" s="13">
        <v>9618.0272700000005</v>
      </c>
    </row>
    <row r="99" spans="2:9" ht="15" customHeight="1" x14ac:dyDescent="0.2">
      <c r="B99"/>
      <c r="C99" s="14" t="s">
        <v>13</v>
      </c>
      <c r="D99" s="15" t="s">
        <v>76</v>
      </c>
      <c r="E99" s="16">
        <f>SUBTOTAL(9,E95:E98)</f>
        <v>7221</v>
      </c>
      <c r="F99" s="16">
        <f>SUBTOTAL(9,F95:F98)</f>
        <v>75351</v>
      </c>
      <c r="G99" s="16">
        <f>SUBTOTAL(9,G95:G98)</f>
        <v>82572</v>
      </c>
      <c r="H99" s="16">
        <f>SUBTOTAL(9,H95:H98)</f>
        <v>45915.480560000004</v>
      </c>
      <c r="I99" s="16">
        <f>SUBTOTAL(9,I95:I98)</f>
        <v>36656.519439999996</v>
      </c>
    </row>
    <row r="100" spans="2:9" ht="15" customHeight="1" x14ac:dyDescent="0.25">
      <c r="B100" s="11">
        <v>116</v>
      </c>
      <c r="C100" s="1"/>
      <c r="D100" s="6" t="s">
        <v>77</v>
      </c>
      <c r="E100" s="12"/>
      <c r="F100" s="3"/>
      <c r="H100" s="3"/>
      <c r="I100" s="3"/>
    </row>
    <row r="101" spans="2:9" x14ac:dyDescent="0.2">
      <c r="B101"/>
      <c r="C101" s="1">
        <v>70</v>
      </c>
      <c r="D101" s="6" t="s">
        <v>78</v>
      </c>
      <c r="E101" s="13">
        <v>0</v>
      </c>
      <c r="F101" s="13">
        <v>1782994</v>
      </c>
      <c r="G101" s="13">
        <v>1782994</v>
      </c>
      <c r="H101" s="13">
        <v>1415876.6582599999</v>
      </c>
      <c r="I101" s="13">
        <v>367117.34174</v>
      </c>
    </row>
    <row r="102" spans="2:9" ht="15" customHeight="1" x14ac:dyDescent="0.2">
      <c r="B102"/>
      <c r="C102" s="14" t="s">
        <v>13</v>
      </c>
      <c r="D102" s="15" t="s">
        <v>79</v>
      </c>
      <c r="E102" s="16">
        <f>SUBTOTAL(9,E101:E101)</f>
        <v>0</v>
      </c>
      <c r="F102" s="16">
        <f>SUBTOTAL(9,F101:F101)</f>
        <v>1782994</v>
      </c>
      <c r="G102" s="16">
        <f>SUBTOTAL(9,G101:G101)</f>
        <v>1782994</v>
      </c>
      <c r="H102" s="16">
        <f>SUBTOTAL(9,H101:H101)</f>
        <v>1415876.6582599999</v>
      </c>
      <c r="I102" s="16">
        <f>SUBTOTAL(9,I101:I101)</f>
        <v>367117.34174</v>
      </c>
    </row>
    <row r="103" spans="2:9" ht="15" customHeight="1" x14ac:dyDescent="0.25">
      <c r="B103" s="11">
        <v>117</v>
      </c>
      <c r="C103" s="1"/>
      <c r="D103" s="6" t="s">
        <v>80</v>
      </c>
      <c r="E103" s="12"/>
      <c r="F103" s="3"/>
      <c r="H103" s="3"/>
      <c r="I103" s="3"/>
    </row>
    <row r="104" spans="2:9" x14ac:dyDescent="0.2">
      <c r="B104"/>
      <c r="C104" s="1">
        <v>77</v>
      </c>
      <c r="D104" s="6" t="s">
        <v>81</v>
      </c>
      <c r="E104" s="13">
        <v>2025</v>
      </c>
      <c r="F104" s="13">
        <v>0</v>
      </c>
      <c r="G104" s="13">
        <v>2025</v>
      </c>
      <c r="H104" s="13">
        <v>44.646700000000003</v>
      </c>
      <c r="I104" s="13">
        <v>1980.3533</v>
      </c>
    </row>
    <row r="105" spans="2:9" x14ac:dyDescent="0.2">
      <c r="B105"/>
      <c r="C105" s="1">
        <v>78</v>
      </c>
      <c r="D105" s="6" t="s">
        <v>82</v>
      </c>
      <c r="E105" s="13">
        <v>1478</v>
      </c>
      <c r="F105" s="13">
        <v>0</v>
      </c>
      <c r="G105" s="13">
        <v>1478</v>
      </c>
      <c r="H105" s="13">
        <v>3.2101299999999999</v>
      </c>
      <c r="I105" s="13">
        <v>1474.7898700000001</v>
      </c>
    </row>
    <row r="106" spans="2:9" x14ac:dyDescent="0.2">
      <c r="B106"/>
      <c r="C106" s="1">
        <v>79</v>
      </c>
      <c r="D106" s="6" t="s">
        <v>83</v>
      </c>
      <c r="E106" s="13">
        <v>1222</v>
      </c>
      <c r="F106" s="13">
        <v>819000</v>
      </c>
      <c r="G106" s="13">
        <v>820222</v>
      </c>
      <c r="H106" s="13">
        <v>649490.13661000005</v>
      </c>
      <c r="I106" s="13">
        <v>170731.86339000001</v>
      </c>
    </row>
    <row r="107" spans="2:9" x14ac:dyDescent="0.2">
      <c r="B107"/>
      <c r="C107" s="1">
        <v>80</v>
      </c>
      <c r="D107" s="6" t="s">
        <v>84</v>
      </c>
      <c r="E107" s="13">
        <v>520</v>
      </c>
      <c r="F107" s="13">
        <v>747000</v>
      </c>
      <c r="G107" s="13">
        <v>747520</v>
      </c>
      <c r="H107" s="13">
        <v>546722.56654999999</v>
      </c>
      <c r="I107" s="13">
        <v>200797.43345000001</v>
      </c>
    </row>
    <row r="108" spans="2:9" ht="15" customHeight="1" x14ac:dyDescent="0.2">
      <c r="B108"/>
      <c r="C108" s="14" t="s">
        <v>13</v>
      </c>
      <c r="D108" s="15" t="s">
        <v>85</v>
      </c>
      <c r="E108" s="16">
        <f>SUBTOTAL(9,E104:E107)</f>
        <v>5245</v>
      </c>
      <c r="F108" s="16">
        <f>SUBTOTAL(9,F104:F107)</f>
        <v>1566000</v>
      </c>
      <c r="G108" s="16">
        <f>SUBTOTAL(9,G104:G107)</f>
        <v>1571245</v>
      </c>
      <c r="H108" s="16">
        <f>SUBTOTAL(9,H104:H107)</f>
        <v>1196260.55999</v>
      </c>
      <c r="I108" s="16">
        <f>SUBTOTAL(9,I104:I107)</f>
        <v>374984.44001000002</v>
      </c>
    </row>
    <row r="109" spans="2:9" ht="15" customHeight="1" x14ac:dyDescent="0.25">
      <c r="B109" s="11">
        <v>118</v>
      </c>
      <c r="C109" s="1"/>
      <c r="D109" s="6" t="s">
        <v>86</v>
      </c>
      <c r="E109" s="12"/>
      <c r="F109" s="3"/>
      <c r="H109" s="3"/>
      <c r="I109" s="3"/>
    </row>
    <row r="110" spans="2:9" x14ac:dyDescent="0.2">
      <c r="B110"/>
      <c r="C110" s="1">
        <v>21</v>
      </c>
      <c r="D110" s="6" t="s">
        <v>87</v>
      </c>
      <c r="E110" s="13">
        <v>6702</v>
      </c>
      <c r="F110" s="13">
        <v>74976</v>
      </c>
      <c r="G110" s="13">
        <v>81678</v>
      </c>
      <c r="H110" s="13">
        <v>41616.126770000003</v>
      </c>
      <c r="I110" s="13">
        <v>40061.873229999997</v>
      </c>
    </row>
    <row r="111" spans="2:9" x14ac:dyDescent="0.2">
      <c r="B111"/>
      <c r="C111" s="1">
        <v>71</v>
      </c>
      <c r="D111" s="6" t="s">
        <v>88</v>
      </c>
      <c r="E111" s="13">
        <v>5014</v>
      </c>
      <c r="F111" s="13">
        <v>3450</v>
      </c>
      <c r="G111" s="13">
        <v>8464</v>
      </c>
      <c r="H111" s="13">
        <v>378.5</v>
      </c>
      <c r="I111" s="13">
        <v>8085.5</v>
      </c>
    </row>
    <row r="112" spans="2:9" x14ac:dyDescent="0.2">
      <c r="B112"/>
      <c r="C112" s="1">
        <v>72</v>
      </c>
      <c r="D112" s="6" t="s">
        <v>89</v>
      </c>
      <c r="E112" s="13">
        <v>15425</v>
      </c>
      <c r="F112" s="13">
        <v>31190</v>
      </c>
      <c r="G112" s="13">
        <v>46615</v>
      </c>
      <c r="H112" s="13">
        <v>10532.59771</v>
      </c>
      <c r="I112" s="13">
        <v>36082.402289999998</v>
      </c>
    </row>
    <row r="113" spans="2:9" x14ac:dyDescent="0.2">
      <c r="B113"/>
      <c r="C113" s="1">
        <v>73</v>
      </c>
      <c r="D113" s="6" t="s">
        <v>90</v>
      </c>
      <c r="E113" s="13">
        <v>7919</v>
      </c>
      <c r="F113" s="13">
        <v>11778</v>
      </c>
      <c r="G113" s="13">
        <v>19697</v>
      </c>
      <c r="H113" s="13">
        <v>1818.8599899999999</v>
      </c>
      <c r="I113" s="13">
        <v>17878.140009999999</v>
      </c>
    </row>
    <row r="114" spans="2:9" x14ac:dyDescent="0.2">
      <c r="B114"/>
      <c r="C114" s="1">
        <v>74</v>
      </c>
      <c r="D114" s="6" t="s">
        <v>91</v>
      </c>
      <c r="E114" s="13">
        <v>0</v>
      </c>
      <c r="F114" s="13">
        <v>37444</v>
      </c>
      <c r="G114" s="13">
        <v>37444</v>
      </c>
      <c r="H114" s="13">
        <v>23400.5088</v>
      </c>
      <c r="I114" s="13">
        <v>14043.4912</v>
      </c>
    </row>
    <row r="115" spans="2:9" x14ac:dyDescent="0.2">
      <c r="B115"/>
      <c r="C115" s="1">
        <v>76</v>
      </c>
      <c r="D115" s="6" t="s">
        <v>92</v>
      </c>
      <c r="E115" s="13">
        <v>34733</v>
      </c>
      <c r="F115" s="13">
        <v>29600</v>
      </c>
      <c r="G115" s="13">
        <v>64333</v>
      </c>
      <c r="H115" s="13">
        <v>19117.698120000001</v>
      </c>
      <c r="I115" s="13">
        <v>45215.301879999999</v>
      </c>
    </row>
    <row r="116" spans="2:9" x14ac:dyDescent="0.2">
      <c r="B116"/>
      <c r="C116" s="1">
        <v>77</v>
      </c>
      <c r="D116" s="6" t="s">
        <v>93</v>
      </c>
      <c r="E116" s="13">
        <v>4894</v>
      </c>
      <c r="F116" s="13">
        <v>60000</v>
      </c>
      <c r="G116" s="13">
        <v>64894</v>
      </c>
      <c r="H116" s="13">
        <v>35821.358690000001</v>
      </c>
      <c r="I116" s="13">
        <v>29072.641309999999</v>
      </c>
    </row>
    <row r="117" spans="2:9" ht="15" customHeight="1" x14ac:dyDescent="0.2">
      <c r="B117"/>
      <c r="C117" s="14" t="s">
        <v>13</v>
      </c>
      <c r="D117" s="15" t="s">
        <v>94</v>
      </c>
      <c r="E117" s="16">
        <f>SUBTOTAL(9,E110:E116)</f>
        <v>74687</v>
      </c>
      <c r="F117" s="16">
        <f>SUBTOTAL(9,F110:F116)</f>
        <v>248438</v>
      </c>
      <c r="G117" s="16">
        <f>SUBTOTAL(9,G110:G116)</f>
        <v>323125</v>
      </c>
      <c r="H117" s="16">
        <f>SUBTOTAL(9,H110:H116)</f>
        <v>132685.65007999999</v>
      </c>
      <c r="I117" s="16">
        <f>SUBTOTAL(9,I110:I116)</f>
        <v>190439.34992000001</v>
      </c>
    </row>
    <row r="118" spans="2:9" ht="15" customHeight="1" x14ac:dyDescent="0.2">
      <c r="C118" s="17"/>
      <c r="D118" s="15" t="s">
        <v>95</v>
      </c>
      <c r="E118" s="18">
        <f>SUBTOTAL(9,E94:E117)</f>
        <v>87153</v>
      </c>
      <c r="F118" s="18">
        <f>SUBTOTAL(9,F94:F117)</f>
        <v>3672783</v>
      </c>
      <c r="G118" s="18">
        <f>SUBTOTAL(9,G94:G117)</f>
        <v>3759936</v>
      </c>
      <c r="H118" s="18">
        <f>SUBTOTAL(9,H94:H117)</f>
        <v>2790738.3488899996</v>
      </c>
      <c r="I118" s="18">
        <f>SUBTOTAL(9,I94:I117)</f>
        <v>969197.65111000009</v>
      </c>
    </row>
    <row r="119" spans="2:9" ht="27" customHeight="1" x14ac:dyDescent="0.25">
      <c r="B119" s="3"/>
      <c r="C119" s="1"/>
      <c r="D119" s="10" t="s">
        <v>96</v>
      </c>
      <c r="E119" s="3"/>
      <c r="F119" s="3"/>
      <c r="G119" s="3"/>
      <c r="H119" s="3"/>
      <c r="I119" s="3"/>
    </row>
    <row r="120" spans="2:9" ht="15" customHeight="1" x14ac:dyDescent="0.25">
      <c r="B120" s="11">
        <v>140</v>
      </c>
      <c r="C120" s="1"/>
      <c r="D120" s="6" t="s">
        <v>57</v>
      </c>
      <c r="E120" s="12"/>
      <c r="F120" s="3"/>
      <c r="H120" s="3"/>
      <c r="I120" s="3"/>
    </row>
    <row r="121" spans="2:9" x14ac:dyDescent="0.2">
      <c r="B121"/>
      <c r="C121" s="1">
        <v>21</v>
      </c>
      <c r="D121" s="6" t="s">
        <v>30</v>
      </c>
      <c r="E121" s="13">
        <v>43967</v>
      </c>
      <c r="F121" s="13">
        <v>105006</v>
      </c>
      <c r="G121" s="13">
        <v>148973</v>
      </c>
      <c r="H121" s="13">
        <v>50994.191200000001</v>
      </c>
      <c r="I121" s="13">
        <v>97978.808799999999</v>
      </c>
    </row>
    <row r="122" spans="2:9" ht="15" customHeight="1" x14ac:dyDescent="0.2">
      <c r="B122"/>
      <c r="C122" s="14" t="s">
        <v>13</v>
      </c>
      <c r="D122" s="15" t="s">
        <v>97</v>
      </c>
      <c r="E122" s="16">
        <f>SUBTOTAL(9,E121:E121)</f>
        <v>43967</v>
      </c>
      <c r="F122" s="16">
        <f>SUBTOTAL(9,F121:F121)</f>
        <v>105006</v>
      </c>
      <c r="G122" s="16">
        <f>SUBTOTAL(9,G121:G121)</f>
        <v>148973</v>
      </c>
      <c r="H122" s="16">
        <f>SUBTOTAL(9,H121:H121)</f>
        <v>50994.191200000001</v>
      </c>
      <c r="I122" s="16">
        <f>SUBTOTAL(9,I121:I121)</f>
        <v>97978.808799999999</v>
      </c>
    </row>
    <row r="123" spans="2:9" ht="15" customHeight="1" x14ac:dyDescent="0.25">
      <c r="B123" s="11">
        <v>141</v>
      </c>
      <c r="C123" s="1"/>
      <c r="D123" s="6" t="s">
        <v>98</v>
      </c>
      <c r="E123" s="12"/>
      <c r="F123" s="3"/>
      <c r="H123" s="3"/>
      <c r="I123" s="3"/>
    </row>
    <row r="124" spans="2:9" x14ac:dyDescent="0.2">
      <c r="B124"/>
      <c r="C124" s="1">
        <v>1</v>
      </c>
      <c r="D124" s="6" t="s">
        <v>20</v>
      </c>
      <c r="E124" s="13">
        <v>17447</v>
      </c>
      <c r="F124" s="13">
        <v>445286</v>
      </c>
      <c r="G124" s="13">
        <v>462733</v>
      </c>
      <c r="H124" s="13">
        <v>282331.45140000002</v>
      </c>
      <c r="I124" s="13">
        <v>180401.54860000001</v>
      </c>
    </row>
    <row r="125" spans="2:9" x14ac:dyDescent="0.2">
      <c r="B125"/>
      <c r="C125" s="1">
        <v>21</v>
      </c>
      <c r="D125" s="6" t="s">
        <v>30</v>
      </c>
      <c r="E125" s="13">
        <v>2946</v>
      </c>
      <c r="F125" s="13">
        <v>30541</v>
      </c>
      <c r="G125" s="13">
        <v>33487</v>
      </c>
      <c r="H125" s="13">
        <v>18575.366310000001</v>
      </c>
      <c r="I125" s="13">
        <v>14911.633690000001</v>
      </c>
    </row>
    <row r="126" spans="2:9" ht="15" customHeight="1" x14ac:dyDescent="0.2">
      <c r="B126"/>
      <c r="C126" s="14" t="s">
        <v>13</v>
      </c>
      <c r="D126" s="15" t="s">
        <v>99</v>
      </c>
      <c r="E126" s="16">
        <f>SUBTOTAL(9,E124:E125)</f>
        <v>20393</v>
      </c>
      <c r="F126" s="16">
        <f>SUBTOTAL(9,F124:F125)</f>
        <v>475827</v>
      </c>
      <c r="G126" s="16">
        <f>SUBTOTAL(9,G124:G125)</f>
        <v>496220</v>
      </c>
      <c r="H126" s="16">
        <f>SUBTOTAL(9,H124:H125)</f>
        <v>300906.81771000003</v>
      </c>
      <c r="I126" s="16">
        <f>SUBTOTAL(9,I124:I125)</f>
        <v>195313.18229</v>
      </c>
    </row>
    <row r="127" spans="2:9" ht="15" customHeight="1" x14ac:dyDescent="0.25">
      <c r="B127" s="11">
        <v>144</v>
      </c>
      <c r="C127" s="1"/>
      <c r="D127" s="6" t="s">
        <v>100</v>
      </c>
      <c r="E127" s="12"/>
      <c r="F127" s="3"/>
      <c r="H127" s="3"/>
      <c r="I127" s="3"/>
    </row>
    <row r="128" spans="2:9" x14ac:dyDescent="0.2">
      <c r="B128"/>
      <c r="C128" s="1">
        <v>1</v>
      </c>
      <c r="D128" s="6" t="s">
        <v>20</v>
      </c>
      <c r="E128" s="13">
        <v>2097</v>
      </c>
      <c r="F128" s="13">
        <v>79009</v>
      </c>
      <c r="G128" s="13">
        <v>81106</v>
      </c>
      <c r="H128" s="13">
        <v>51387.829100000003</v>
      </c>
      <c r="I128" s="13">
        <v>29718.170900000001</v>
      </c>
    </row>
    <row r="129" spans="2:9" x14ac:dyDescent="0.2">
      <c r="B129"/>
      <c r="C129" s="1">
        <v>21</v>
      </c>
      <c r="D129" s="6" t="s">
        <v>30</v>
      </c>
      <c r="E129" s="13">
        <v>524</v>
      </c>
      <c r="F129" s="13">
        <v>10602</v>
      </c>
      <c r="G129" s="13">
        <v>11126</v>
      </c>
      <c r="H129" s="13">
        <v>284.21154999999999</v>
      </c>
      <c r="I129" s="13">
        <v>10841.78845</v>
      </c>
    </row>
    <row r="130" spans="2:9" x14ac:dyDescent="0.2">
      <c r="B130"/>
      <c r="C130" s="1">
        <v>70</v>
      </c>
      <c r="D130" s="6" t="s">
        <v>101</v>
      </c>
      <c r="E130" s="13">
        <v>1968</v>
      </c>
      <c r="F130" s="13">
        <v>143477</v>
      </c>
      <c r="G130" s="13">
        <v>145445</v>
      </c>
      <c r="H130" s="13">
        <v>74464.21643</v>
      </c>
      <c r="I130" s="13">
        <v>70980.78357</v>
      </c>
    </row>
    <row r="131" spans="2:9" x14ac:dyDescent="0.2">
      <c r="B131"/>
      <c r="C131" s="1">
        <v>71</v>
      </c>
      <c r="D131" s="6" t="s">
        <v>102</v>
      </c>
      <c r="E131" s="13">
        <v>850</v>
      </c>
      <c r="F131" s="13">
        <v>70000</v>
      </c>
      <c r="G131" s="13">
        <v>70850</v>
      </c>
      <c r="H131" s="13">
        <v>30968.294310000001</v>
      </c>
      <c r="I131" s="13">
        <v>39881.705690000003</v>
      </c>
    </row>
    <row r="132" spans="2:9" ht="15" customHeight="1" x14ac:dyDescent="0.2">
      <c r="B132"/>
      <c r="C132" s="14" t="s">
        <v>13</v>
      </c>
      <c r="D132" s="15" t="s">
        <v>103</v>
      </c>
      <c r="E132" s="16">
        <f>SUBTOTAL(9,E128:E131)</f>
        <v>5439</v>
      </c>
      <c r="F132" s="16">
        <f>SUBTOTAL(9,F128:F131)</f>
        <v>303088</v>
      </c>
      <c r="G132" s="16">
        <f>SUBTOTAL(9,G128:G131)</f>
        <v>308527</v>
      </c>
      <c r="H132" s="16">
        <f>SUBTOTAL(9,H128:H131)</f>
        <v>157104.55139000001</v>
      </c>
      <c r="I132" s="16">
        <f>SUBTOTAL(9,I128:I131)</f>
        <v>151422.44861000002</v>
      </c>
    </row>
    <row r="133" spans="2:9" ht="15" customHeight="1" x14ac:dyDescent="0.2">
      <c r="C133" s="17"/>
      <c r="D133" s="15" t="s">
        <v>104</v>
      </c>
      <c r="E133" s="18">
        <f>SUBTOTAL(9,E120:E132)</f>
        <v>69799</v>
      </c>
      <c r="F133" s="18">
        <f>SUBTOTAL(9,F120:F132)</f>
        <v>883921</v>
      </c>
      <c r="G133" s="18">
        <f>SUBTOTAL(9,G120:G132)</f>
        <v>953720</v>
      </c>
      <c r="H133" s="18">
        <f>SUBTOTAL(9,H120:H132)</f>
        <v>509005.56030000013</v>
      </c>
      <c r="I133" s="18">
        <f>SUBTOTAL(9,I120:I132)</f>
        <v>444714.43969999999</v>
      </c>
    </row>
    <row r="134" spans="2:9" ht="27" customHeight="1" x14ac:dyDescent="0.25">
      <c r="B134" s="3"/>
      <c r="C134" s="1"/>
      <c r="D134" s="10" t="s">
        <v>105</v>
      </c>
      <c r="E134" s="3"/>
      <c r="F134" s="3"/>
      <c r="G134" s="3"/>
      <c r="H134" s="3"/>
      <c r="I134" s="3"/>
    </row>
    <row r="135" spans="2:9" ht="15" customHeight="1" x14ac:dyDescent="0.25">
      <c r="B135" s="11">
        <v>150</v>
      </c>
      <c r="C135" s="1"/>
      <c r="D135" s="6" t="s">
        <v>106</v>
      </c>
      <c r="E135" s="12"/>
      <c r="F135" s="3"/>
      <c r="H135" s="3"/>
      <c r="I135" s="3"/>
    </row>
    <row r="136" spans="2:9" x14ac:dyDescent="0.2">
      <c r="B136"/>
      <c r="C136" s="1">
        <v>70</v>
      </c>
      <c r="D136" s="6" t="s">
        <v>107</v>
      </c>
      <c r="E136" s="13">
        <v>30993</v>
      </c>
      <c r="F136" s="13">
        <v>4836481</v>
      </c>
      <c r="G136" s="13">
        <v>4867474</v>
      </c>
      <c r="H136" s="13">
        <v>3428322.9203300001</v>
      </c>
      <c r="I136" s="13">
        <v>1439151.0796699999</v>
      </c>
    </row>
    <row r="137" spans="2:9" x14ac:dyDescent="0.2">
      <c r="B137"/>
      <c r="C137" s="1">
        <v>71</v>
      </c>
      <c r="D137" s="6" t="s">
        <v>108</v>
      </c>
      <c r="E137" s="13">
        <v>0</v>
      </c>
      <c r="F137" s="13">
        <v>430000</v>
      </c>
      <c r="G137" s="13">
        <v>430000</v>
      </c>
      <c r="H137" s="13">
        <v>430000</v>
      </c>
      <c r="I137" s="13">
        <v>0</v>
      </c>
    </row>
    <row r="138" spans="2:9" x14ac:dyDescent="0.2">
      <c r="B138"/>
      <c r="C138" s="1">
        <v>72</v>
      </c>
      <c r="D138" s="6" t="s">
        <v>109</v>
      </c>
      <c r="E138" s="13">
        <v>0</v>
      </c>
      <c r="F138" s="13">
        <v>630000</v>
      </c>
      <c r="G138" s="13">
        <v>630000</v>
      </c>
      <c r="H138" s="13">
        <v>630000</v>
      </c>
      <c r="I138" s="13">
        <v>0</v>
      </c>
    </row>
    <row r="139" spans="2:9" ht="15" customHeight="1" x14ac:dyDescent="0.2">
      <c r="B139"/>
      <c r="C139" s="14" t="s">
        <v>13</v>
      </c>
      <c r="D139" s="15" t="s">
        <v>110</v>
      </c>
      <c r="E139" s="16">
        <f>SUBTOTAL(9,E136:E138)</f>
        <v>30993</v>
      </c>
      <c r="F139" s="16">
        <f>SUBTOTAL(9,F136:F138)</f>
        <v>5896481</v>
      </c>
      <c r="G139" s="16">
        <f>SUBTOTAL(9,G136:G138)</f>
        <v>5927474</v>
      </c>
      <c r="H139" s="16">
        <f>SUBTOTAL(9,H136:H138)</f>
        <v>4488322.9203300001</v>
      </c>
      <c r="I139" s="16">
        <f>SUBTOTAL(9,I136:I138)</f>
        <v>1439151.0796699999</v>
      </c>
    </row>
    <row r="140" spans="2:9" ht="15" customHeight="1" x14ac:dyDescent="0.25">
      <c r="B140" s="11">
        <v>151</v>
      </c>
      <c r="C140" s="1"/>
      <c r="D140" s="6" t="s">
        <v>111</v>
      </c>
      <c r="E140" s="12"/>
      <c r="F140" s="3"/>
      <c r="H140" s="3"/>
      <c r="I140" s="3"/>
    </row>
    <row r="141" spans="2:9" x14ac:dyDescent="0.2">
      <c r="B141"/>
      <c r="C141" s="1">
        <v>70</v>
      </c>
      <c r="D141" s="6" t="s">
        <v>112</v>
      </c>
      <c r="E141" s="13">
        <v>2823</v>
      </c>
      <c r="F141" s="13">
        <v>365260</v>
      </c>
      <c r="G141" s="13">
        <v>368083</v>
      </c>
      <c r="H141" s="13">
        <v>132247.64504</v>
      </c>
      <c r="I141" s="13">
        <v>235835.35496</v>
      </c>
    </row>
    <row r="142" spans="2:9" x14ac:dyDescent="0.2">
      <c r="B142"/>
      <c r="C142" s="1">
        <v>71</v>
      </c>
      <c r="D142" s="6" t="s">
        <v>113</v>
      </c>
      <c r="E142" s="13">
        <v>3489</v>
      </c>
      <c r="F142" s="13">
        <v>103420</v>
      </c>
      <c r="G142" s="13">
        <v>106909</v>
      </c>
      <c r="H142" s="13">
        <v>32396.014500000001</v>
      </c>
      <c r="I142" s="13">
        <v>74512.985499999995</v>
      </c>
    </row>
    <row r="143" spans="2:9" x14ac:dyDescent="0.2">
      <c r="B143"/>
      <c r="C143" s="1">
        <v>73</v>
      </c>
      <c r="D143" s="6" t="s">
        <v>114</v>
      </c>
      <c r="E143" s="13">
        <v>89</v>
      </c>
      <c r="F143" s="13">
        <v>238138</v>
      </c>
      <c r="G143" s="13">
        <v>238227</v>
      </c>
      <c r="H143" s="13">
        <v>211762.5</v>
      </c>
      <c r="I143" s="13">
        <v>26464.5</v>
      </c>
    </row>
    <row r="144" spans="2:9" x14ac:dyDescent="0.2">
      <c r="B144"/>
      <c r="C144" s="1">
        <v>74</v>
      </c>
      <c r="D144" s="6" t="s">
        <v>115</v>
      </c>
      <c r="E144" s="13">
        <v>0</v>
      </c>
      <c r="F144" s="13">
        <v>392185</v>
      </c>
      <c r="G144" s="13">
        <v>392185</v>
      </c>
      <c r="H144" s="13">
        <v>332040.24978999997</v>
      </c>
      <c r="I144" s="13">
        <v>60144.750209999998</v>
      </c>
    </row>
    <row r="145" spans="2:9" ht="15" customHeight="1" x14ac:dyDescent="0.2">
      <c r="B145"/>
      <c r="C145" s="14" t="s">
        <v>13</v>
      </c>
      <c r="D145" s="15" t="s">
        <v>116</v>
      </c>
      <c r="E145" s="16">
        <f>SUBTOTAL(9,E141:E144)</f>
        <v>6401</v>
      </c>
      <c r="F145" s="16">
        <f>SUBTOTAL(9,F141:F144)</f>
        <v>1099003</v>
      </c>
      <c r="G145" s="16">
        <f>SUBTOTAL(9,G141:G144)</f>
        <v>1105404</v>
      </c>
      <c r="H145" s="16">
        <f>SUBTOTAL(9,H141:H144)</f>
        <v>708446.40932999994</v>
      </c>
      <c r="I145" s="16">
        <f>SUBTOTAL(9,I141:I144)</f>
        <v>396957.59066999995</v>
      </c>
    </row>
    <row r="146" spans="2:9" ht="15" customHeight="1" x14ac:dyDescent="0.25">
      <c r="B146" s="11">
        <v>152</v>
      </c>
      <c r="C146" s="1"/>
      <c r="D146" s="6" t="s">
        <v>117</v>
      </c>
      <c r="E146" s="12"/>
      <c r="F146" s="3"/>
      <c r="H146" s="3"/>
      <c r="I146" s="3"/>
    </row>
    <row r="147" spans="2:9" x14ac:dyDescent="0.2">
      <c r="B147"/>
      <c r="C147" s="1">
        <v>70</v>
      </c>
      <c r="D147" s="6" t="s">
        <v>118</v>
      </c>
      <c r="E147" s="13">
        <v>3759</v>
      </c>
      <c r="F147" s="13">
        <v>683993</v>
      </c>
      <c r="G147" s="13">
        <v>687752</v>
      </c>
      <c r="H147" s="13">
        <v>194975.85662999999</v>
      </c>
      <c r="I147" s="13">
        <v>492776.14337000001</v>
      </c>
    </row>
    <row r="148" spans="2:9" x14ac:dyDescent="0.2">
      <c r="B148"/>
      <c r="C148" s="1">
        <v>71</v>
      </c>
      <c r="D148" s="6" t="s">
        <v>119</v>
      </c>
      <c r="E148" s="13">
        <v>0</v>
      </c>
      <c r="F148" s="13">
        <v>197000</v>
      </c>
      <c r="G148" s="13">
        <v>197000</v>
      </c>
      <c r="H148" s="13">
        <v>197000</v>
      </c>
      <c r="I148" s="13">
        <v>0</v>
      </c>
    </row>
    <row r="149" spans="2:9" ht="15" customHeight="1" x14ac:dyDescent="0.2">
      <c r="B149"/>
      <c r="C149" s="14" t="s">
        <v>13</v>
      </c>
      <c r="D149" s="15" t="s">
        <v>120</v>
      </c>
      <c r="E149" s="16">
        <f>SUBTOTAL(9,E147:E148)</f>
        <v>3759</v>
      </c>
      <c r="F149" s="16">
        <f>SUBTOTAL(9,F147:F148)</f>
        <v>880993</v>
      </c>
      <c r="G149" s="16">
        <f>SUBTOTAL(9,G147:G148)</f>
        <v>884752</v>
      </c>
      <c r="H149" s="16">
        <f>SUBTOTAL(9,H147:H148)</f>
        <v>391975.85662999999</v>
      </c>
      <c r="I149" s="16">
        <f>SUBTOTAL(9,I147:I148)</f>
        <v>492776.14337000001</v>
      </c>
    </row>
    <row r="150" spans="2:9" ht="15" customHeight="1" x14ac:dyDescent="0.25">
      <c r="B150" s="11">
        <v>159</v>
      </c>
      <c r="C150" s="1"/>
      <c r="D150" s="6" t="s">
        <v>121</v>
      </c>
      <c r="E150" s="12"/>
      <c r="F150" s="3"/>
      <c r="H150" s="3"/>
      <c r="I150" s="3"/>
    </row>
    <row r="151" spans="2:9" x14ac:dyDescent="0.2">
      <c r="B151"/>
      <c r="C151" s="1">
        <v>70</v>
      </c>
      <c r="D151" s="6" t="s">
        <v>122</v>
      </c>
      <c r="E151" s="13">
        <v>9880</v>
      </c>
      <c r="F151" s="13">
        <v>1038815</v>
      </c>
      <c r="G151" s="13">
        <v>1048695</v>
      </c>
      <c r="H151" s="13">
        <v>542721.29463000002</v>
      </c>
      <c r="I151" s="13">
        <v>505973.70536999998</v>
      </c>
    </row>
    <row r="152" spans="2:9" x14ac:dyDescent="0.2">
      <c r="B152"/>
      <c r="C152" s="1">
        <v>71</v>
      </c>
      <c r="D152" s="6" t="s">
        <v>123</v>
      </c>
      <c r="E152" s="13">
        <v>17372</v>
      </c>
      <c r="F152" s="13">
        <v>328817</v>
      </c>
      <c r="G152" s="13">
        <v>346189</v>
      </c>
      <c r="H152" s="13">
        <v>81325.051689999993</v>
      </c>
      <c r="I152" s="13">
        <v>264863.94831000001</v>
      </c>
    </row>
    <row r="153" spans="2:9" x14ac:dyDescent="0.2">
      <c r="B153"/>
      <c r="C153" s="1">
        <v>72</v>
      </c>
      <c r="D153" s="6" t="s">
        <v>124</v>
      </c>
      <c r="E153" s="13">
        <v>2500</v>
      </c>
      <c r="F153" s="13">
        <v>316241</v>
      </c>
      <c r="G153" s="13">
        <v>318741</v>
      </c>
      <c r="H153" s="13">
        <v>144407.394</v>
      </c>
      <c r="I153" s="13">
        <v>174333.606</v>
      </c>
    </row>
    <row r="154" spans="2:9" x14ac:dyDescent="0.2">
      <c r="B154"/>
      <c r="C154" s="1">
        <v>73</v>
      </c>
      <c r="D154" s="6" t="s">
        <v>125</v>
      </c>
      <c r="E154" s="13">
        <v>34549</v>
      </c>
      <c r="F154" s="13">
        <v>14382600</v>
      </c>
      <c r="G154" s="13">
        <v>14417149</v>
      </c>
      <c r="H154" s="13">
        <v>7268808.8103200002</v>
      </c>
      <c r="I154" s="13">
        <v>7148340.1896799998</v>
      </c>
    </row>
    <row r="155" spans="2:9" x14ac:dyDescent="0.2">
      <c r="B155"/>
      <c r="C155" s="1">
        <v>75</v>
      </c>
      <c r="D155" s="6" t="s">
        <v>126</v>
      </c>
      <c r="E155" s="13">
        <v>57523</v>
      </c>
      <c r="F155" s="13">
        <v>1819022</v>
      </c>
      <c r="G155" s="13">
        <v>1876545</v>
      </c>
      <c r="H155" s="13">
        <v>613251.17475999997</v>
      </c>
      <c r="I155" s="13">
        <v>1263293.8252399999</v>
      </c>
    </row>
    <row r="156" spans="2:9" x14ac:dyDescent="0.2">
      <c r="B156"/>
      <c r="C156" s="1">
        <v>76</v>
      </c>
      <c r="D156" s="6" t="s">
        <v>127</v>
      </c>
      <c r="E156" s="13">
        <v>921</v>
      </c>
      <c r="F156" s="13">
        <v>401503</v>
      </c>
      <c r="G156" s="13">
        <v>402424</v>
      </c>
      <c r="H156" s="13">
        <v>181076.63086999999</v>
      </c>
      <c r="I156" s="13">
        <v>221347.36913000001</v>
      </c>
    </row>
    <row r="157" spans="2:9" x14ac:dyDescent="0.2">
      <c r="B157"/>
      <c r="C157" s="1">
        <v>77</v>
      </c>
      <c r="D157" s="6" t="s">
        <v>128</v>
      </c>
      <c r="E157" s="13">
        <v>292</v>
      </c>
      <c r="F157" s="13">
        <v>118432</v>
      </c>
      <c r="G157" s="13">
        <v>118724</v>
      </c>
      <c r="H157" s="13">
        <v>40111.677000000003</v>
      </c>
      <c r="I157" s="13">
        <v>78612.323000000004</v>
      </c>
    </row>
    <row r="158" spans="2:9" ht="15" customHeight="1" x14ac:dyDescent="0.2">
      <c r="B158"/>
      <c r="C158" s="14" t="s">
        <v>13</v>
      </c>
      <c r="D158" s="15" t="s">
        <v>129</v>
      </c>
      <c r="E158" s="16">
        <f>SUBTOTAL(9,E151:E157)</f>
        <v>123037</v>
      </c>
      <c r="F158" s="16">
        <f>SUBTOTAL(9,F151:F157)</f>
        <v>18405430</v>
      </c>
      <c r="G158" s="16">
        <f>SUBTOTAL(9,G151:G157)</f>
        <v>18528467</v>
      </c>
      <c r="H158" s="16">
        <f>SUBTOTAL(9,H151:H157)</f>
        <v>8871702.0332699995</v>
      </c>
      <c r="I158" s="16">
        <f>SUBTOTAL(9,I151:I157)</f>
        <v>9656764.9667300005</v>
      </c>
    </row>
    <row r="159" spans="2:9" ht="15" customHeight="1" x14ac:dyDescent="0.25">
      <c r="B159" s="11">
        <v>160</v>
      </c>
      <c r="C159" s="1"/>
      <c r="D159" s="6" t="s">
        <v>130</v>
      </c>
      <c r="E159" s="12"/>
      <c r="F159" s="3"/>
      <c r="H159" s="3"/>
      <c r="I159" s="3"/>
    </row>
    <row r="160" spans="2:9" x14ac:dyDescent="0.2">
      <c r="B160"/>
      <c r="C160" s="1">
        <v>70</v>
      </c>
      <c r="D160" s="6" t="s">
        <v>131</v>
      </c>
      <c r="E160" s="13">
        <v>2040</v>
      </c>
      <c r="F160" s="13">
        <v>3598381</v>
      </c>
      <c r="G160" s="13">
        <v>3600421</v>
      </c>
      <c r="H160" s="13">
        <v>3305182</v>
      </c>
      <c r="I160" s="13">
        <v>295239</v>
      </c>
    </row>
    <row r="161" spans="2:9" x14ac:dyDescent="0.2">
      <c r="B161"/>
      <c r="C161" s="1">
        <v>71</v>
      </c>
      <c r="D161" s="6" t="s">
        <v>132</v>
      </c>
      <c r="E161" s="13">
        <v>0</v>
      </c>
      <c r="F161" s="13">
        <v>255000</v>
      </c>
      <c r="G161" s="13">
        <v>255000</v>
      </c>
      <c r="H161" s="13">
        <v>255000</v>
      </c>
      <c r="I161" s="13">
        <v>0</v>
      </c>
    </row>
    <row r="162" spans="2:9" ht="15" customHeight="1" x14ac:dyDescent="0.2">
      <c r="B162"/>
      <c r="C162" s="14" t="s">
        <v>13</v>
      </c>
      <c r="D162" s="15" t="s">
        <v>133</v>
      </c>
      <c r="E162" s="16">
        <f>SUBTOTAL(9,E160:E161)</f>
        <v>2040</v>
      </c>
      <c r="F162" s="16">
        <f>SUBTOTAL(9,F160:F161)</f>
        <v>3853381</v>
      </c>
      <c r="G162" s="16">
        <f>SUBTOTAL(9,G160:G161)</f>
        <v>3855421</v>
      </c>
      <c r="H162" s="16">
        <f>SUBTOTAL(9,H160:H161)</f>
        <v>3560182</v>
      </c>
      <c r="I162" s="16">
        <f>SUBTOTAL(9,I160:I161)</f>
        <v>295239</v>
      </c>
    </row>
    <row r="163" spans="2:9" ht="15" customHeight="1" x14ac:dyDescent="0.25">
      <c r="B163" s="11">
        <v>161</v>
      </c>
      <c r="C163" s="1"/>
      <c r="D163" s="6" t="s">
        <v>134</v>
      </c>
      <c r="E163" s="12"/>
      <c r="F163" s="3"/>
      <c r="H163" s="3"/>
      <c r="I163" s="3"/>
    </row>
    <row r="164" spans="2:9" x14ac:dyDescent="0.2">
      <c r="B164"/>
      <c r="C164" s="1">
        <v>70</v>
      </c>
      <c r="D164" s="6" t="s">
        <v>135</v>
      </c>
      <c r="E164" s="13">
        <v>1358</v>
      </c>
      <c r="F164" s="13">
        <v>566798</v>
      </c>
      <c r="G164" s="13">
        <v>568156</v>
      </c>
      <c r="H164" s="13">
        <v>279281.15500000003</v>
      </c>
      <c r="I164" s="13">
        <v>288874.84499999997</v>
      </c>
    </row>
    <row r="165" spans="2:9" x14ac:dyDescent="0.2">
      <c r="B165"/>
      <c r="C165" s="1">
        <v>71</v>
      </c>
      <c r="D165" s="6" t="s">
        <v>136</v>
      </c>
      <c r="E165" s="13">
        <v>2</v>
      </c>
      <c r="F165" s="13">
        <v>67196</v>
      </c>
      <c r="G165" s="13">
        <v>67198</v>
      </c>
      <c r="H165" s="13">
        <v>50322.466999999997</v>
      </c>
      <c r="I165" s="13">
        <v>16875.532999999999</v>
      </c>
    </row>
    <row r="166" spans="2:9" x14ac:dyDescent="0.2">
      <c r="B166"/>
      <c r="C166" s="1">
        <v>73</v>
      </c>
      <c r="D166" s="6" t="s">
        <v>137</v>
      </c>
      <c r="E166" s="13">
        <v>1</v>
      </c>
      <c r="F166" s="13">
        <v>628363</v>
      </c>
      <c r="G166" s="13">
        <v>628364</v>
      </c>
      <c r="H166" s="13">
        <v>212919.07926999999</v>
      </c>
      <c r="I166" s="13">
        <v>415444.92073000001</v>
      </c>
    </row>
    <row r="167" spans="2:9" x14ac:dyDescent="0.2">
      <c r="B167"/>
      <c r="C167" s="1">
        <v>74</v>
      </c>
      <c r="D167" s="6" t="s">
        <v>138</v>
      </c>
      <c r="E167" s="13">
        <v>19654</v>
      </c>
      <c r="F167" s="13">
        <v>166500</v>
      </c>
      <c r="G167" s="13">
        <v>186154</v>
      </c>
      <c r="H167" s="13">
        <v>87653.801399999997</v>
      </c>
      <c r="I167" s="13">
        <v>98500.198600000003</v>
      </c>
    </row>
    <row r="168" spans="2:9" ht="15" customHeight="1" x14ac:dyDescent="0.2">
      <c r="B168"/>
      <c r="C168" s="14" t="s">
        <v>13</v>
      </c>
      <c r="D168" s="15" t="s">
        <v>139</v>
      </c>
      <c r="E168" s="16">
        <f>SUBTOTAL(9,E164:E167)</f>
        <v>21015</v>
      </c>
      <c r="F168" s="16">
        <f>SUBTOTAL(9,F164:F167)</f>
        <v>1428857</v>
      </c>
      <c r="G168" s="16">
        <f>SUBTOTAL(9,G164:G167)</f>
        <v>1449872</v>
      </c>
      <c r="H168" s="16">
        <f>SUBTOTAL(9,H164:H167)</f>
        <v>630176.50267000007</v>
      </c>
      <c r="I168" s="16">
        <f>SUBTOTAL(9,I164:I167)</f>
        <v>819695.49732999993</v>
      </c>
    </row>
    <row r="169" spans="2:9" ht="15" customHeight="1" x14ac:dyDescent="0.25">
      <c r="B169" s="11">
        <v>162</v>
      </c>
      <c r="C169" s="1"/>
      <c r="D169" s="6" t="s">
        <v>140</v>
      </c>
      <c r="E169" s="12"/>
      <c r="F169" s="3"/>
      <c r="H169" s="3"/>
      <c r="I169" s="3"/>
    </row>
    <row r="170" spans="2:9" x14ac:dyDescent="0.2">
      <c r="B170"/>
      <c r="C170" s="1">
        <v>70</v>
      </c>
      <c r="D170" s="6" t="s">
        <v>141</v>
      </c>
      <c r="E170" s="13">
        <v>2</v>
      </c>
      <c r="F170" s="13">
        <v>124536</v>
      </c>
      <c r="G170" s="13">
        <v>124538</v>
      </c>
      <c r="H170" s="13">
        <v>32142.832999999999</v>
      </c>
      <c r="I170" s="13">
        <v>92395.167000000001</v>
      </c>
    </row>
    <row r="171" spans="2:9" x14ac:dyDescent="0.2">
      <c r="B171"/>
      <c r="C171" s="1">
        <v>71</v>
      </c>
      <c r="D171" s="6" t="s">
        <v>142</v>
      </c>
      <c r="E171" s="13">
        <v>4418</v>
      </c>
      <c r="F171" s="13">
        <v>1327966</v>
      </c>
      <c r="G171" s="13">
        <v>1332384</v>
      </c>
      <c r="H171" s="13">
        <v>722962.36693999998</v>
      </c>
      <c r="I171" s="13">
        <v>609421.63306000002</v>
      </c>
    </row>
    <row r="172" spans="2:9" x14ac:dyDescent="0.2">
      <c r="B172"/>
      <c r="C172" s="1">
        <v>72</v>
      </c>
      <c r="D172" s="6" t="s">
        <v>143</v>
      </c>
      <c r="E172" s="13">
        <v>2</v>
      </c>
      <c r="F172" s="13">
        <v>1019358</v>
      </c>
      <c r="G172" s="13">
        <v>1019360</v>
      </c>
      <c r="H172" s="13">
        <v>564344.87575000001</v>
      </c>
      <c r="I172" s="13">
        <v>455015.12424999999</v>
      </c>
    </row>
    <row r="173" spans="2:9" ht="15" customHeight="1" x14ac:dyDescent="0.2">
      <c r="B173"/>
      <c r="C173" s="14" t="s">
        <v>13</v>
      </c>
      <c r="D173" s="15" t="s">
        <v>144</v>
      </c>
      <c r="E173" s="16">
        <f>SUBTOTAL(9,E170:E172)</f>
        <v>4422</v>
      </c>
      <c r="F173" s="16">
        <f>SUBTOTAL(9,F170:F172)</f>
        <v>2471860</v>
      </c>
      <c r="G173" s="16">
        <f>SUBTOTAL(9,G170:G172)</f>
        <v>2476282</v>
      </c>
      <c r="H173" s="16">
        <f>SUBTOTAL(9,H170:H172)</f>
        <v>1319450.0756899999</v>
      </c>
      <c r="I173" s="16">
        <f>SUBTOTAL(9,I170:I172)</f>
        <v>1156831.9243100001</v>
      </c>
    </row>
    <row r="174" spans="2:9" ht="15" customHeight="1" x14ac:dyDescent="0.25">
      <c r="B174" s="11">
        <v>163</v>
      </c>
      <c r="C174" s="1"/>
      <c r="D174" s="6" t="s">
        <v>145</v>
      </c>
      <c r="E174" s="12"/>
      <c r="F174" s="3"/>
      <c r="H174" s="3"/>
      <c r="I174" s="3"/>
    </row>
    <row r="175" spans="2:9" x14ac:dyDescent="0.2">
      <c r="B175"/>
      <c r="C175" s="1">
        <v>70</v>
      </c>
      <c r="D175" s="6" t="s">
        <v>146</v>
      </c>
      <c r="E175" s="13">
        <v>30</v>
      </c>
      <c r="F175" s="13">
        <v>1538811</v>
      </c>
      <c r="G175" s="13">
        <v>1538841</v>
      </c>
      <c r="H175" s="13">
        <v>797500.00742000004</v>
      </c>
      <c r="I175" s="13">
        <v>741340.99257999996</v>
      </c>
    </row>
    <row r="176" spans="2:9" x14ac:dyDescent="0.2">
      <c r="B176"/>
      <c r="C176" s="1">
        <v>71</v>
      </c>
      <c r="D176" s="6" t="s">
        <v>147</v>
      </c>
      <c r="E176" s="13">
        <v>0</v>
      </c>
      <c r="F176" s="13">
        <v>182100</v>
      </c>
      <c r="G176" s="13">
        <v>182100</v>
      </c>
      <c r="H176" s="13">
        <v>36808.012609999998</v>
      </c>
      <c r="I176" s="13">
        <v>145291.98738999999</v>
      </c>
    </row>
    <row r="177" spans="2:9" ht="15" customHeight="1" x14ac:dyDescent="0.2">
      <c r="B177"/>
      <c r="C177" s="14" t="s">
        <v>13</v>
      </c>
      <c r="D177" s="15" t="s">
        <v>148</v>
      </c>
      <c r="E177" s="16">
        <f>SUBTOTAL(9,E175:E176)</f>
        <v>30</v>
      </c>
      <c r="F177" s="16">
        <f>SUBTOTAL(9,F175:F176)</f>
        <v>1720911</v>
      </c>
      <c r="G177" s="16">
        <f>SUBTOTAL(9,G175:G176)</f>
        <v>1720941</v>
      </c>
      <c r="H177" s="16">
        <f>SUBTOTAL(9,H175:H176)</f>
        <v>834308.02003000001</v>
      </c>
      <c r="I177" s="16">
        <f>SUBTOTAL(9,I175:I176)</f>
        <v>886632.97996999999</v>
      </c>
    </row>
    <row r="178" spans="2:9" ht="15" customHeight="1" x14ac:dyDescent="0.25">
      <c r="B178" s="11">
        <v>164</v>
      </c>
      <c r="C178" s="1"/>
      <c r="D178" s="6" t="s">
        <v>149</v>
      </c>
      <c r="E178" s="12"/>
      <c r="F178" s="3"/>
      <c r="H178" s="3"/>
      <c r="I178" s="3"/>
    </row>
    <row r="179" spans="2:9" x14ac:dyDescent="0.2">
      <c r="B179"/>
      <c r="C179" s="1">
        <v>70</v>
      </c>
      <c r="D179" s="6" t="s">
        <v>150</v>
      </c>
      <c r="E179" s="13">
        <v>0</v>
      </c>
      <c r="F179" s="13">
        <v>273319</v>
      </c>
      <c r="G179" s="13">
        <v>273319</v>
      </c>
      <c r="H179" s="13">
        <v>57500</v>
      </c>
      <c r="I179" s="13">
        <v>215819</v>
      </c>
    </row>
    <row r="180" spans="2:9" x14ac:dyDescent="0.2">
      <c r="B180"/>
      <c r="C180" s="1">
        <v>71</v>
      </c>
      <c r="D180" s="6" t="s">
        <v>151</v>
      </c>
      <c r="E180" s="13">
        <v>0</v>
      </c>
      <c r="F180" s="13">
        <v>100300</v>
      </c>
      <c r="G180" s="13">
        <v>100300</v>
      </c>
      <c r="H180" s="13">
        <v>100300</v>
      </c>
      <c r="I180" s="13">
        <v>0</v>
      </c>
    </row>
    <row r="181" spans="2:9" x14ac:dyDescent="0.2">
      <c r="B181"/>
      <c r="C181" s="1">
        <v>72</v>
      </c>
      <c r="D181" s="6" t="s">
        <v>152</v>
      </c>
      <c r="E181" s="13">
        <v>0</v>
      </c>
      <c r="F181" s="13">
        <v>589600</v>
      </c>
      <c r="G181" s="13">
        <v>589600</v>
      </c>
      <c r="H181" s="13">
        <v>589600</v>
      </c>
      <c r="I181" s="13">
        <v>0</v>
      </c>
    </row>
    <row r="182" spans="2:9" ht="15" customHeight="1" x14ac:dyDescent="0.2">
      <c r="B182"/>
      <c r="C182" s="14" t="s">
        <v>13</v>
      </c>
      <c r="D182" s="15" t="s">
        <v>153</v>
      </c>
      <c r="E182" s="16">
        <f>SUBTOTAL(9,E179:E181)</f>
        <v>0</v>
      </c>
      <c r="F182" s="16">
        <f>SUBTOTAL(9,F179:F181)</f>
        <v>963219</v>
      </c>
      <c r="G182" s="16">
        <f>SUBTOTAL(9,G179:G181)</f>
        <v>963219</v>
      </c>
      <c r="H182" s="16">
        <f>SUBTOTAL(9,H179:H181)</f>
        <v>747400</v>
      </c>
      <c r="I182" s="16">
        <f>SUBTOTAL(9,I179:I181)</f>
        <v>215819</v>
      </c>
    </row>
    <row r="183" spans="2:9" ht="15" customHeight="1" x14ac:dyDescent="0.25">
      <c r="B183" s="11">
        <v>165</v>
      </c>
      <c r="C183" s="1"/>
      <c r="D183" s="6" t="s">
        <v>154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155</v>
      </c>
      <c r="E184" s="13">
        <v>0</v>
      </c>
      <c r="F184" s="13">
        <v>413288</v>
      </c>
      <c r="G184" s="13">
        <v>413288</v>
      </c>
      <c r="H184" s="13">
        <v>413288</v>
      </c>
      <c r="I184" s="13">
        <v>0</v>
      </c>
    </row>
    <row r="185" spans="2:9" x14ac:dyDescent="0.2">
      <c r="B185"/>
      <c r="C185" s="1">
        <v>71</v>
      </c>
      <c r="D185" s="6" t="s">
        <v>156</v>
      </c>
      <c r="E185" s="13">
        <v>0</v>
      </c>
      <c r="F185" s="13">
        <v>250000</v>
      </c>
      <c r="G185" s="13">
        <v>250000</v>
      </c>
      <c r="H185" s="13">
        <v>250000</v>
      </c>
      <c r="I185" s="13">
        <v>0</v>
      </c>
    </row>
    <row r="186" spans="2:9" x14ac:dyDescent="0.2">
      <c r="B186"/>
      <c r="C186" s="1">
        <v>72</v>
      </c>
      <c r="D186" s="6" t="s">
        <v>157</v>
      </c>
      <c r="E186" s="13">
        <v>0</v>
      </c>
      <c r="F186" s="13">
        <v>250000</v>
      </c>
      <c r="G186" s="13">
        <v>250000</v>
      </c>
      <c r="H186" s="13">
        <v>250000</v>
      </c>
      <c r="I186" s="13">
        <v>0</v>
      </c>
    </row>
    <row r="187" spans="2:9" x14ac:dyDescent="0.2">
      <c r="B187"/>
      <c r="C187" s="1">
        <v>73</v>
      </c>
      <c r="D187" s="6" t="s">
        <v>158</v>
      </c>
      <c r="E187" s="13">
        <v>0</v>
      </c>
      <c r="F187" s="13">
        <v>35000</v>
      </c>
      <c r="G187" s="13">
        <v>35000</v>
      </c>
      <c r="H187" s="13">
        <v>0</v>
      </c>
      <c r="I187" s="13">
        <v>35000</v>
      </c>
    </row>
    <row r="188" spans="2:9" x14ac:dyDescent="0.2">
      <c r="B188"/>
      <c r="C188" s="1">
        <v>90</v>
      </c>
      <c r="D188" s="6" t="s">
        <v>159</v>
      </c>
      <c r="E188" s="13">
        <v>0</v>
      </c>
      <c r="F188" s="13">
        <v>1239864</v>
      </c>
      <c r="G188" s="13">
        <v>1239864</v>
      </c>
      <c r="H188" s="13">
        <v>1239864</v>
      </c>
      <c r="I188" s="13">
        <v>0</v>
      </c>
    </row>
    <row r="189" spans="2:9" x14ac:dyDescent="0.2">
      <c r="B189"/>
      <c r="C189" s="1">
        <v>91</v>
      </c>
      <c r="D189" s="6" t="s">
        <v>160</v>
      </c>
      <c r="E189" s="13">
        <v>0</v>
      </c>
      <c r="F189" s="13">
        <v>750000</v>
      </c>
      <c r="G189" s="13">
        <v>750000</v>
      </c>
      <c r="H189" s="13">
        <v>750000</v>
      </c>
      <c r="I189" s="13">
        <v>0</v>
      </c>
    </row>
    <row r="190" spans="2:9" x14ac:dyDescent="0.2">
      <c r="B190"/>
      <c r="C190" s="1">
        <v>92</v>
      </c>
      <c r="D190" s="6" t="s">
        <v>161</v>
      </c>
      <c r="E190" s="13">
        <v>0</v>
      </c>
      <c r="F190" s="13">
        <v>250000</v>
      </c>
      <c r="G190" s="13">
        <v>250000</v>
      </c>
      <c r="H190" s="13">
        <v>250000</v>
      </c>
      <c r="I190" s="13">
        <v>0</v>
      </c>
    </row>
    <row r="191" spans="2:9" ht="15" customHeight="1" x14ac:dyDescent="0.2">
      <c r="B191"/>
      <c r="C191" s="14" t="s">
        <v>13</v>
      </c>
      <c r="D191" s="15" t="s">
        <v>162</v>
      </c>
      <c r="E191" s="16">
        <f>SUBTOTAL(9,E184:E190)</f>
        <v>0</v>
      </c>
      <c r="F191" s="16">
        <f>SUBTOTAL(9,F184:F190)</f>
        <v>3188152</v>
      </c>
      <c r="G191" s="16">
        <f>SUBTOTAL(9,G184:G190)</f>
        <v>3188152</v>
      </c>
      <c r="H191" s="16">
        <f>SUBTOTAL(9,H184:H190)</f>
        <v>3153152</v>
      </c>
      <c r="I191" s="16">
        <f>SUBTOTAL(9,I184:I190)</f>
        <v>35000</v>
      </c>
    </row>
    <row r="192" spans="2:9" ht="15" customHeight="1" x14ac:dyDescent="0.25">
      <c r="B192" s="11">
        <v>170</v>
      </c>
      <c r="C192" s="1"/>
      <c r="D192" s="6" t="s">
        <v>163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164</v>
      </c>
      <c r="E193" s="13">
        <v>801</v>
      </c>
      <c r="F193" s="13">
        <v>2586665</v>
      </c>
      <c r="G193" s="13">
        <v>2587466</v>
      </c>
      <c r="H193" s="13">
        <v>1453745.42612</v>
      </c>
      <c r="I193" s="13">
        <v>1133720.57388</v>
      </c>
    </row>
    <row r="194" spans="2:9" ht="15" customHeight="1" x14ac:dyDescent="0.2">
      <c r="B194"/>
      <c r="C194" s="14" t="s">
        <v>13</v>
      </c>
      <c r="D194" s="15" t="s">
        <v>165</v>
      </c>
      <c r="E194" s="16">
        <f>SUBTOTAL(9,E193:E193)</f>
        <v>801</v>
      </c>
      <c r="F194" s="16">
        <f>SUBTOTAL(9,F193:F193)</f>
        <v>2586665</v>
      </c>
      <c r="G194" s="16">
        <f>SUBTOTAL(9,G193:G193)</f>
        <v>2587466</v>
      </c>
      <c r="H194" s="16">
        <f>SUBTOTAL(9,H193:H193)</f>
        <v>1453745.42612</v>
      </c>
      <c r="I194" s="16">
        <f>SUBTOTAL(9,I193:I193)</f>
        <v>1133720.57388</v>
      </c>
    </row>
    <row r="195" spans="2:9" ht="15" customHeight="1" x14ac:dyDescent="0.25">
      <c r="B195" s="11">
        <v>171</v>
      </c>
      <c r="C195" s="1"/>
      <c r="D195" s="6" t="s">
        <v>166</v>
      </c>
      <c r="E195" s="12"/>
      <c r="F195" s="3"/>
      <c r="H195" s="3"/>
      <c r="I195" s="3"/>
    </row>
    <row r="196" spans="2:9" x14ac:dyDescent="0.2">
      <c r="B196"/>
      <c r="C196" s="1">
        <v>70</v>
      </c>
      <c r="D196" s="6" t="s">
        <v>167</v>
      </c>
      <c r="E196" s="13">
        <v>0</v>
      </c>
      <c r="F196" s="13">
        <v>354400</v>
      </c>
      <c r="G196" s="13">
        <v>354400</v>
      </c>
      <c r="H196" s="13">
        <v>354400</v>
      </c>
      <c r="I196" s="13">
        <v>0</v>
      </c>
    </row>
    <row r="197" spans="2:9" x14ac:dyDescent="0.2">
      <c r="B197"/>
      <c r="C197" s="1">
        <v>71</v>
      </c>
      <c r="D197" s="6" t="s">
        <v>168</v>
      </c>
      <c r="E197" s="13">
        <v>0</v>
      </c>
      <c r="F197" s="13">
        <v>380600</v>
      </c>
      <c r="G197" s="13">
        <v>380600</v>
      </c>
      <c r="H197" s="13">
        <v>380600</v>
      </c>
      <c r="I197" s="13">
        <v>0</v>
      </c>
    </row>
    <row r="198" spans="2:9" x14ac:dyDescent="0.2">
      <c r="B198"/>
      <c r="C198" s="1">
        <v>73</v>
      </c>
      <c r="D198" s="6" t="s">
        <v>169</v>
      </c>
      <c r="E198" s="13">
        <v>383</v>
      </c>
      <c r="F198" s="13">
        <v>11200</v>
      </c>
      <c r="G198" s="13">
        <v>11583</v>
      </c>
      <c r="H198" s="13">
        <v>788</v>
      </c>
      <c r="I198" s="13">
        <v>10795</v>
      </c>
    </row>
    <row r="199" spans="2:9" ht="15" customHeight="1" x14ac:dyDescent="0.2">
      <c r="B199"/>
      <c r="C199" s="14" t="s">
        <v>13</v>
      </c>
      <c r="D199" s="15" t="s">
        <v>170</v>
      </c>
      <c r="E199" s="16">
        <f>SUBTOTAL(9,E196:E198)</f>
        <v>383</v>
      </c>
      <c r="F199" s="16">
        <f>SUBTOTAL(9,F196:F198)</f>
        <v>746200</v>
      </c>
      <c r="G199" s="16">
        <f>SUBTOTAL(9,G196:G198)</f>
        <v>746583</v>
      </c>
      <c r="H199" s="16">
        <f>SUBTOTAL(9,H196:H198)</f>
        <v>735788</v>
      </c>
      <c r="I199" s="16">
        <f>SUBTOTAL(9,I196:I198)</f>
        <v>10795</v>
      </c>
    </row>
    <row r="200" spans="2:9" ht="15" customHeight="1" x14ac:dyDescent="0.25">
      <c r="B200" s="11">
        <v>172</v>
      </c>
      <c r="C200" s="1"/>
      <c r="D200" s="6" t="s">
        <v>171</v>
      </c>
      <c r="E200" s="12"/>
      <c r="F200" s="3"/>
      <c r="H200" s="3"/>
      <c r="I200" s="3"/>
    </row>
    <row r="201" spans="2:9" x14ac:dyDescent="0.2">
      <c r="B201"/>
      <c r="C201" s="1">
        <v>70</v>
      </c>
      <c r="D201" s="6" t="s">
        <v>172</v>
      </c>
      <c r="E201" s="13">
        <v>34</v>
      </c>
      <c r="F201" s="13">
        <v>1271109</v>
      </c>
      <c r="G201" s="13">
        <v>1271143</v>
      </c>
      <c r="H201" s="13">
        <v>1270980</v>
      </c>
      <c r="I201" s="13">
        <v>163</v>
      </c>
    </row>
    <row r="202" spans="2:9" x14ac:dyDescent="0.2">
      <c r="B202"/>
      <c r="C202" s="1">
        <v>71</v>
      </c>
      <c r="D202" s="6" t="s">
        <v>173</v>
      </c>
      <c r="E202" s="13">
        <v>1</v>
      </c>
      <c r="F202" s="13">
        <v>1141400</v>
      </c>
      <c r="G202" s="13">
        <v>1141401</v>
      </c>
      <c r="H202" s="13">
        <v>1137728.8691</v>
      </c>
      <c r="I202" s="13">
        <v>3672.1309000000001</v>
      </c>
    </row>
    <row r="203" spans="2:9" x14ac:dyDescent="0.2">
      <c r="B203"/>
      <c r="C203" s="1">
        <v>73</v>
      </c>
      <c r="D203" s="6" t="s">
        <v>174</v>
      </c>
      <c r="E203" s="13">
        <v>49</v>
      </c>
      <c r="F203" s="13">
        <v>452830</v>
      </c>
      <c r="G203" s="13">
        <v>452879</v>
      </c>
      <c r="H203" s="13">
        <v>452818.21500000003</v>
      </c>
      <c r="I203" s="13">
        <v>60.784999999999997</v>
      </c>
    </row>
    <row r="204" spans="2:9" ht="15" customHeight="1" x14ac:dyDescent="0.2">
      <c r="B204"/>
      <c r="C204" s="14" t="s">
        <v>13</v>
      </c>
      <c r="D204" s="15" t="s">
        <v>175</v>
      </c>
      <c r="E204" s="16">
        <f>SUBTOTAL(9,E201:E203)</f>
        <v>84</v>
      </c>
      <c r="F204" s="16">
        <f>SUBTOTAL(9,F201:F203)</f>
        <v>2865339</v>
      </c>
      <c r="G204" s="16">
        <f>SUBTOTAL(9,G201:G203)</f>
        <v>2865423</v>
      </c>
      <c r="H204" s="16">
        <f>SUBTOTAL(9,H201:H203)</f>
        <v>2861527.0840999996</v>
      </c>
      <c r="I204" s="16">
        <f>SUBTOTAL(9,I201:I203)</f>
        <v>3895.9159</v>
      </c>
    </row>
    <row r="205" spans="2:9" ht="15" customHeight="1" x14ac:dyDescent="0.25">
      <c r="B205" s="11">
        <v>179</v>
      </c>
      <c r="C205" s="1"/>
      <c r="D205" s="6" t="s">
        <v>176</v>
      </c>
      <c r="E205" s="12"/>
      <c r="F205" s="3"/>
      <c r="H205" s="3"/>
      <c r="I205" s="3"/>
    </row>
    <row r="206" spans="2:9" x14ac:dyDescent="0.2">
      <c r="B206"/>
      <c r="C206" s="1">
        <v>21</v>
      </c>
      <c r="D206" s="6" t="s">
        <v>25</v>
      </c>
      <c r="E206" s="13">
        <v>0</v>
      </c>
      <c r="F206" s="13">
        <v>3357582</v>
      </c>
      <c r="G206" s="13">
        <v>3357582</v>
      </c>
      <c r="H206" s="13">
        <v>0</v>
      </c>
      <c r="I206" s="13">
        <v>3357582</v>
      </c>
    </row>
    <row r="207" spans="2:9" ht="15" customHeight="1" x14ac:dyDescent="0.2">
      <c r="B207"/>
      <c r="C207" s="14" t="s">
        <v>13</v>
      </c>
      <c r="D207" s="15" t="s">
        <v>177</v>
      </c>
      <c r="E207" s="16">
        <f>SUBTOTAL(9,E206:E206)</f>
        <v>0</v>
      </c>
      <c r="F207" s="16">
        <f>SUBTOTAL(9,F206:F206)</f>
        <v>3357582</v>
      </c>
      <c r="G207" s="16">
        <f>SUBTOTAL(9,G206:G206)</f>
        <v>3357582</v>
      </c>
      <c r="H207" s="16">
        <f>SUBTOTAL(9,H206:H206)</f>
        <v>0</v>
      </c>
      <c r="I207" s="16">
        <f>SUBTOTAL(9,I206:I206)</f>
        <v>3357582</v>
      </c>
    </row>
    <row r="208" spans="2:9" ht="15" customHeight="1" x14ac:dyDescent="0.2">
      <c r="C208" s="17"/>
      <c r="D208" s="15" t="s">
        <v>178</v>
      </c>
      <c r="E208" s="18">
        <f>SUBTOTAL(9,E135:E207)</f>
        <v>192965</v>
      </c>
      <c r="F208" s="18">
        <f>SUBTOTAL(9,F135:F207)</f>
        <v>49464073</v>
      </c>
      <c r="G208" s="18">
        <f>SUBTOTAL(9,G135:G207)</f>
        <v>49657038</v>
      </c>
      <c r="H208" s="18">
        <f>SUBTOTAL(9,H135:H207)</f>
        <v>29756176.328170002</v>
      </c>
      <c r="I208" s="18">
        <f>SUBTOTAL(9,I135:I207)</f>
        <v>19900861.671830002</v>
      </c>
    </row>
    <row r="209" spans="2:9" ht="15" customHeight="1" x14ac:dyDescent="0.2">
      <c r="C209" s="17"/>
      <c r="D209" s="15" t="s">
        <v>179</v>
      </c>
      <c r="E209" s="18">
        <f>SUBTOTAL(9,E73:E208)</f>
        <v>749356</v>
      </c>
      <c r="F209" s="18">
        <f>SUBTOTAL(9,F73:F208)</f>
        <v>59297226</v>
      </c>
      <c r="G209" s="18">
        <f>SUBTOTAL(9,G73:G208)</f>
        <v>60046582</v>
      </c>
      <c r="H209" s="18">
        <f>SUBTOTAL(9,H73:H208)</f>
        <v>36410716.081840001</v>
      </c>
      <c r="I209" s="18">
        <f>SUBTOTAL(9,I73:I208)</f>
        <v>23635865.918159999</v>
      </c>
    </row>
    <row r="210" spans="2:9" x14ac:dyDescent="0.2">
      <c r="C210" s="17"/>
      <c r="D210" s="19"/>
      <c r="E210" s="20"/>
      <c r="F210" s="20"/>
      <c r="G210" s="20"/>
      <c r="H210" s="20"/>
      <c r="I210" s="20"/>
    </row>
    <row r="211" spans="2:9" ht="15" customHeight="1" x14ac:dyDescent="0.2">
      <c r="B211" s="3"/>
      <c r="C211" s="1"/>
      <c r="D211" s="4" t="s">
        <v>180</v>
      </c>
      <c r="E211" s="3"/>
      <c r="F211" s="3"/>
      <c r="G211" s="3"/>
      <c r="H211" s="3"/>
      <c r="I211" s="3"/>
    </row>
    <row r="212" spans="2:9" ht="27" customHeight="1" x14ac:dyDescent="0.25">
      <c r="B212" s="3"/>
      <c r="C212" s="1"/>
      <c r="D212" s="10" t="s">
        <v>181</v>
      </c>
      <c r="E212" s="3"/>
      <c r="F212" s="3"/>
      <c r="G212" s="3"/>
      <c r="H212" s="3"/>
      <c r="I212" s="3"/>
    </row>
    <row r="213" spans="2:9" ht="15" customHeight="1" x14ac:dyDescent="0.25">
      <c r="B213" s="11">
        <v>200</v>
      </c>
      <c r="C213" s="1"/>
      <c r="D213" s="6" t="s">
        <v>182</v>
      </c>
      <c r="E213" s="12"/>
      <c r="F213" s="3"/>
      <c r="H213" s="3"/>
      <c r="I213" s="3"/>
    </row>
    <row r="214" spans="2:9" x14ac:dyDescent="0.2">
      <c r="B214"/>
      <c r="C214" s="1">
        <v>1</v>
      </c>
      <c r="D214" s="6" t="s">
        <v>20</v>
      </c>
      <c r="E214" s="13">
        <v>20859</v>
      </c>
      <c r="F214" s="13">
        <v>425770</v>
      </c>
      <c r="G214" s="13">
        <v>446629</v>
      </c>
      <c r="H214" s="13">
        <v>291963.48981</v>
      </c>
      <c r="I214" s="13">
        <v>154665.51019</v>
      </c>
    </row>
    <row r="215" spans="2:9" x14ac:dyDescent="0.2">
      <c r="B215"/>
      <c r="C215" s="1">
        <v>21</v>
      </c>
      <c r="D215" s="6" t="s">
        <v>25</v>
      </c>
      <c r="E215" s="13">
        <v>307</v>
      </c>
      <c r="F215" s="13">
        <v>13606</v>
      </c>
      <c r="G215" s="13">
        <v>13913</v>
      </c>
      <c r="H215" s="13">
        <v>7226.19481</v>
      </c>
      <c r="I215" s="13">
        <v>6686.80519</v>
      </c>
    </row>
    <row r="216" spans="2:9" x14ac:dyDescent="0.2">
      <c r="B216"/>
      <c r="C216" s="1">
        <v>45</v>
      </c>
      <c r="D216" s="6" t="s">
        <v>31</v>
      </c>
      <c r="E216" s="13">
        <v>6190</v>
      </c>
      <c r="F216" s="13">
        <v>3783</v>
      </c>
      <c r="G216" s="13">
        <v>9973</v>
      </c>
      <c r="H216" s="13">
        <v>1075.8332800000001</v>
      </c>
      <c r="I216" s="13">
        <v>8897.1667199999993</v>
      </c>
    </row>
    <row r="217" spans="2:9" ht="15" customHeight="1" x14ac:dyDescent="0.2">
      <c r="B217"/>
      <c r="C217" s="14" t="s">
        <v>13</v>
      </c>
      <c r="D217" s="15" t="s">
        <v>183</v>
      </c>
      <c r="E217" s="16">
        <f>SUBTOTAL(9,E214:E216)</f>
        <v>27356</v>
      </c>
      <c r="F217" s="16">
        <f>SUBTOTAL(9,F214:F216)</f>
        <v>443159</v>
      </c>
      <c r="G217" s="16">
        <f>SUBTOTAL(9,G214:G216)</f>
        <v>470515</v>
      </c>
      <c r="H217" s="16">
        <f>SUBTOTAL(9,H214:H216)</f>
        <v>300265.51790000004</v>
      </c>
      <c r="I217" s="16">
        <f>SUBTOTAL(9,I214:I216)</f>
        <v>170249.48210000002</v>
      </c>
    </row>
    <row r="218" spans="2:9" ht="15" customHeight="1" x14ac:dyDescent="0.25">
      <c r="B218" s="11">
        <v>201</v>
      </c>
      <c r="C218" s="1"/>
      <c r="D218" s="6" t="s">
        <v>184</v>
      </c>
      <c r="E218" s="12"/>
      <c r="F218" s="3"/>
      <c r="H218" s="3"/>
      <c r="I218" s="3"/>
    </row>
    <row r="219" spans="2:9" x14ac:dyDescent="0.2">
      <c r="B219"/>
      <c r="C219" s="1">
        <v>21</v>
      </c>
      <c r="D219" s="6" t="s">
        <v>25</v>
      </c>
      <c r="E219" s="13">
        <v>2630</v>
      </c>
      <c r="F219" s="13">
        <v>83265</v>
      </c>
      <c r="G219" s="13">
        <v>85895</v>
      </c>
      <c r="H219" s="13">
        <v>36438.371650000001</v>
      </c>
      <c r="I219" s="13">
        <v>49456.628349999999</v>
      </c>
    </row>
    <row r="220" spans="2:9" x14ac:dyDescent="0.2">
      <c r="B220"/>
      <c r="C220" s="1">
        <v>70</v>
      </c>
      <c r="D220" s="6" t="s">
        <v>185</v>
      </c>
      <c r="E220" s="13">
        <v>68681</v>
      </c>
      <c r="F220" s="13">
        <v>184934</v>
      </c>
      <c r="G220" s="13">
        <v>253615</v>
      </c>
      <c r="H220" s="13">
        <v>157167.71168000001</v>
      </c>
      <c r="I220" s="13">
        <v>96447.288320000007</v>
      </c>
    </row>
    <row r="221" spans="2:9" ht="15" customHeight="1" x14ac:dyDescent="0.2">
      <c r="B221"/>
      <c r="C221" s="14" t="s">
        <v>13</v>
      </c>
      <c r="D221" s="15" t="s">
        <v>186</v>
      </c>
      <c r="E221" s="16">
        <f>SUBTOTAL(9,E219:E220)</f>
        <v>71311</v>
      </c>
      <c r="F221" s="16">
        <f>SUBTOTAL(9,F219:F220)</f>
        <v>268199</v>
      </c>
      <c r="G221" s="16">
        <f>SUBTOTAL(9,G219:G220)</f>
        <v>339510</v>
      </c>
      <c r="H221" s="16">
        <f>SUBTOTAL(9,H219:H220)</f>
        <v>193606.08332999999</v>
      </c>
      <c r="I221" s="16">
        <f>SUBTOTAL(9,I219:I220)</f>
        <v>145903.91667000001</v>
      </c>
    </row>
    <row r="222" spans="2:9" ht="15" customHeight="1" x14ac:dyDescent="0.2">
      <c r="C222" s="17"/>
      <c r="D222" s="15" t="s">
        <v>187</v>
      </c>
      <c r="E222" s="18">
        <f>SUBTOTAL(9,E213:E221)</f>
        <v>98667</v>
      </c>
      <c r="F222" s="18">
        <f>SUBTOTAL(9,F213:F221)</f>
        <v>711358</v>
      </c>
      <c r="G222" s="18">
        <f>SUBTOTAL(9,G213:G221)</f>
        <v>810025</v>
      </c>
      <c r="H222" s="18">
        <f>SUBTOTAL(9,H213:H221)</f>
        <v>493871.60123000003</v>
      </c>
      <c r="I222" s="18">
        <f>SUBTOTAL(9,I213:I221)</f>
        <v>316153.39877000003</v>
      </c>
    </row>
    <row r="223" spans="2:9" ht="27" customHeight="1" x14ac:dyDescent="0.25">
      <c r="B223" s="3"/>
      <c r="C223" s="1"/>
      <c r="D223" s="10" t="s">
        <v>188</v>
      </c>
      <c r="E223" s="3"/>
      <c r="F223" s="3"/>
      <c r="G223" s="3"/>
      <c r="H223" s="3"/>
      <c r="I223" s="3"/>
    </row>
    <row r="224" spans="2:9" ht="15" customHeight="1" x14ac:dyDescent="0.25">
      <c r="B224" s="11">
        <v>220</v>
      </c>
      <c r="C224" s="1"/>
      <c r="D224" s="6" t="s">
        <v>189</v>
      </c>
      <c r="E224" s="12"/>
      <c r="F224" s="3"/>
      <c r="H224" s="3"/>
      <c r="I224" s="3"/>
    </row>
    <row r="225" spans="2:9" x14ac:dyDescent="0.2">
      <c r="B225"/>
      <c r="C225" s="1">
        <v>1</v>
      </c>
      <c r="D225" s="6" t="s">
        <v>20</v>
      </c>
      <c r="E225" s="13">
        <v>1958</v>
      </c>
      <c r="F225" s="13">
        <v>433394</v>
      </c>
      <c r="G225" s="13">
        <v>435352</v>
      </c>
      <c r="H225" s="13">
        <v>274423.71396999998</v>
      </c>
      <c r="I225" s="13">
        <v>160928.28602999999</v>
      </c>
    </row>
    <row r="226" spans="2:9" x14ac:dyDescent="0.2">
      <c r="B226"/>
      <c r="C226" s="1">
        <v>21</v>
      </c>
      <c r="D226" s="6" t="s">
        <v>190</v>
      </c>
      <c r="E226" s="13">
        <v>13369</v>
      </c>
      <c r="F226" s="13">
        <v>282239</v>
      </c>
      <c r="G226" s="13">
        <v>295608</v>
      </c>
      <c r="H226" s="13">
        <v>167180.41063</v>
      </c>
      <c r="I226" s="13">
        <v>128427.58937</v>
      </c>
    </row>
    <row r="227" spans="2:9" x14ac:dyDescent="0.2">
      <c r="B227"/>
      <c r="C227" s="1">
        <v>70</v>
      </c>
      <c r="D227" s="6" t="s">
        <v>191</v>
      </c>
      <c r="E227" s="13">
        <v>0</v>
      </c>
      <c r="F227" s="13">
        <v>93268</v>
      </c>
      <c r="G227" s="13">
        <v>93268</v>
      </c>
      <c r="H227" s="13">
        <v>58319.639000000003</v>
      </c>
      <c r="I227" s="13">
        <v>34948.360999999997</v>
      </c>
    </row>
    <row r="228" spans="2:9" ht="15" customHeight="1" x14ac:dyDescent="0.2">
      <c r="B228"/>
      <c r="C228" s="14" t="s">
        <v>13</v>
      </c>
      <c r="D228" s="15" t="s">
        <v>192</v>
      </c>
      <c r="E228" s="16">
        <f>SUBTOTAL(9,E225:E227)</f>
        <v>15327</v>
      </c>
      <c r="F228" s="16">
        <f>SUBTOTAL(9,F225:F227)</f>
        <v>808901</v>
      </c>
      <c r="G228" s="16">
        <f>SUBTOTAL(9,G225:G227)</f>
        <v>824228</v>
      </c>
      <c r="H228" s="16">
        <f>SUBTOTAL(9,H225:H227)</f>
        <v>499923.76360000001</v>
      </c>
      <c r="I228" s="16">
        <f>SUBTOTAL(9,I225:I227)</f>
        <v>324304.23639999999</v>
      </c>
    </row>
    <row r="229" spans="2:9" ht="15" customHeight="1" x14ac:dyDescent="0.25">
      <c r="B229" s="11">
        <v>221</v>
      </c>
      <c r="C229" s="1"/>
      <c r="D229" s="6" t="s">
        <v>193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20</v>
      </c>
      <c r="E230" s="13">
        <v>890</v>
      </c>
      <c r="F230" s="13">
        <v>18035</v>
      </c>
      <c r="G230" s="13">
        <v>18925</v>
      </c>
      <c r="H230" s="13">
        <v>11149.53076</v>
      </c>
      <c r="I230" s="13">
        <v>7775.4692400000004</v>
      </c>
    </row>
    <row r="231" spans="2:9" ht="15" customHeight="1" x14ac:dyDescent="0.2">
      <c r="B231"/>
      <c r="C231" s="14" t="s">
        <v>13</v>
      </c>
      <c r="D231" s="15" t="s">
        <v>194</v>
      </c>
      <c r="E231" s="16">
        <f>SUBTOTAL(9,E230:E230)</f>
        <v>890</v>
      </c>
      <c r="F231" s="16">
        <f>SUBTOTAL(9,F230:F230)</f>
        <v>18035</v>
      </c>
      <c r="G231" s="16">
        <f>SUBTOTAL(9,G230:G230)</f>
        <v>18925</v>
      </c>
      <c r="H231" s="16">
        <f>SUBTOTAL(9,H230:H230)</f>
        <v>11149.53076</v>
      </c>
      <c r="I231" s="16">
        <f>SUBTOTAL(9,I230:I230)</f>
        <v>7775.4692400000004</v>
      </c>
    </row>
    <row r="232" spans="2:9" ht="15" customHeight="1" x14ac:dyDescent="0.25">
      <c r="B232" s="11">
        <v>222</v>
      </c>
      <c r="C232" s="1"/>
      <c r="D232" s="6" t="s">
        <v>195</v>
      </c>
      <c r="E232" s="12"/>
      <c r="F232" s="3"/>
      <c r="H232" s="3"/>
      <c r="I232" s="3"/>
    </row>
    <row r="233" spans="2:9" x14ac:dyDescent="0.2">
      <c r="B233"/>
      <c r="C233" s="1">
        <v>1</v>
      </c>
      <c r="D233" s="6" t="s">
        <v>20</v>
      </c>
      <c r="E233" s="13">
        <v>7190</v>
      </c>
      <c r="F233" s="13">
        <v>160293</v>
      </c>
      <c r="G233" s="13">
        <v>167483</v>
      </c>
      <c r="H233" s="13">
        <v>115571.99699</v>
      </c>
      <c r="I233" s="13">
        <v>51911.00301</v>
      </c>
    </row>
    <row r="234" spans="2:9" x14ac:dyDescent="0.2">
      <c r="B234"/>
      <c r="C234" s="1">
        <v>45</v>
      </c>
      <c r="D234" s="6" t="s">
        <v>31</v>
      </c>
      <c r="E234" s="13">
        <v>0</v>
      </c>
      <c r="F234" s="13">
        <v>2056</v>
      </c>
      <c r="G234" s="13">
        <v>2056</v>
      </c>
      <c r="H234" s="13">
        <v>1180.4255000000001</v>
      </c>
      <c r="I234" s="13">
        <v>875.57449999999994</v>
      </c>
    </row>
    <row r="235" spans="2:9" ht="15" customHeight="1" x14ac:dyDescent="0.2">
      <c r="B235"/>
      <c r="C235" s="14" t="s">
        <v>13</v>
      </c>
      <c r="D235" s="15" t="s">
        <v>196</v>
      </c>
      <c r="E235" s="16">
        <f>SUBTOTAL(9,E233:E234)</f>
        <v>7190</v>
      </c>
      <c r="F235" s="16">
        <f>SUBTOTAL(9,F233:F234)</f>
        <v>162349</v>
      </c>
      <c r="G235" s="16">
        <f>SUBTOTAL(9,G233:G234)</f>
        <v>169539</v>
      </c>
      <c r="H235" s="16">
        <f>SUBTOTAL(9,H233:H234)</f>
        <v>116752.42249</v>
      </c>
      <c r="I235" s="16">
        <f>SUBTOTAL(9,I233:I234)</f>
        <v>52786.577510000003</v>
      </c>
    </row>
    <row r="236" spans="2:9" ht="15" customHeight="1" x14ac:dyDescent="0.25">
      <c r="B236" s="11">
        <v>223</v>
      </c>
      <c r="C236" s="1"/>
      <c r="D236" s="6" t="s">
        <v>197</v>
      </c>
      <c r="E236" s="12"/>
      <c r="F236" s="3"/>
      <c r="H236" s="3"/>
      <c r="I236" s="3"/>
    </row>
    <row r="237" spans="2:9" x14ac:dyDescent="0.2">
      <c r="B237"/>
      <c r="C237" s="1">
        <v>1</v>
      </c>
      <c r="D237" s="6" t="s">
        <v>20</v>
      </c>
      <c r="E237" s="13">
        <v>0</v>
      </c>
      <c r="F237" s="13">
        <v>30354</v>
      </c>
      <c r="G237" s="13">
        <v>30354</v>
      </c>
      <c r="H237" s="13">
        <v>21232.737280000001</v>
      </c>
      <c r="I237" s="13">
        <v>9121.2627200000006</v>
      </c>
    </row>
    <row r="238" spans="2:9" x14ac:dyDescent="0.2">
      <c r="B238"/>
      <c r="C238" s="1">
        <v>45</v>
      </c>
      <c r="D238" s="6" t="s">
        <v>31</v>
      </c>
      <c r="E238" s="13">
        <v>0</v>
      </c>
      <c r="F238" s="13">
        <v>411</v>
      </c>
      <c r="G238" s="13">
        <v>411</v>
      </c>
      <c r="H238" s="13">
        <v>411</v>
      </c>
      <c r="I238" s="13">
        <v>0</v>
      </c>
    </row>
    <row r="239" spans="2:9" ht="15" customHeight="1" x14ac:dyDescent="0.2">
      <c r="B239"/>
      <c r="C239" s="14" t="s">
        <v>13</v>
      </c>
      <c r="D239" s="15" t="s">
        <v>198</v>
      </c>
      <c r="E239" s="16">
        <f>SUBTOTAL(9,E237:E238)</f>
        <v>0</v>
      </c>
      <c r="F239" s="16">
        <f>SUBTOTAL(9,F237:F238)</f>
        <v>30765</v>
      </c>
      <c r="G239" s="16">
        <f>SUBTOTAL(9,G237:G238)</f>
        <v>30765</v>
      </c>
      <c r="H239" s="16">
        <f>SUBTOTAL(9,H237:H238)</f>
        <v>21643.737280000001</v>
      </c>
      <c r="I239" s="16">
        <f>SUBTOTAL(9,I237:I238)</f>
        <v>9121.2627200000006</v>
      </c>
    </row>
    <row r="240" spans="2:9" ht="15" customHeight="1" x14ac:dyDescent="0.25">
      <c r="B240" s="11">
        <v>224</v>
      </c>
      <c r="C240" s="1"/>
      <c r="D240" s="6" t="s">
        <v>199</v>
      </c>
      <c r="E240" s="12"/>
      <c r="F240" s="3"/>
      <c r="H240" s="3"/>
      <c r="I240" s="3"/>
    </row>
    <row r="241" spans="2:9" x14ac:dyDescent="0.2">
      <c r="B241"/>
      <c r="C241" s="1">
        <v>70</v>
      </c>
      <c r="D241" s="6" t="s">
        <v>200</v>
      </c>
      <c r="E241" s="13">
        <v>0</v>
      </c>
      <c r="F241" s="13">
        <v>183188</v>
      </c>
      <c r="G241" s="13">
        <v>183188</v>
      </c>
      <c r="H241" s="13">
        <v>183188</v>
      </c>
      <c r="I241" s="13">
        <v>0</v>
      </c>
    </row>
    <row r="242" spans="2:9" x14ac:dyDescent="0.2">
      <c r="B242"/>
      <c r="C242" s="1">
        <v>71</v>
      </c>
      <c r="D242" s="6" t="s">
        <v>201</v>
      </c>
      <c r="E242" s="13">
        <v>0</v>
      </c>
      <c r="F242" s="13">
        <v>21504</v>
      </c>
      <c r="G242" s="13">
        <v>21504</v>
      </c>
      <c r="H242" s="13">
        <v>21504</v>
      </c>
      <c r="I242" s="13">
        <v>0</v>
      </c>
    </row>
    <row r="243" spans="2:9" ht="15" customHeight="1" x14ac:dyDescent="0.2">
      <c r="B243"/>
      <c r="C243" s="14" t="s">
        <v>13</v>
      </c>
      <c r="D243" s="15" t="s">
        <v>202</v>
      </c>
      <c r="E243" s="16">
        <f>SUBTOTAL(9,E241:E242)</f>
        <v>0</v>
      </c>
      <c r="F243" s="16">
        <f>SUBTOTAL(9,F241:F242)</f>
        <v>204692</v>
      </c>
      <c r="G243" s="16">
        <f>SUBTOTAL(9,G241:G242)</f>
        <v>204692</v>
      </c>
      <c r="H243" s="16">
        <f>SUBTOTAL(9,H241:H242)</f>
        <v>204692</v>
      </c>
      <c r="I243" s="16">
        <f>SUBTOTAL(9,I241:I242)</f>
        <v>0</v>
      </c>
    </row>
    <row r="244" spans="2:9" ht="15" customHeight="1" x14ac:dyDescent="0.25">
      <c r="B244" s="11">
        <v>225</v>
      </c>
      <c r="C244" s="1"/>
      <c r="D244" s="6" t="s">
        <v>203</v>
      </c>
      <c r="E244" s="12"/>
      <c r="F244" s="3"/>
      <c r="H244" s="3"/>
      <c r="I244" s="3"/>
    </row>
    <row r="245" spans="2:9" x14ac:dyDescent="0.2">
      <c r="B245"/>
      <c r="C245" s="1">
        <v>1</v>
      </c>
      <c r="D245" s="6" t="s">
        <v>20</v>
      </c>
      <c r="E245" s="13">
        <v>353</v>
      </c>
      <c r="F245" s="13">
        <v>30457</v>
      </c>
      <c r="G245" s="13">
        <v>30810</v>
      </c>
      <c r="H245" s="13">
        <v>26698.929749999999</v>
      </c>
      <c r="I245" s="13">
        <v>4111.0702499999998</v>
      </c>
    </row>
    <row r="246" spans="2:9" x14ac:dyDescent="0.2">
      <c r="B246"/>
      <c r="C246" s="1">
        <v>21</v>
      </c>
      <c r="D246" s="6" t="s">
        <v>25</v>
      </c>
      <c r="E246" s="13">
        <v>376</v>
      </c>
      <c r="F246" s="13">
        <v>146209</v>
      </c>
      <c r="G246" s="13">
        <v>146585</v>
      </c>
      <c r="H246" s="13">
        <v>144995.52098999999</v>
      </c>
      <c r="I246" s="13">
        <v>1589.47901</v>
      </c>
    </row>
    <row r="247" spans="2:9" x14ac:dyDescent="0.2">
      <c r="B247"/>
      <c r="C247" s="1">
        <v>60</v>
      </c>
      <c r="D247" s="6" t="s">
        <v>204</v>
      </c>
      <c r="E247" s="13">
        <v>0</v>
      </c>
      <c r="F247" s="13">
        <v>285337</v>
      </c>
      <c r="G247" s="13">
        <v>285337</v>
      </c>
      <c r="H247" s="13">
        <v>158409.88</v>
      </c>
      <c r="I247" s="13">
        <v>126927.12</v>
      </c>
    </row>
    <row r="248" spans="2:9" ht="25.5" x14ac:dyDescent="0.2">
      <c r="B248"/>
      <c r="C248" s="1">
        <v>61</v>
      </c>
      <c r="D248" s="6" t="s">
        <v>205</v>
      </c>
      <c r="E248" s="13">
        <v>0</v>
      </c>
      <c r="F248" s="13">
        <v>40000</v>
      </c>
      <c r="G248" s="13">
        <v>40000</v>
      </c>
      <c r="H248" s="13">
        <v>0</v>
      </c>
      <c r="I248" s="13">
        <v>40000</v>
      </c>
    </row>
    <row r="249" spans="2:9" x14ac:dyDescent="0.2">
      <c r="B249"/>
      <c r="C249" s="1">
        <v>62</v>
      </c>
      <c r="D249" s="6" t="s">
        <v>206</v>
      </c>
      <c r="E249" s="13">
        <v>0</v>
      </c>
      <c r="F249" s="13">
        <v>142000</v>
      </c>
      <c r="G249" s="13">
        <v>142000</v>
      </c>
      <c r="H249" s="13">
        <v>142000</v>
      </c>
      <c r="I249" s="13">
        <v>0</v>
      </c>
    </row>
    <row r="250" spans="2:9" x14ac:dyDescent="0.2">
      <c r="B250"/>
      <c r="C250" s="1">
        <v>63</v>
      </c>
      <c r="D250" s="6" t="s">
        <v>207</v>
      </c>
      <c r="E250" s="13">
        <v>0</v>
      </c>
      <c r="F250" s="13">
        <v>156095</v>
      </c>
      <c r="G250" s="13">
        <v>156095</v>
      </c>
      <c r="H250" s="13">
        <v>135665.70800000001</v>
      </c>
      <c r="I250" s="13">
        <v>20429.292000000001</v>
      </c>
    </row>
    <row r="251" spans="2:9" x14ac:dyDescent="0.2">
      <c r="B251"/>
      <c r="C251" s="1">
        <v>64</v>
      </c>
      <c r="D251" s="6" t="s">
        <v>208</v>
      </c>
      <c r="E251" s="13">
        <v>0</v>
      </c>
      <c r="F251" s="13">
        <v>250246</v>
      </c>
      <c r="G251" s="13">
        <v>250246</v>
      </c>
      <c r="H251" s="13">
        <v>187638.33300000001</v>
      </c>
      <c r="I251" s="13">
        <v>62607.667000000001</v>
      </c>
    </row>
    <row r="252" spans="2:9" x14ac:dyDescent="0.2">
      <c r="B252"/>
      <c r="C252" s="1">
        <v>65</v>
      </c>
      <c r="D252" s="6" t="s">
        <v>209</v>
      </c>
      <c r="E252" s="13">
        <v>0</v>
      </c>
      <c r="F252" s="13">
        <v>228000</v>
      </c>
      <c r="G252" s="13">
        <v>228000</v>
      </c>
      <c r="H252" s="13">
        <v>0</v>
      </c>
      <c r="I252" s="13">
        <v>228000</v>
      </c>
    </row>
    <row r="253" spans="2:9" x14ac:dyDescent="0.2">
      <c r="B253"/>
      <c r="C253" s="1">
        <v>66</v>
      </c>
      <c r="D253" s="6" t="s">
        <v>210</v>
      </c>
      <c r="E253" s="13">
        <v>0</v>
      </c>
      <c r="F253" s="13">
        <v>17553</v>
      </c>
      <c r="G253" s="13">
        <v>17553</v>
      </c>
      <c r="H253" s="13">
        <v>29.116</v>
      </c>
      <c r="I253" s="13">
        <v>17523.883999999998</v>
      </c>
    </row>
    <row r="254" spans="2:9" x14ac:dyDescent="0.2">
      <c r="B254"/>
      <c r="C254" s="1">
        <v>67</v>
      </c>
      <c r="D254" s="6" t="s">
        <v>211</v>
      </c>
      <c r="E254" s="13">
        <v>0</v>
      </c>
      <c r="F254" s="13">
        <v>10115</v>
      </c>
      <c r="G254" s="13">
        <v>10115</v>
      </c>
      <c r="H254" s="13">
        <v>7925.2610000000004</v>
      </c>
      <c r="I254" s="13">
        <v>2189.739</v>
      </c>
    </row>
    <row r="255" spans="2:9" x14ac:dyDescent="0.2">
      <c r="B255"/>
      <c r="C255" s="1">
        <v>68</v>
      </c>
      <c r="D255" s="6" t="s">
        <v>212</v>
      </c>
      <c r="E255" s="13">
        <v>0</v>
      </c>
      <c r="F255" s="13">
        <v>383190</v>
      </c>
      <c r="G255" s="13">
        <v>383190</v>
      </c>
      <c r="H255" s="13">
        <v>257636.179</v>
      </c>
      <c r="I255" s="13">
        <v>125553.821</v>
      </c>
    </row>
    <row r="256" spans="2:9" x14ac:dyDescent="0.2">
      <c r="B256"/>
      <c r="C256" s="1">
        <v>69</v>
      </c>
      <c r="D256" s="6" t="s">
        <v>213</v>
      </c>
      <c r="E256" s="13">
        <v>0</v>
      </c>
      <c r="F256" s="13">
        <v>127617</v>
      </c>
      <c r="G256" s="13">
        <v>127617</v>
      </c>
      <c r="H256" s="13">
        <v>93606.327999999994</v>
      </c>
      <c r="I256" s="13">
        <v>34010.671999999999</v>
      </c>
    </row>
    <row r="257" spans="2:9" x14ac:dyDescent="0.2">
      <c r="B257"/>
      <c r="C257" s="1">
        <v>74</v>
      </c>
      <c r="D257" s="6" t="s">
        <v>214</v>
      </c>
      <c r="E257" s="13">
        <v>0</v>
      </c>
      <c r="F257" s="13">
        <v>13412</v>
      </c>
      <c r="G257" s="13">
        <v>13412</v>
      </c>
      <c r="H257" s="13">
        <v>12647.061</v>
      </c>
      <c r="I257" s="13">
        <v>764.93899999999996</v>
      </c>
    </row>
    <row r="258" spans="2:9" x14ac:dyDescent="0.2">
      <c r="B258"/>
      <c r="C258" s="1">
        <v>75</v>
      </c>
      <c r="D258" s="6" t="s">
        <v>215</v>
      </c>
      <c r="E258" s="13">
        <v>0</v>
      </c>
      <c r="F258" s="13">
        <v>112451</v>
      </c>
      <c r="G258" s="13">
        <v>112451</v>
      </c>
      <c r="H258" s="13">
        <v>112450.996</v>
      </c>
      <c r="I258" s="13">
        <v>4.0000000000000001E-3</v>
      </c>
    </row>
    <row r="259" spans="2:9" ht="15" customHeight="1" x14ac:dyDescent="0.2">
      <c r="B259"/>
      <c r="C259" s="14" t="s">
        <v>13</v>
      </c>
      <c r="D259" s="15" t="s">
        <v>216</v>
      </c>
      <c r="E259" s="16">
        <f>SUBTOTAL(9,E245:E258)</f>
        <v>729</v>
      </c>
      <c r="F259" s="16">
        <f>SUBTOTAL(9,F245:F258)</f>
        <v>1942682</v>
      </c>
      <c r="G259" s="16">
        <f>SUBTOTAL(9,G245:G258)</f>
        <v>1943411</v>
      </c>
      <c r="H259" s="16">
        <f>SUBTOTAL(9,H245:H258)</f>
        <v>1279703.3127400002</v>
      </c>
      <c r="I259" s="16">
        <f>SUBTOTAL(9,I245:I258)</f>
        <v>663707.68726000004</v>
      </c>
    </row>
    <row r="260" spans="2:9" ht="15" customHeight="1" x14ac:dyDescent="0.25">
      <c r="B260" s="11">
        <v>226</v>
      </c>
      <c r="C260" s="1"/>
      <c r="D260" s="6" t="s">
        <v>217</v>
      </c>
      <c r="E260" s="12"/>
      <c r="F260" s="3"/>
      <c r="H260" s="3"/>
      <c r="I260" s="3"/>
    </row>
    <row r="261" spans="2:9" x14ac:dyDescent="0.2">
      <c r="B261"/>
      <c r="C261" s="1">
        <v>21</v>
      </c>
      <c r="D261" s="6" t="s">
        <v>30</v>
      </c>
      <c r="E261" s="13">
        <v>72663</v>
      </c>
      <c r="F261" s="13">
        <v>760443</v>
      </c>
      <c r="G261" s="13">
        <v>833106</v>
      </c>
      <c r="H261" s="13">
        <v>649395.51425000001</v>
      </c>
      <c r="I261" s="13">
        <v>183710.48574999999</v>
      </c>
    </row>
    <row r="262" spans="2:9" x14ac:dyDescent="0.2">
      <c r="B262"/>
      <c r="C262" s="1">
        <v>22</v>
      </c>
      <c r="D262" s="6" t="s">
        <v>218</v>
      </c>
      <c r="E262" s="13">
        <v>18011</v>
      </c>
      <c r="F262" s="13">
        <v>1928656</v>
      </c>
      <c r="G262" s="13">
        <v>1946667</v>
      </c>
      <c r="H262" s="13">
        <v>1523101.41124</v>
      </c>
      <c r="I262" s="13">
        <v>423565.58876000001</v>
      </c>
    </row>
    <row r="263" spans="2:9" x14ac:dyDescent="0.2">
      <c r="B263"/>
      <c r="C263" s="1">
        <v>62</v>
      </c>
      <c r="D263" s="6" t="s">
        <v>219</v>
      </c>
      <c r="E263" s="13">
        <v>0</v>
      </c>
      <c r="F263" s="13">
        <v>103150</v>
      </c>
      <c r="G263" s="13">
        <v>103150</v>
      </c>
      <c r="H263" s="13">
        <v>103149.93</v>
      </c>
      <c r="I263" s="13">
        <v>7.0000000000000007E-2</v>
      </c>
    </row>
    <row r="264" spans="2:9" x14ac:dyDescent="0.2">
      <c r="B264"/>
      <c r="C264" s="1">
        <v>63</v>
      </c>
      <c r="D264" s="6" t="s">
        <v>220</v>
      </c>
      <c r="E264" s="13">
        <v>0</v>
      </c>
      <c r="F264" s="13">
        <v>190920</v>
      </c>
      <c r="G264" s="13">
        <v>190920</v>
      </c>
      <c r="H264" s="13">
        <v>190918.701</v>
      </c>
      <c r="I264" s="13">
        <v>1.2989999999999999</v>
      </c>
    </row>
    <row r="265" spans="2:9" x14ac:dyDescent="0.2">
      <c r="B265"/>
      <c r="C265" s="1">
        <v>65</v>
      </c>
      <c r="D265" s="6" t="s">
        <v>221</v>
      </c>
      <c r="E265" s="13">
        <v>0</v>
      </c>
      <c r="F265" s="13">
        <v>125000</v>
      </c>
      <c r="G265" s="13">
        <v>125000</v>
      </c>
      <c r="H265" s="13">
        <v>124944</v>
      </c>
      <c r="I265" s="13">
        <v>56</v>
      </c>
    </row>
    <row r="266" spans="2:9" x14ac:dyDescent="0.2">
      <c r="B266"/>
      <c r="C266" s="1">
        <v>71</v>
      </c>
      <c r="D266" s="6" t="s">
        <v>222</v>
      </c>
      <c r="E266" s="13">
        <v>0</v>
      </c>
      <c r="F266" s="13">
        <v>124296</v>
      </c>
      <c r="G266" s="13">
        <v>124296</v>
      </c>
      <c r="H266" s="13">
        <v>124296</v>
      </c>
      <c r="I266" s="13">
        <v>0</v>
      </c>
    </row>
    <row r="267" spans="2:9" ht="15" customHeight="1" x14ac:dyDescent="0.2">
      <c r="B267"/>
      <c r="C267" s="14" t="s">
        <v>13</v>
      </c>
      <c r="D267" s="15" t="s">
        <v>223</v>
      </c>
      <c r="E267" s="16">
        <f>SUBTOTAL(9,E261:E266)</f>
        <v>90674</v>
      </c>
      <c r="F267" s="16">
        <f>SUBTOTAL(9,F261:F266)</f>
        <v>3232465</v>
      </c>
      <c r="G267" s="16">
        <f>SUBTOTAL(9,G261:G266)</f>
        <v>3323139</v>
      </c>
      <c r="H267" s="16">
        <f>SUBTOTAL(9,H261:H266)</f>
        <v>2715805.5564900003</v>
      </c>
      <c r="I267" s="16">
        <f>SUBTOTAL(9,I261:I266)</f>
        <v>607333.4435099999</v>
      </c>
    </row>
    <row r="268" spans="2:9" ht="15" customHeight="1" x14ac:dyDescent="0.25">
      <c r="B268" s="11">
        <v>227</v>
      </c>
      <c r="C268" s="1"/>
      <c r="D268" s="6" t="s">
        <v>224</v>
      </c>
      <c r="E268" s="12"/>
      <c r="F268" s="3"/>
      <c r="H268" s="3"/>
      <c r="I268" s="3"/>
    </row>
    <row r="269" spans="2:9" x14ac:dyDescent="0.2">
      <c r="B269"/>
      <c r="C269" s="1">
        <v>63</v>
      </c>
      <c r="D269" s="6" t="s">
        <v>225</v>
      </c>
      <c r="E269" s="13">
        <v>0</v>
      </c>
      <c r="F269" s="13">
        <v>49020</v>
      </c>
      <c r="G269" s="13">
        <v>49020</v>
      </c>
      <c r="H269" s="13">
        <v>31197.9</v>
      </c>
      <c r="I269" s="13">
        <v>17822.099999999999</v>
      </c>
    </row>
    <row r="270" spans="2:9" x14ac:dyDescent="0.2">
      <c r="B270"/>
      <c r="C270" s="1">
        <v>78</v>
      </c>
      <c r="D270" s="6" t="s">
        <v>226</v>
      </c>
      <c r="E270" s="13">
        <v>0</v>
      </c>
      <c r="F270" s="13">
        <v>223992</v>
      </c>
      <c r="G270" s="13">
        <v>223992</v>
      </c>
      <c r="H270" s="13">
        <v>162394.08100000001</v>
      </c>
      <c r="I270" s="13">
        <v>61597.919000000002</v>
      </c>
    </row>
    <row r="271" spans="2:9" ht="15" customHeight="1" x14ac:dyDescent="0.2">
      <c r="B271"/>
      <c r="C271" s="14" t="s">
        <v>13</v>
      </c>
      <c r="D271" s="15" t="s">
        <v>227</v>
      </c>
      <c r="E271" s="16">
        <f>SUBTOTAL(9,E269:E270)</f>
        <v>0</v>
      </c>
      <c r="F271" s="16">
        <f>SUBTOTAL(9,F269:F270)</f>
        <v>273012</v>
      </c>
      <c r="G271" s="16">
        <f>SUBTOTAL(9,G269:G270)</f>
        <v>273012</v>
      </c>
      <c r="H271" s="16">
        <f>SUBTOTAL(9,H269:H270)</f>
        <v>193591.981</v>
      </c>
      <c r="I271" s="16">
        <f>SUBTOTAL(9,I269:I270)</f>
        <v>79420.019</v>
      </c>
    </row>
    <row r="272" spans="2:9" ht="15" customHeight="1" x14ac:dyDescent="0.25">
      <c r="B272" s="11">
        <v>228</v>
      </c>
      <c r="C272" s="1"/>
      <c r="D272" s="6" t="s">
        <v>228</v>
      </c>
      <c r="E272" s="12"/>
      <c r="F272" s="3"/>
      <c r="H272" s="3"/>
      <c r="I272" s="3"/>
    </row>
    <row r="273" spans="2:9" x14ac:dyDescent="0.2">
      <c r="B273"/>
      <c r="C273" s="1">
        <v>70</v>
      </c>
      <c r="D273" s="6" t="s">
        <v>229</v>
      </c>
      <c r="E273" s="13">
        <v>0</v>
      </c>
      <c r="F273" s="13">
        <v>4319176</v>
      </c>
      <c r="G273" s="13">
        <v>4319176</v>
      </c>
      <c r="H273" s="13">
        <v>2953231.537</v>
      </c>
      <c r="I273" s="13">
        <v>1365944.463</v>
      </c>
    </row>
    <row r="274" spans="2:9" x14ac:dyDescent="0.2">
      <c r="B274"/>
      <c r="C274" s="1">
        <v>71</v>
      </c>
      <c r="D274" s="6" t="s">
        <v>230</v>
      </c>
      <c r="E274" s="13">
        <v>0</v>
      </c>
      <c r="F274" s="13">
        <v>2443237</v>
      </c>
      <c r="G274" s="13">
        <v>2443237</v>
      </c>
      <c r="H274" s="13">
        <v>1700542.3370000001</v>
      </c>
      <c r="I274" s="13">
        <v>742694.66299999994</v>
      </c>
    </row>
    <row r="275" spans="2:9" x14ac:dyDescent="0.2">
      <c r="B275"/>
      <c r="C275" s="1">
        <v>72</v>
      </c>
      <c r="D275" s="6" t="s">
        <v>231</v>
      </c>
      <c r="E275" s="13">
        <v>0</v>
      </c>
      <c r="F275" s="13">
        <v>177890</v>
      </c>
      <c r="G275" s="13">
        <v>177890</v>
      </c>
      <c r="H275" s="13">
        <v>113265.47199999999</v>
      </c>
      <c r="I275" s="13">
        <v>64624.527999999998</v>
      </c>
    </row>
    <row r="276" spans="2:9" x14ac:dyDescent="0.2">
      <c r="B276"/>
      <c r="C276" s="1">
        <v>73</v>
      </c>
      <c r="D276" s="6" t="s">
        <v>232</v>
      </c>
      <c r="E276" s="13">
        <v>0</v>
      </c>
      <c r="F276" s="13">
        <v>173638</v>
      </c>
      <c r="G276" s="13">
        <v>173638</v>
      </c>
      <c r="H276" s="13">
        <v>107212.273</v>
      </c>
      <c r="I276" s="13">
        <v>66425.726999999999</v>
      </c>
    </row>
    <row r="277" spans="2:9" x14ac:dyDescent="0.2">
      <c r="B277"/>
      <c r="C277" s="1">
        <v>74</v>
      </c>
      <c r="D277" s="6" t="s">
        <v>233</v>
      </c>
      <c r="E277" s="13">
        <v>0</v>
      </c>
      <c r="F277" s="13">
        <v>27424</v>
      </c>
      <c r="G277" s="13">
        <v>27424</v>
      </c>
      <c r="H277" s="13">
        <v>20420.062000000002</v>
      </c>
      <c r="I277" s="13">
        <v>7003.9380000000001</v>
      </c>
    </row>
    <row r="278" spans="2:9" ht="25.5" x14ac:dyDescent="0.2">
      <c r="B278"/>
      <c r="C278" s="1">
        <v>75</v>
      </c>
      <c r="D278" s="6" t="s">
        <v>234</v>
      </c>
      <c r="E278" s="13">
        <v>0</v>
      </c>
      <c r="F278" s="13">
        <v>633622</v>
      </c>
      <c r="G278" s="13">
        <v>633622</v>
      </c>
      <c r="H278" s="13">
        <v>422946.60700000002</v>
      </c>
      <c r="I278" s="13">
        <v>210675.39300000001</v>
      </c>
    </row>
    <row r="279" spans="2:9" x14ac:dyDescent="0.2">
      <c r="B279"/>
      <c r="C279" s="1">
        <v>76</v>
      </c>
      <c r="D279" s="6" t="s">
        <v>235</v>
      </c>
      <c r="E279" s="13">
        <v>0</v>
      </c>
      <c r="F279" s="13">
        <v>77782</v>
      </c>
      <c r="G279" s="13">
        <v>77782</v>
      </c>
      <c r="H279" s="13">
        <v>55439.19</v>
      </c>
      <c r="I279" s="13">
        <v>22342.81</v>
      </c>
    </row>
    <row r="280" spans="2:9" x14ac:dyDescent="0.2">
      <c r="B280"/>
      <c r="C280" s="1">
        <v>77</v>
      </c>
      <c r="D280" s="6" t="s">
        <v>236</v>
      </c>
      <c r="E280" s="13">
        <v>0</v>
      </c>
      <c r="F280" s="13">
        <v>45426</v>
      </c>
      <c r="G280" s="13">
        <v>45426</v>
      </c>
      <c r="H280" s="13">
        <v>29711.165000000001</v>
      </c>
      <c r="I280" s="13">
        <v>15714.834999999999</v>
      </c>
    </row>
    <row r="281" spans="2:9" x14ac:dyDescent="0.2">
      <c r="B281"/>
      <c r="C281" s="1">
        <v>78</v>
      </c>
      <c r="D281" s="6" t="s">
        <v>237</v>
      </c>
      <c r="E281" s="13">
        <v>0</v>
      </c>
      <c r="F281" s="13">
        <v>28516</v>
      </c>
      <c r="G281" s="13">
        <v>28516</v>
      </c>
      <c r="H281" s="13">
        <v>13576.896000000001</v>
      </c>
      <c r="I281" s="13">
        <v>14939.103999999999</v>
      </c>
    </row>
    <row r="282" spans="2:9" x14ac:dyDescent="0.2">
      <c r="B282"/>
      <c r="C282" s="1">
        <v>79</v>
      </c>
      <c r="D282" s="6" t="s">
        <v>238</v>
      </c>
      <c r="E282" s="13">
        <v>0</v>
      </c>
      <c r="F282" s="13">
        <v>89114</v>
      </c>
      <c r="G282" s="13">
        <v>89114</v>
      </c>
      <c r="H282" s="13">
        <v>89114</v>
      </c>
      <c r="I282" s="13">
        <v>0</v>
      </c>
    </row>
    <row r="283" spans="2:9" x14ac:dyDescent="0.2">
      <c r="B283"/>
      <c r="C283" s="1">
        <v>81</v>
      </c>
      <c r="D283" s="6" t="s">
        <v>239</v>
      </c>
      <c r="E283" s="13">
        <v>0</v>
      </c>
      <c r="F283" s="13">
        <v>2522</v>
      </c>
      <c r="G283" s="13">
        <v>2522</v>
      </c>
      <c r="H283" s="13">
        <v>0</v>
      </c>
      <c r="I283" s="13">
        <v>2522</v>
      </c>
    </row>
    <row r="284" spans="2:9" x14ac:dyDescent="0.2">
      <c r="B284"/>
      <c r="C284" s="1">
        <v>82</v>
      </c>
      <c r="D284" s="6" t="s">
        <v>240</v>
      </c>
      <c r="E284" s="13">
        <v>0</v>
      </c>
      <c r="F284" s="13">
        <v>83269</v>
      </c>
      <c r="G284" s="13">
        <v>83269</v>
      </c>
      <c r="H284" s="13">
        <v>41634.156000000003</v>
      </c>
      <c r="I284" s="13">
        <v>41634.843999999997</v>
      </c>
    </row>
    <row r="285" spans="2:9" x14ac:dyDescent="0.2">
      <c r="B285"/>
      <c r="C285" s="1">
        <v>83</v>
      </c>
      <c r="D285" s="6" t="s">
        <v>241</v>
      </c>
      <c r="E285" s="13">
        <v>0</v>
      </c>
      <c r="F285" s="13">
        <v>5377</v>
      </c>
      <c r="G285" s="13">
        <v>5377</v>
      </c>
      <c r="H285" s="13">
        <v>5377</v>
      </c>
      <c r="I285" s="13">
        <v>0</v>
      </c>
    </row>
    <row r="286" spans="2:9" x14ac:dyDescent="0.2">
      <c r="B286"/>
      <c r="C286" s="1">
        <v>84</v>
      </c>
      <c r="D286" s="6" t="s">
        <v>242</v>
      </c>
      <c r="E286" s="13">
        <v>0</v>
      </c>
      <c r="F286" s="13">
        <v>148387</v>
      </c>
      <c r="G286" s="13">
        <v>148387</v>
      </c>
      <c r="H286" s="13">
        <v>58016.839</v>
      </c>
      <c r="I286" s="13">
        <v>90370.160999999993</v>
      </c>
    </row>
    <row r="287" spans="2:9" x14ac:dyDescent="0.2">
      <c r="B287"/>
      <c r="C287" s="1">
        <v>85</v>
      </c>
      <c r="D287" s="6" t="s">
        <v>243</v>
      </c>
      <c r="E287" s="13">
        <v>0</v>
      </c>
      <c r="F287" s="13">
        <v>161305</v>
      </c>
      <c r="G287" s="13">
        <v>161305</v>
      </c>
      <c r="H287" s="13">
        <v>107517.41</v>
      </c>
      <c r="I287" s="13">
        <v>53787.59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SUBTOTAL(9,E273:E287)</f>
        <v>0</v>
      </c>
      <c r="F288" s="16">
        <f>SUBTOTAL(9,F273:F287)</f>
        <v>8416685</v>
      </c>
      <c r="G288" s="16">
        <f>SUBTOTAL(9,G273:G287)</f>
        <v>8416685</v>
      </c>
      <c r="H288" s="16">
        <f>SUBTOTAL(9,H273:H287)</f>
        <v>5718004.9440000001</v>
      </c>
      <c r="I288" s="16">
        <f>SUBTOTAL(9,I273:I287)</f>
        <v>2698680.0559999999</v>
      </c>
    </row>
    <row r="289" spans="2:9" ht="15" customHeight="1" x14ac:dyDescent="0.25">
      <c r="B289" s="11">
        <v>229</v>
      </c>
      <c r="C289" s="1"/>
      <c r="D289" s="6" t="s">
        <v>245</v>
      </c>
      <c r="E289" s="12"/>
      <c r="F289" s="3"/>
      <c r="H289" s="3"/>
      <c r="I289" s="3"/>
    </row>
    <row r="290" spans="2:9" x14ac:dyDescent="0.2">
      <c r="B290"/>
      <c r="C290" s="1">
        <v>1</v>
      </c>
      <c r="D290" s="6" t="s">
        <v>20</v>
      </c>
      <c r="E290" s="13">
        <v>1733</v>
      </c>
      <c r="F290" s="13">
        <v>57296</v>
      </c>
      <c r="G290" s="13">
        <v>59029</v>
      </c>
      <c r="H290" s="13">
        <v>25897.410319999999</v>
      </c>
      <c r="I290" s="13">
        <v>33131.589679999997</v>
      </c>
    </row>
    <row r="291" spans="2:9" x14ac:dyDescent="0.2">
      <c r="B291"/>
      <c r="C291" s="1">
        <v>45</v>
      </c>
      <c r="D291" s="6" t="s">
        <v>246</v>
      </c>
      <c r="E291" s="13">
        <v>46173</v>
      </c>
      <c r="F291" s="13">
        <v>4976</v>
      </c>
      <c r="G291" s="13">
        <v>51149</v>
      </c>
      <c r="H291" s="13">
        <v>26247.800220000001</v>
      </c>
      <c r="I291" s="13">
        <v>24901.199779999999</v>
      </c>
    </row>
    <row r="292" spans="2:9" x14ac:dyDescent="0.2">
      <c r="B292"/>
      <c r="C292" s="1">
        <v>70</v>
      </c>
      <c r="D292" s="6" t="s">
        <v>247</v>
      </c>
      <c r="E292" s="13">
        <v>0</v>
      </c>
      <c r="F292" s="13">
        <v>7000</v>
      </c>
      <c r="G292" s="13">
        <v>7000</v>
      </c>
      <c r="H292" s="13">
        <v>3500</v>
      </c>
      <c r="I292" s="13">
        <v>3500</v>
      </c>
    </row>
    <row r="293" spans="2:9" ht="15" customHeight="1" x14ac:dyDescent="0.2">
      <c r="B293"/>
      <c r="C293" s="14" t="s">
        <v>13</v>
      </c>
      <c r="D293" s="15" t="s">
        <v>248</v>
      </c>
      <c r="E293" s="16">
        <f>SUBTOTAL(9,E290:E292)</f>
        <v>47906</v>
      </c>
      <c r="F293" s="16">
        <f>SUBTOTAL(9,F290:F292)</f>
        <v>69272</v>
      </c>
      <c r="G293" s="16">
        <f>SUBTOTAL(9,G290:G292)</f>
        <v>117178</v>
      </c>
      <c r="H293" s="16">
        <f>SUBTOTAL(9,H290:H292)</f>
        <v>55645.21054</v>
      </c>
      <c r="I293" s="16">
        <f>SUBTOTAL(9,I290:I292)</f>
        <v>61532.78946</v>
      </c>
    </row>
    <row r="294" spans="2:9" ht="15" customHeight="1" x14ac:dyDescent="0.25">
      <c r="B294" s="11">
        <v>230</v>
      </c>
      <c r="C294" s="1"/>
      <c r="D294" s="6" t="s">
        <v>249</v>
      </c>
      <c r="E294" s="12"/>
      <c r="F294" s="3"/>
      <c r="H294" s="3"/>
      <c r="I294" s="3"/>
    </row>
    <row r="295" spans="2:9" x14ac:dyDescent="0.2">
      <c r="B295"/>
      <c r="C295" s="1">
        <v>1</v>
      </c>
      <c r="D295" s="6" t="s">
        <v>20</v>
      </c>
      <c r="E295" s="13">
        <v>26997</v>
      </c>
      <c r="F295" s="13">
        <v>629915</v>
      </c>
      <c r="G295" s="13">
        <v>656912</v>
      </c>
      <c r="H295" s="13">
        <v>404299.19783999998</v>
      </c>
      <c r="I295" s="13">
        <v>252612.80215999999</v>
      </c>
    </row>
    <row r="296" spans="2:9" x14ac:dyDescent="0.2">
      <c r="B296"/>
      <c r="C296" s="1">
        <v>21</v>
      </c>
      <c r="D296" s="6" t="s">
        <v>25</v>
      </c>
      <c r="E296" s="13">
        <v>0</v>
      </c>
      <c r="F296" s="13">
        <v>29250</v>
      </c>
      <c r="G296" s="13">
        <v>29250</v>
      </c>
      <c r="H296" s="13">
        <v>19622.030030000002</v>
      </c>
      <c r="I296" s="13">
        <v>9627.9699700000001</v>
      </c>
    </row>
    <row r="297" spans="2:9" x14ac:dyDescent="0.2">
      <c r="B297"/>
      <c r="C297" s="1">
        <v>45</v>
      </c>
      <c r="D297" s="6" t="s">
        <v>31</v>
      </c>
      <c r="E297" s="13">
        <v>1487</v>
      </c>
      <c r="F297" s="13">
        <v>11828</v>
      </c>
      <c r="G297" s="13">
        <v>13315</v>
      </c>
      <c r="H297" s="13">
        <v>1888.02205</v>
      </c>
      <c r="I297" s="13">
        <v>11426.97795</v>
      </c>
    </row>
    <row r="298" spans="2:9" x14ac:dyDescent="0.2">
      <c r="B298"/>
      <c r="C298" s="1">
        <v>70</v>
      </c>
      <c r="D298" s="6" t="s">
        <v>250</v>
      </c>
      <c r="E298" s="13">
        <v>0</v>
      </c>
      <c r="F298" s="13">
        <v>40404</v>
      </c>
      <c r="G298" s="13">
        <v>40404</v>
      </c>
      <c r="H298" s="13">
        <v>40404</v>
      </c>
      <c r="I298" s="13">
        <v>0</v>
      </c>
    </row>
    <row r="299" spans="2:9" ht="15" customHeight="1" x14ac:dyDescent="0.2">
      <c r="B299"/>
      <c r="C299" s="14" t="s">
        <v>13</v>
      </c>
      <c r="D299" s="15" t="s">
        <v>251</v>
      </c>
      <c r="E299" s="16">
        <f>SUBTOTAL(9,E295:E298)</f>
        <v>28484</v>
      </c>
      <c r="F299" s="16">
        <f>SUBTOTAL(9,F295:F298)</f>
        <v>711397</v>
      </c>
      <c r="G299" s="16">
        <f>SUBTOTAL(9,G295:G298)</f>
        <v>739881</v>
      </c>
      <c r="H299" s="16">
        <f>SUBTOTAL(9,H295:H298)</f>
        <v>466213.24992000003</v>
      </c>
      <c r="I299" s="16">
        <f>SUBTOTAL(9,I295:I298)</f>
        <v>273667.75008000003</v>
      </c>
    </row>
    <row r="300" spans="2:9" ht="15" customHeight="1" x14ac:dyDescent="0.2">
      <c r="C300" s="17"/>
      <c r="D300" s="15" t="s">
        <v>252</v>
      </c>
      <c r="E300" s="18">
        <f>SUBTOTAL(9,E224:E299)</f>
        <v>191200</v>
      </c>
      <c r="F300" s="18">
        <f>SUBTOTAL(9,F224:F299)</f>
        <v>15870255</v>
      </c>
      <c r="G300" s="18">
        <f>SUBTOTAL(9,G224:G299)</f>
        <v>16061455</v>
      </c>
      <c r="H300" s="18">
        <f>SUBTOTAL(9,H224:H299)</f>
        <v>11283125.708819998</v>
      </c>
      <c r="I300" s="18">
        <f>SUBTOTAL(9,I224:I299)</f>
        <v>4778329.2911800006</v>
      </c>
    </row>
    <row r="301" spans="2:9" ht="27" customHeight="1" x14ac:dyDescent="0.25">
      <c r="B301" s="3"/>
      <c r="C301" s="1"/>
      <c r="D301" s="10" t="s">
        <v>253</v>
      </c>
      <c r="E301" s="3"/>
      <c r="F301" s="3"/>
      <c r="G301" s="3"/>
      <c r="H301" s="3"/>
      <c r="I301" s="3"/>
    </row>
    <row r="302" spans="2:9" ht="15" customHeight="1" x14ac:dyDescent="0.25">
      <c r="B302" s="11">
        <v>231</v>
      </c>
      <c r="C302" s="1"/>
      <c r="D302" s="6" t="s">
        <v>254</v>
      </c>
      <c r="E302" s="12"/>
      <c r="F302" s="3"/>
      <c r="H302" s="3"/>
      <c r="I302" s="3"/>
    </row>
    <row r="303" spans="2:9" x14ac:dyDescent="0.2">
      <c r="B303"/>
      <c r="C303" s="1">
        <v>21</v>
      </c>
      <c r="D303" s="6" t="s">
        <v>30</v>
      </c>
      <c r="E303" s="13">
        <v>67736</v>
      </c>
      <c r="F303" s="13">
        <v>767798</v>
      </c>
      <c r="G303" s="13">
        <v>835534</v>
      </c>
      <c r="H303" s="13">
        <v>548752.37234</v>
      </c>
      <c r="I303" s="13">
        <v>286781.62766</v>
      </c>
    </row>
    <row r="304" spans="2:9" x14ac:dyDescent="0.2">
      <c r="B304"/>
      <c r="C304" s="1">
        <v>60</v>
      </c>
      <c r="D304" s="6" t="s">
        <v>255</v>
      </c>
      <c r="E304" s="13">
        <v>0</v>
      </c>
      <c r="F304" s="13">
        <v>1150000</v>
      </c>
      <c r="G304" s="13">
        <v>1150000</v>
      </c>
      <c r="H304" s="13">
        <v>1149994.638</v>
      </c>
      <c r="I304" s="13">
        <v>5.3620000000000001</v>
      </c>
    </row>
    <row r="305" spans="2:9" x14ac:dyDescent="0.2">
      <c r="B305"/>
      <c r="C305" s="1">
        <v>61</v>
      </c>
      <c r="D305" s="6" t="s">
        <v>256</v>
      </c>
      <c r="E305" s="13">
        <v>0</v>
      </c>
      <c r="F305" s="13">
        <v>216629</v>
      </c>
      <c r="G305" s="13">
        <v>216629</v>
      </c>
      <c r="H305" s="13">
        <v>108310.848</v>
      </c>
      <c r="I305" s="13">
        <v>108318.152</v>
      </c>
    </row>
    <row r="306" spans="2:9" x14ac:dyDescent="0.2">
      <c r="B306"/>
      <c r="C306" s="1">
        <v>63</v>
      </c>
      <c r="D306" s="6" t="s">
        <v>257</v>
      </c>
      <c r="E306" s="13">
        <v>0</v>
      </c>
      <c r="F306" s="13">
        <v>150300</v>
      </c>
      <c r="G306" s="13">
        <v>150300</v>
      </c>
      <c r="H306" s="13">
        <v>150299.712</v>
      </c>
      <c r="I306" s="13">
        <v>0.28799999999999998</v>
      </c>
    </row>
    <row r="307" spans="2:9" ht="15" customHeight="1" x14ac:dyDescent="0.2">
      <c r="B307"/>
      <c r="C307" s="14" t="s">
        <v>13</v>
      </c>
      <c r="D307" s="15" t="s">
        <v>258</v>
      </c>
      <c r="E307" s="16">
        <f>SUBTOTAL(9,E303:E306)</f>
        <v>67736</v>
      </c>
      <c r="F307" s="16">
        <f>SUBTOTAL(9,F303:F306)</f>
        <v>2284727</v>
      </c>
      <c r="G307" s="16">
        <f>SUBTOTAL(9,G303:G306)</f>
        <v>2352463</v>
      </c>
      <c r="H307" s="16">
        <f>SUBTOTAL(9,H303:H306)</f>
        <v>1957357.5703400001</v>
      </c>
      <c r="I307" s="16">
        <f>SUBTOTAL(9,I303:I306)</f>
        <v>395105.42966000002</v>
      </c>
    </row>
    <row r="308" spans="2:9" ht="15" customHeight="1" x14ac:dyDescent="0.2">
      <c r="C308" s="17"/>
      <c r="D308" s="15" t="s">
        <v>259</v>
      </c>
      <c r="E308" s="18">
        <f>SUBTOTAL(9,E302:E307)</f>
        <v>67736</v>
      </c>
      <c r="F308" s="18">
        <f>SUBTOTAL(9,F302:F307)</f>
        <v>2284727</v>
      </c>
      <c r="G308" s="18">
        <f>SUBTOTAL(9,G302:G307)</f>
        <v>2352463</v>
      </c>
      <c r="H308" s="18">
        <f>SUBTOTAL(9,H302:H307)</f>
        <v>1957357.5703400001</v>
      </c>
      <c r="I308" s="18">
        <f>SUBTOTAL(9,I302:I307)</f>
        <v>395105.42966000002</v>
      </c>
    </row>
    <row r="309" spans="2:9" ht="27" customHeight="1" x14ac:dyDescent="0.25">
      <c r="B309" s="3"/>
      <c r="C309" s="1"/>
      <c r="D309" s="10" t="s">
        <v>260</v>
      </c>
      <c r="E309" s="3"/>
      <c r="F309" s="3"/>
      <c r="G309" s="3"/>
      <c r="H309" s="3"/>
      <c r="I309" s="3"/>
    </row>
    <row r="310" spans="2:9" ht="15" customHeight="1" x14ac:dyDescent="0.25">
      <c r="B310" s="11">
        <v>240</v>
      </c>
      <c r="C310" s="1"/>
      <c r="D310" s="6" t="s">
        <v>261</v>
      </c>
      <c r="E310" s="12"/>
      <c r="F310" s="3"/>
      <c r="H310" s="3"/>
      <c r="I310" s="3"/>
    </row>
    <row r="311" spans="2:9" x14ac:dyDescent="0.2">
      <c r="B311"/>
      <c r="C311" s="1">
        <v>60</v>
      </c>
      <c r="D311" s="6" t="s">
        <v>262</v>
      </c>
      <c r="E311" s="13">
        <v>0</v>
      </c>
      <c r="F311" s="13">
        <v>1800463</v>
      </c>
      <c r="G311" s="13">
        <v>1800463</v>
      </c>
      <c r="H311" s="13">
        <v>1800463</v>
      </c>
      <c r="I311" s="13">
        <v>0</v>
      </c>
    </row>
    <row r="312" spans="2:9" x14ac:dyDescent="0.2">
      <c r="B312"/>
      <c r="C312" s="1">
        <v>61</v>
      </c>
      <c r="D312" s="6" t="s">
        <v>263</v>
      </c>
      <c r="E312" s="13">
        <v>500</v>
      </c>
      <c r="F312" s="13">
        <v>78270</v>
      </c>
      <c r="G312" s="13">
        <v>78770</v>
      </c>
      <c r="H312" s="13">
        <v>67383.569000000003</v>
      </c>
      <c r="I312" s="13">
        <v>11386.431</v>
      </c>
    </row>
    <row r="313" spans="2:9" ht="15" customHeight="1" x14ac:dyDescent="0.2">
      <c r="B313"/>
      <c r="C313" s="14" t="s">
        <v>13</v>
      </c>
      <c r="D313" s="15" t="s">
        <v>264</v>
      </c>
      <c r="E313" s="16">
        <f>SUBTOTAL(9,E311:E312)</f>
        <v>500</v>
      </c>
      <c r="F313" s="16">
        <f>SUBTOTAL(9,F311:F312)</f>
        <v>1878733</v>
      </c>
      <c r="G313" s="16">
        <f>SUBTOTAL(9,G311:G312)</f>
        <v>1879233</v>
      </c>
      <c r="H313" s="16">
        <f>SUBTOTAL(9,H311:H312)</f>
        <v>1867846.5689999999</v>
      </c>
      <c r="I313" s="16">
        <f>SUBTOTAL(9,I311:I312)</f>
        <v>11386.431</v>
      </c>
    </row>
    <row r="314" spans="2:9" ht="15" customHeight="1" x14ac:dyDescent="0.25">
      <c r="B314" s="11">
        <v>241</v>
      </c>
      <c r="C314" s="1"/>
      <c r="D314" s="6" t="s">
        <v>265</v>
      </c>
      <c r="E314" s="12"/>
      <c r="F314" s="3"/>
      <c r="H314" s="3"/>
      <c r="I314" s="3"/>
    </row>
    <row r="315" spans="2:9" x14ac:dyDescent="0.2">
      <c r="B315"/>
      <c r="C315" s="1">
        <v>21</v>
      </c>
      <c r="D315" s="6" t="s">
        <v>30</v>
      </c>
      <c r="E315" s="13">
        <v>14021</v>
      </c>
      <c r="F315" s="13">
        <v>15412</v>
      </c>
      <c r="G315" s="13">
        <v>29433</v>
      </c>
      <c r="H315" s="13">
        <v>8571.2437000000009</v>
      </c>
      <c r="I315" s="13">
        <v>20861.756300000001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14021</v>
      </c>
      <c r="F316" s="16">
        <f>SUBTOTAL(9,F315:F315)</f>
        <v>15412</v>
      </c>
      <c r="G316" s="16">
        <f>SUBTOTAL(9,G315:G315)</f>
        <v>29433</v>
      </c>
      <c r="H316" s="16">
        <f>SUBTOTAL(9,H315:H315)</f>
        <v>8571.2437000000009</v>
      </c>
      <c r="I316" s="16">
        <f>SUBTOTAL(9,I315:I315)</f>
        <v>20861.756300000001</v>
      </c>
    </row>
    <row r="317" spans="2:9" ht="15" customHeight="1" x14ac:dyDescent="0.25">
      <c r="B317" s="11">
        <v>242</v>
      </c>
      <c r="C317" s="1"/>
      <c r="D317" s="6" t="s">
        <v>267</v>
      </c>
      <c r="E317" s="12"/>
      <c r="F317" s="3"/>
      <c r="H317" s="3"/>
      <c r="I317" s="3"/>
    </row>
    <row r="318" spans="2:9" x14ac:dyDescent="0.2">
      <c r="B318"/>
      <c r="C318" s="1">
        <v>1</v>
      </c>
      <c r="D318" s="6" t="s">
        <v>20</v>
      </c>
      <c r="E318" s="13">
        <v>1336</v>
      </c>
      <c r="F318" s="13">
        <v>38943</v>
      </c>
      <c r="G318" s="13">
        <v>40279</v>
      </c>
      <c r="H318" s="13">
        <v>25150.73574</v>
      </c>
      <c r="I318" s="13">
        <v>15128.26426</v>
      </c>
    </row>
    <row r="319" spans="2:9" x14ac:dyDescent="0.2">
      <c r="B319"/>
      <c r="C319" s="1">
        <v>45</v>
      </c>
      <c r="D319" s="6" t="s">
        <v>31</v>
      </c>
      <c r="E319" s="13">
        <v>1278</v>
      </c>
      <c r="F319" s="13">
        <v>1596</v>
      </c>
      <c r="G319" s="13">
        <v>2874</v>
      </c>
      <c r="H319" s="13">
        <v>936.00576000000001</v>
      </c>
      <c r="I319" s="13">
        <v>1937.99424</v>
      </c>
    </row>
    <row r="320" spans="2:9" ht="15" customHeight="1" x14ac:dyDescent="0.2">
      <c r="B320"/>
      <c r="C320" s="14" t="s">
        <v>13</v>
      </c>
      <c r="D320" s="15" t="s">
        <v>268</v>
      </c>
      <c r="E320" s="16">
        <f>SUBTOTAL(9,E318:E319)</f>
        <v>2614</v>
      </c>
      <c r="F320" s="16">
        <f>SUBTOTAL(9,F318:F319)</f>
        <v>40539</v>
      </c>
      <c r="G320" s="16">
        <f>SUBTOTAL(9,G318:G319)</f>
        <v>43153</v>
      </c>
      <c r="H320" s="16">
        <f>SUBTOTAL(9,H318:H319)</f>
        <v>26086.7415</v>
      </c>
      <c r="I320" s="16">
        <f>SUBTOTAL(9,I318:I319)</f>
        <v>17066.2585</v>
      </c>
    </row>
    <row r="321" spans="2:9" ht="15" customHeight="1" x14ac:dyDescent="0.2">
      <c r="C321" s="17"/>
      <c r="D321" s="15" t="s">
        <v>269</v>
      </c>
      <c r="E321" s="18">
        <f>SUBTOTAL(9,E310:E320)</f>
        <v>17135</v>
      </c>
      <c r="F321" s="18">
        <f>SUBTOTAL(9,F310:F320)</f>
        <v>1934684</v>
      </c>
      <c r="G321" s="18">
        <f>SUBTOTAL(9,G310:G320)</f>
        <v>1951819</v>
      </c>
      <c r="H321" s="18">
        <f>SUBTOTAL(9,H310:H320)</f>
        <v>1902504.5541999999</v>
      </c>
      <c r="I321" s="18">
        <f>SUBTOTAL(9,I310:I320)</f>
        <v>49314.445800000001</v>
      </c>
    </row>
    <row r="322" spans="2:9" ht="27" customHeight="1" x14ac:dyDescent="0.25">
      <c r="B322" s="3"/>
      <c r="C322" s="1"/>
      <c r="D322" s="10" t="s">
        <v>270</v>
      </c>
      <c r="E322" s="3"/>
      <c r="F322" s="3"/>
      <c r="G322" s="3"/>
      <c r="H322" s="3"/>
      <c r="I322" s="3"/>
    </row>
    <row r="323" spans="2:9" ht="15" customHeight="1" x14ac:dyDescent="0.25">
      <c r="B323" s="11">
        <v>253</v>
      </c>
      <c r="C323" s="1"/>
      <c r="D323" s="6" t="s">
        <v>271</v>
      </c>
      <c r="E323" s="12"/>
      <c r="F323" s="3"/>
      <c r="H323" s="3"/>
      <c r="I323" s="3"/>
    </row>
    <row r="324" spans="2:9" x14ac:dyDescent="0.2">
      <c r="B324"/>
      <c r="C324" s="1">
        <v>70</v>
      </c>
      <c r="D324" s="6" t="s">
        <v>272</v>
      </c>
      <c r="E324" s="13">
        <v>0</v>
      </c>
      <c r="F324" s="13">
        <v>1153213</v>
      </c>
      <c r="G324" s="13">
        <v>1153213</v>
      </c>
      <c r="H324" s="13">
        <v>860427.82799999998</v>
      </c>
      <c r="I324" s="13">
        <v>292785.17200000002</v>
      </c>
    </row>
    <row r="325" spans="2:9" x14ac:dyDescent="0.2">
      <c r="B325"/>
      <c r="C325" s="1">
        <v>71</v>
      </c>
      <c r="D325" s="6" t="s">
        <v>273</v>
      </c>
      <c r="E325" s="13">
        <v>0</v>
      </c>
      <c r="F325" s="13">
        <v>6461</v>
      </c>
      <c r="G325" s="13">
        <v>6461</v>
      </c>
      <c r="H325" s="13">
        <v>6461</v>
      </c>
      <c r="I325" s="13">
        <v>0</v>
      </c>
    </row>
    <row r="326" spans="2:9" x14ac:dyDescent="0.2">
      <c r="B326"/>
      <c r="C326" s="1">
        <v>72</v>
      </c>
      <c r="D326" s="6" t="s">
        <v>274</v>
      </c>
      <c r="E326" s="13">
        <v>0</v>
      </c>
      <c r="F326" s="13">
        <v>855</v>
      </c>
      <c r="G326" s="13">
        <v>855</v>
      </c>
      <c r="H326" s="13">
        <v>855</v>
      </c>
      <c r="I326" s="13">
        <v>0</v>
      </c>
    </row>
    <row r="327" spans="2:9" ht="15" customHeight="1" x14ac:dyDescent="0.2">
      <c r="B327"/>
      <c r="C327" s="14" t="s">
        <v>13</v>
      </c>
      <c r="D327" s="15" t="s">
        <v>275</v>
      </c>
      <c r="E327" s="16">
        <f>SUBTOTAL(9,E324:E326)</f>
        <v>0</v>
      </c>
      <c r="F327" s="16">
        <f>SUBTOTAL(9,F324:F326)</f>
        <v>1160529</v>
      </c>
      <c r="G327" s="16">
        <f>SUBTOTAL(9,G324:G326)</f>
        <v>1160529</v>
      </c>
      <c r="H327" s="16">
        <f>SUBTOTAL(9,H324:H326)</f>
        <v>867743.82799999998</v>
      </c>
      <c r="I327" s="16">
        <f>SUBTOTAL(9,I324:I326)</f>
        <v>292785.17200000002</v>
      </c>
    </row>
    <row r="328" spans="2:9" ht="15" customHeight="1" x14ac:dyDescent="0.25">
      <c r="B328" s="11">
        <v>254</v>
      </c>
      <c r="C328" s="1"/>
      <c r="D328" s="6" t="s">
        <v>276</v>
      </c>
      <c r="E328" s="12"/>
      <c r="F328" s="3"/>
      <c r="H328" s="3"/>
      <c r="I328" s="3"/>
    </row>
    <row r="329" spans="2:9" x14ac:dyDescent="0.2">
      <c r="B329"/>
      <c r="C329" s="1">
        <v>70</v>
      </c>
      <c r="D329" s="6" t="s">
        <v>277</v>
      </c>
      <c r="E329" s="13">
        <v>0</v>
      </c>
      <c r="F329" s="13">
        <v>67312</v>
      </c>
      <c r="G329" s="13">
        <v>67312</v>
      </c>
      <c r="H329" s="13">
        <v>51229.150999999998</v>
      </c>
      <c r="I329" s="13">
        <v>16082.849</v>
      </c>
    </row>
    <row r="330" spans="2:9" x14ac:dyDescent="0.2">
      <c r="B330"/>
      <c r="C330" s="1">
        <v>73</v>
      </c>
      <c r="D330" s="6" t="s">
        <v>278</v>
      </c>
      <c r="E330" s="13">
        <v>0</v>
      </c>
      <c r="F330" s="13">
        <v>2573</v>
      </c>
      <c r="G330" s="13">
        <v>2573</v>
      </c>
      <c r="H330" s="13">
        <v>2573</v>
      </c>
      <c r="I330" s="13">
        <v>0</v>
      </c>
    </row>
    <row r="331" spans="2:9" ht="15" customHeight="1" x14ac:dyDescent="0.2">
      <c r="B331"/>
      <c r="C331" s="14" t="s">
        <v>13</v>
      </c>
      <c r="D331" s="15" t="s">
        <v>279</v>
      </c>
      <c r="E331" s="16">
        <f>SUBTOTAL(9,E329:E330)</f>
        <v>0</v>
      </c>
      <c r="F331" s="16">
        <f>SUBTOTAL(9,F329:F330)</f>
        <v>69885</v>
      </c>
      <c r="G331" s="16">
        <f>SUBTOTAL(9,G329:G330)</f>
        <v>69885</v>
      </c>
      <c r="H331" s="16">
        <f>SUBTOTAL(9,H329:H330)</f>
        <v>53802.150999999998</v>
      </c>
      <c r="I331" s="16">
        <f>SUBTOTAL(9,I329:I330)</f>
        <v>16082.849</v>
      </c>
    </row>
    <row r="332" spans="2:9" ht="15" customHeight="1" x14ac:dyDescent="0.25">
      <c r="B332" s="11">
        <v>256</v>
      </c>
      <c r="C332" s="1"/>
      <c r="D332" s="6" t="s">
        <v>280</v>
      </c>
      <c r="E332" s="12"/>
      <c r="F332" s="3"/>
      <c r="H332" s="3"/>
      <c r="I332" s="3"/>
    </row>
    <row r="333" spans="2:9" x14ac:dyDescent="0.2">
      <c r="B333"/>
      <c r="C333" s="1">
        <v>1</v>
      </c>
      <c r="D333" s="6" t="s">
        <v>20</v>
      </c>
      <c r="E333" s="13">
        <v>18139</v>
      </c>
      <c r="F333" s="13">
        <v>525287</v>
      </c>
      <c r="G333" s="13">
        <v>543426</v>
      </c>
      <c r="H333" s="13">
        <v>346450.50034999999</v>
      </c>
      <c r="I333" s="13">
        <v>196975.49965000001</v>
      </c>
    </row>
    <row r="334" spans="2:9" x14ac:dyDescent="0.2">
      <c r="B334"/>
      <c r="C334" s="1">
        <v>21</v>
      </c>
      <c r="D334" s="6" t="s">
        <v>25</v>
      </c>
      <c r="E334" s="13">
        <v>1351</v>
      </c>
      <c r="F334" s="13">
        <v>15699</v>
      </c>
      <c r="G334" s="13">
        <v>17050</v>
      </c>
      <c r="H334" s="13">
        <v>11324.78757</v>
      </c>
      <c r="I334" s="13">
        <v>5725.2124299999996</v>
      </c>
    </row>
    <row r="335" spans="2:9" ht="15" customHeight="1" x14ac:dyDescent="0.2">
      <c r="B335"/>
      <c r="C335" s="14" t="s">
        <v>13</v>
      </c>
      <c r="D335" s="15" t="s">
        <v>281</v>
      </c>
      <c r="E335" s="16">
        <f>SUBTOTAL(9,E333:E334)</f>
        <v>19490</v>
      </c>
      <c r="F335" s="16">
        <f>SUBTOTAL(9,F333:F334)</f>
        <v>540986</v>
      </c>
      <c r="G335" s="16">
        <f>SUBTOTAL(9,G333:G334)</f>
        <v>560476</v>
      </c>
      <c r="H335" s="16">
        <f>SUBTOTAL(9,H333:H334)</f>
        <v>357775.28791999997</v>
      </c>
      <c r="I335" s="16">
        <f>SUBTOTAL(9,I333:I334)</f>
        <v>202700.71208000003</v>
      </c>
    </row>
    <row r="336" spans="2:9" ht="15" customHeight="1" x14ac:dyDescent="0.25">
      <c r="B336" s="11">
        <v>257</v>
      </c>
      <c r="C336" s="1"/>
      <c r="D336" s="6" t="s">
        <v>282</v>
      </c>
      <c r="E336" s="12"/>
      <c r="F336" s="3"/>
      <c r="H336" s="3"/>
      <c r="I336" s="3"/>
    </row>
    <row r="337" spans="2:9" x14ac:dyDescent="0.2">
      <c r="B337"/>
      <c r="C337" s="1">
        <v>70</v>
      </c>
      <c r="D337" s="6" t="s">
        <v>283</v>
      </c>
      <c r="E337" s="13">
        <v>5000</v>
      </c>
      <c r="F337" s="13">
        <v>242345</v>
      </c>
      <c r="G337" s="13">
        <v>247345</v>
      </c>
      <c r="H337" s="13">
        <v>174760.46799999999</v>
      </c>
      <c r="I337" s="13">
        <v>72584.532000000007</v>
      </c>
    </row>
    <row r="338" spans="2:9" ht="15" customHeight="1" x14ac:dyDescent="0.2">
      <c r="B338"/>
      <c r="C338" s="14" t="s">
        <v>13</v>
      </c>
      <c r="D338" s="15" t="s">
        <v>284</v>
      </c>
      <c r="E338" s="16">
        <f>SUBTOTAL(9,E337:E337)</f>
        <v>5000</v>
      </c>
      <c r="F338" s="16">
        <f>SUBTOTAL(9,F337:F337)</f>
        <v>242345</v>
      </c>
      <c r="G338" s="16">
        <f>SUBTOTAL(9,G337:G337)</f>
        <v>247345</v>
      </c>
      <c r="H338" s="16">
        <f>SUBTOTAL(9,H337:H337)</f>
        <v>174760.46799999999</v>
      </c>
      <c r="I338" s="16">
        <f>SUBTOTAL(9,I337:I337)</f>
        <v>72584.532000000007</v>
      </c>
    </row>
    <row r="339" spans="2:9" ht="15" customHeight="1" x14ac:dyDescent="0.25">
      <c r="B339" s="11">
        <v>258</v>
      </c>
      <c r="C339" s="1"/>
      <c r="D339" s="6" t="s">
        <v>285</v>
      </c>
      <c r="E339" s="12"/>
      <c r="F339" s="3"/>
      <c r="H339" s="3"/>
      <c r="I339" s="3"/>
    </row>
    <row r="340" spans="2:9" x14ac:dyDescent="0.2">
      <c r="B340"/>
      <c r="C340" s="1">
        <v>21</v>
      </c>
      <c r="D340" s="6" t="s">
        <v>30</v>
      </c>
      <c r="E340" s="13">
        <v>48158</v>
      </c>
      <c r="F340" s="13">
        <v>88905</v>
      </c>
      <c r="G340" s="13">
        <v>137063</v>
      </c>
      <c r="H340" s="13">
        <v>34384.116690000003</v>
      </c>
      <c r="I340" s="13">
        <v>102678.88331</v>
      </c>
    </row>
    <row r="341" spans="2:9" ht="15" customHeight="1" x14ac:dyDescent="0.2">
      <c r="B341"/>
      <c r="C341" s="14" t="s">
        <v>13</v>
      </c>
      <c r="D341" s="15" t="s">
        <v>286</v>
      </c>
      <c r="E341" s="16">
        <f>SUBTOTAL(9,E340:E340)</f>
        <v>48158</v>
      </c>
      <c r="F341" s="16">
        <f>SUBTOTAL(9,F340:F340)</f>
        <v>88905</v>
      </c>
      <c r="G341" s="16">
        <f>SUBTOTAL(9,G340:G340)</f>
        <v>137063</v>
      </c>
      <c r="H341" s="16">
        <f>SUBTOTAL(9,H340:H340)</f>
        <v>34384.116690000003</v>
      </c>
      <c r="I341" s="16">
        <f>SUBTOTAL(9,I340:I340)</f>
        <v>102678.88331</v>
      </c>
    </row>
    <row r="342" spans="2:9" ht="15" customHeight="1" x14ac:dyDescent="0.2">
      <c r="C342" s="17"/>
      <c r="D342" s="15" t="s">
        <v>287</v>
      </c>
      <c r="E342" s="18">
        <f>SUBTOTAL(9,E323:E341)</f>
        <v>72648</v>
      </c>
      <c r="F342" s="18">
        <f>SUBTOTAL(9,F323:F341)</f>
        <v>2102650</v>
      </c>
      <c r="G342" s="18">
        <f>SUBTOTAL(9,G323:G341)</f>
        <v>2175298</v>
      </c>
      <c r="H342" s="18">
        <f>SUBTOTAL(9,H323:H341)</f>
        <v>1488465.8516099998</v>
      </c>
      <c r="I342" s="18">
        <f>SUBTOTAL(9,I323:I341)</f>
        <v>686832.14838999999</v>
      </c>
    </row>
    <row r="343" spans="2:9" ht="27" customHeight="1" x14ac:dyDescent="0.25">
      <c r="B343" s="3"/>
      <c r="C343" s="1"/>
      <c r="D343" s="10" t="s">
        <v>288</v>
      </c>
      <c r="E343" s="3"/>
      <c r="F343" s="3"/>
      <c r="G343" s="3"/>
      <c r="H343" s="3"/>
      <c r="I343" s="3"/>
    </row>
    <row r="344" spans="2:9" ht="15" customHeight="1" x14ac:dyDescent="0.25">
      <c r="B344" s="11">
        <v>260</v>
      </c>
      <c r="C344" s="1"/>
      <c r="D344" s="6" t="s">
        <v>289</v>
      </c>
      <c r="E344" s="12"/>
      <c r="F344" s="3"/>
      <c r="H344" s="3"/>
      <c r="I344" s="3"/>
    </row>
    <row r="345" spans="2:9" x14ac:dyDescent="0.2">
      <c r="B345"/>
      <c r="C345" s="1">
        <v>50</v>
      </c>
      <c r="D345" s="6" t="s">
        <v>290</v>
      </c>
      <c r="E345" s="13">
        <v>0</v>
      </c>
      <c r="F345" s="13">
        <v>45926819</v>
      </c>
      <c r="G345" s="13">
        <v>45926819</v>
      </c>
      <c r="H345" s="13">
        <v>30595139</v>
      </c>
      <c r="I345" s="13">
        <v>15331680</v>
      </c>
    </row>
    <row r="346" spans="2:9" x14ac:dyDescent="0.2">
      <c r="B346"/>
      <c r="C346" s="1">
        <v>70</v>
      </c>
      <c r="D346" s="6" t="s">
        <v>291</v>
      </c>
      <c r="E346" s="13">
        <v>0</v>
      </c>
      <c r="F346" s="13">
        <v>2330198</v>
      </c>
      <c r="G346" s="13">
        <v>2330198</v>
      </c>
      <c r="H346" s="13">
        <v>1553043</v>
      </c>
      <c r="I346" s="13">
        <v>777155</v>
      </c>
    </row>
    <row r="347" spans="2:9" ht="15" customHeight="1" x14ac:dyDescent="0.2">
      <c r="B347"/>
      <c r="C347" s="14" t="s">
        <v>13</v>
      </c>
      <c r="D347" s="15" t="s">
        <v>292</v>
      </c>
      <c r="E347" s="16">
        <f>SUBTOTAL(9,E345:E346)</f>
        <v>0</v>
      </c>
      <c r="F347" s="16">
        <f>SUBTOTAL(9,F345:F346)</f>
        <v>48257017</v>
      </c>
      <c r="G347" s="16">
        <f>SUBTOTAL(9,G345:G346)</f>
        <v>48257017</v>
      </c>
      <c r="H347" s="16">
        <f>SUBTOTAL(9,H345:H346)</f>
        <v>32148182</v>
      </c>
      <c r="I347" s="16">
        <f>SUBTOTAL(9,I345:I346)</f>
        <v>16108835</v>
      </c>
    </row>
    <row r="348" spans="2:9" ht="15" customHeight="1" x14ac:dyDescent="0.25">
      <c r="B348" s="11">
        <v>270</v>
      </c>
      <c r="C348" s="1"/>
      <c r="D348" s="6" t="s">
        <v>293</v>
      </c>
      <c r="E348" s="12"/>
      <c r="F348" s="3"/>
      <c r="H348" s="3"/>
      <c r="I348" s="3"/>
    </row>
    <row r="349" spans="2:9" x14ac:dyDescent="0.2">
      <c r="B349"/>
      <c r="C349" s="1">
        <v>74</v>
      </c>
      <c r="D349" s="6" t="s">
        <v>294</v>
      </c>
      <c r="E349" s="13">
        <v>0</v>
      </c>
      <c r="F349" s="13">
        <v>159138</v>
      </c>
      <c r="G349" s="13">
        <v>159138</v>
      </c>
      <c r="H349" s="13">
        <v>71232.100000000006</v>
      </c>
      <c r="I349" s="13">
        <v>87905.9</v>
      </c>
    </row>
    <row r="350" spans="2:9" x14ac:dyDescent="0.2">
      <c r="B350"/>
      <c r="C350" s="1">
        <v>75</v>
      </c>
      <c r="D350" s="6" t="s">
        <v>295</v>
      </c>
      <c r="E350" s="13">
        <v>0</v>
      </c>
      <c r="F350" s="13">
        <v>1246971</v>
      </c>
      <c r="G350" s="13">
        <v>1246971</v>
      </c>
      <c r="H350" s="13">
        <v>736774.51399999997</v>
      </c>
      <c r="I350" s="13">
        <v>510196.48599999998</v>
      </c>
    </row>
    <row r="351" spans="2:9" ht="15" customHeight="1" x14ac:dyDescent="0.2">
      <c r="B351"/>
      <c r="C351" s="14" t="s">
        <v>13</v>
      </c>
      <c r="D351" s="15" t="s">
        <v>296</v>
      </c>
      <c r="E351" s="16">
        <f>SUBTOTAL(9,E349:E350)</f>
        <v>0</v>
      </c>
      <c r="F351" s="16">
        <f>SUBTOTAL(9,F349:F350)</f>
        <v>1406109</v>
      </c>
      <c r="G351" s="16">
        <f>SUBTOTAL(9,G349:G350)</f>
        <v>1406109</v>
      </c>
      <c r="H351" s="16">
        <f>SUBTOTAL(9,H349:H350)</f>
        <v>808006.61399999994</v>
      </c>
      <c r="I351" s="16">
        <f>SUBTOTAL(9,I349:I350)</f>
        <v>598102.38599999994</v>
      </c>
    </row>
    <row r="352" spans="2:9" ht="15" customHeight="1" x14ac:dyDescent="0.25">
      <c r="B352" s="11">
        <v>271</v>
      </c>
      <c r="C352" s="1"/>
      <c r="D352" s="6" t="s">
        <v>297</v>
      </c>
      <c r="E352" s="12"/>
      <c r="F352" s="3"/>
      <c r="H352" s="3"/>
      <c r="I352" s="3"/>
    </row>
    <row r="353" spans="2:9" x14ac:dyDescent="0.2">
      <c r="B353"/>
      <c r="C353" s="1">
        <v>1</v>
      </c>
      <c r="D353" s="6" t="s">
        <v>20</v>
      </c>
      <c r="E353" s="13">
        <v>7328</v>
      </c>
      <c r="F353" s="13">
        <v>154284</v>
      </c>
      <c r="G353" s="13">
        <v>161612</v>
      </c>
      <c r="H353" s="13">
        <v>99538.604689999993</v>
      </c>
      <c r="I353" s="13">
        <v>62073.39531</v>
      </c>
    </row>
    <row r="354" spans="2:9" x14ac:dyDescent="0.2">
      <c r="B354"/>
      <c r="C354" s="1">
        <v>21</v>
      </c>
      <c r="D354" s="6" t="s">
        <v>25</v>
      </c>
      <c r="E354" s="13">
        <v>0</v>
      </c>
      <c r="F354" s="13">
        <v>4639</v>
      </c>
      <c r="G354" s="13">
        <v>4639</v>
      </c>
      <c r="H354" s="13">
        <v>6132.6144599999998</v>
      </c>
      <c r="I354" s="13">
        <v>-1493.61446</v>
      </c>
    </row>
    <row r="355" spans="2:9" ht="15" customHeight="1" x14ac:dyDescent="0.2">
      <c r="B355"/>
      <c r="C355" s="14" t="s">
        <v>13</v>
      </c>
      <c r="D355" s="15" t="s">
        <v>298</v>
      </c>
      <c r="E355" s="16">
        <f>SUBTOTAL(9,E353:E354)</f>
        <v>7328</v>
      </c>
      <c r="F355" s="16">
        <f>SUBTOTAL(9,F353:F354)</f>
        <v>158923</v>
      </c>
      <c r="G355" s="16">
        <f>SUBTOTAL(9,G353:G354)</f>
        <v>166251</v>
      </c>
      <c r="H355" s="16">
        <f>SUBTOTAL(9,H353:H354)</f>
        <v>105671.21914999999</v>
      </c>
      <c r="I355" s="16">
        <f>SUBTOTAL(9,I353:I354)</f>
        <v>60579.780850000003</v>
      </c>
    </row>
    <row r="356" spans="2:9" ht="15" customHeight="1" x14ac:dyDescent="0.25">
      <c r="B356" s="11">
        <v>272</v>
      </c>
      <c r="C356" s="1"/>
      <c r="D356" s="6" t="s">
        <v>299</v>
      </c>
      <c r="E356" s="12"/>
      <c r="F356" s="3"/>
      <c r="H356" s="3"/>
      <c r="I356" s="3"/>
    </row>
    <row r="357" spans="2:9" x14ac:dyDescent="0.2">
      <c r="B357"/>
      <c r="C357" s="1">
        <v>71</v>
      </c>
      <c r="D357" s="6" t="s">
        <v>300</v>
      </c>
      <c r="E357" s="13">
        <v>44501</v>
      </c>
      <c r="F357" s="13">
        <v>181124</v>
      </c>
      <c r="G357" s="13">
        <v>225625</v>
      </c>
      <c r="H357" s="13">
        <v>149847.52307</v>
      </c>
      <c r="I357" s="13">
        <v>75777.476930000004</v>
      </c>
    </row>
    <row r="358" spans="2:9" x14ac:dyDescent="0.2">
      <c r="B358"/>
      <c r="C358" s="1">
        <v>72</v>
      </c>
      <c r="D358" s="6" t="s">
        <v>301</v>
      </c>
      <c r="E358" s="13">
        <v>18531</v>
      </c>
      <c r="F358" s="13">
        <v>67831</v>
      </c>
      <c r="G358" s="13">
        <v>86362</v>
      </c>
      <c r="H358" s="13">
        <v>58997.890749999999</v>
      </c>
      <c r="I358" s="13">
        <v>27364.109250000001</v>
      </c>
    </row>
    <row r="359" spans="2:9" ht="15" customHeight="1" x14ac:dyDescent="0.2">
      <c r="B359"/>
      <c r="C359" s="14" t="s">
        <v>13</v>
      </c>
      <c r="D359" s="15" t="s">
        <v>302</v>
      </c>
      <c r="E359" s="16">
        <f>SUBTOTAL(9,E357:E358)</f>
        <v>63032</v>
      </c>
      <c r="F359" s="16">
        <f>SUBTOTAL(9,F357:F358)</f>
        <v>248955</v>
      </c>
      <c r="G359" s="16">
        <f>SUBTOTAL(9,G357:G358)</f>
        <v>311987</v>
      </c>
      <c r="H359" s="16">
        <f>SUBTOTAL(9,H357:H358)</f>
        <v>208845.41381999999</v>
      </c>
      <c r="I359" s="16">
        <f>SUBTOTAL(9,I357:I358)</f>
        <v>103141.58618000001</v>
      </c>
    </row>
    <row r="360" spans="2:9" ht="15" customHeight="1" x14ac:dyDescent="0.25">
      <c r="B360" s="11">
        <v>273</v>
      </c>
      <c r="C360" s="1"/>
      <c r="D360" s="6" t="s">
        <v>303</v>
      </c>
      <c r="E360" s="12"/>
      <c r="F360" s="3"/>
      <c r="H360" s="3"/>
      <c r="I360" s="3"/>
    </row>
    <row r="361" spans="2:9" x14ac:dyDescent="0.2">
      <c r="B361"/>
      <c r="C361" s="1">
        <v>50</v>
      </c>
      <c r="D361" s="6" t="s">
        <v>304</v>
      </c>
      <c r="E361" s="13">
        <v>0</v>
      </c>
      <c r="F361" s="13">
        <v>227739</v>
      </c>
      <c r="G361" s="13">
        <v>227739</v>
      </c>
      <c r="H361" s="13">
        <v>227739</v>
      </c>
      <c r="I361" s="13">
        <v>0</v>
      </c>
    </row>
    <row r="362" spans="2:9" x14ac:dyDescent="0.2">
      <c r="B362"/>
      <c r="C362" s="1">
        <v>70</v>
      </c>
      <c r="D362" s="6" t="s">
        <v>305</v>
      </c>
      <c r="E362" s="13">
        <v>0</v>
      </c>
      <c r="F362" s="13">
        <v>160720</v>
      </c>
      <c r="G362" s="13">
        <v>160720</v>
      </c>
      <c r="H362" s="13">
        <v>160720</v>
      </c>
      <c r="I362" s="13">
        <v>0</v>
      </c>
    </row>
    <row r="363" spans="2:9" ht="15" customHeight="1" x14ac:dyDescent="0.2">
      <c r="B363"/>
      <c r="C363" s="14" t="s">
        <v>13</v>
      </c>
      <c r="D363" s="15" t="s">
        <v>306</v>
      </c>
      <c r="E363" s="16">
        <f>SUBTOTAL(9,E361:E362)</f>
        <v>0</v>
      </c>
      <c r="F363" s="16">
        <f>SUBTOTAL(9,F361:F362)</f>
        <v>388459</v>
      </c>
      <c r="G363" s="16">
        <f>SUBTOTAL(9,G361:G362)</f>
        <v>388459</v>
      </c>
      <c r="H363" s="16">
        <f>SUBTOTAL(9,H361:H362)</f>
        <v>388459</v>
      </c>
      <c r="I363" s="16">
        <f>SUBTOTAL(9,I361:I362)</f>
        <v>0</v>
      </c>
    </row>
    <row r="364" spans="2:9" ht="15" customHeight="1" x14ac:dyDescent="0.25">
      <c r="B364" s="11">
        <v>274</v>
      </c>
      <c r="C364" s="1"/>
      <c r="D364" s="6" t="s">
        <v>307</v>
      </c>
      <c r="E364" s="12"/>
      <c r="F364" s="3"/>
      <c r="H364" s="3"/>
      <c r="I364" s="3"/>
    </row>
    <row r="365" spans="2:9" x14ac:dyDescent="0.2">
      <c r="B365"/>
      <c r="C365" s="1">
        <v>70</v>
      </c>
      <c r="D365" s="6" t="s">
        <v>308</v>
      </c>
      <c r="E365" s="13">
        <v>0</v>
      </c>
      <c r="F365" s="13">
        <v>201087</v>
      </c>
      <c r="G365" s="13">
        <v>201087</v>
      </c>
      <c r="H365" s="13">
        <v>201087</v>
      </c>
      <c r="I365" s="13">
        <v>0</v>
      </c>
    </row>
    <row r="366" spans="2:9" ht="15" customHeight="1" x14ac:dyDescent="0.2">
      <c r="B366"/>
      <c r="C366" s="14" t="s">
        <v>13</v>
      </c>
      <c r="D366" s="15" t="s">
        <v>309</v>
      </c>
      <c r="E366" s="16">
        <f>SUBTOTAL(9,E365:E365)</f>
        <v>0</v>
      </c>
      <c r="F366" s="16">
        <f>SUBTOTAL(9,F365:F365)</f>
        <v>201087</v>
      </c>
      <c r="G366" s="16">
        <f>SUBTOTAL(9,G365:G365)</f>
        <v>201087</v>
      </c>
      <c r="H366" s="16">
        <f>SUBTOTAL(9,H365:H365)</f>
        <v>201087</v>
      </c>
      <c r="I366" s="16">
        <f>SUBTOTAL(9,I365:I365)</f>
        <v>0</v>
      </c>
    </row>
    <row r="367" spans="2:9" ht="15" customHeight="1" x14ac:dyDescent="0.25">
      <c r="B367" s="11">
        <v>275</v>
      </c>
      <c r="C367" s="1"/>
      <c r="D367" s="6" t="s">
        <v>310</v>
      </c>
      <c r="E367" s="12"/>
      <c r="F367" s="3"/>
      <c r="H367" s="3"/>
      <c r="I367" s="3"/>
    </row>
    <row r="368" spans="2:9" x14ac:dyDescent="0.2">
      <c r="B368"/>
      <c r="C368" s="1">
        <v>21</v>
      </c>
      <c r="D368" s="6" t="s">
        <v>311</v>
      </c>
      <c r="E368" s="13">
        <v>30305</v>
      </c>
      <c r="F368" s="13">
        <v>38086</v>
      </c>
      <c r="G368" s="13">
        <v>68391</v>
      </c>
      <c r="H368" s="13">
        <v>26171.43794</v>
      </c>
      <c r="I368" s="13">
        <v>42219.562059999997</v>
      </c>
    </row>
    <row r="369" spans="2:9" x14ac:dyDescent="0.2">
      <c r="B369"/>
      <c r="C369" s="1">
        <v>70</v>
      </c>
      <c r="D369" s="6" t="s">
        <v>312</v>
      </c>
      <c r="E369" s="13">
        <v>0</v>
      </c>
      <c r="F369" s="13">
        <v>79293</v>
      </c>
      <c r="G369" s="13">
        <v>79293</v>
      </c>
      <c r="H369" s="13">
        <v>83669</v>
      </c>
      <c r="I369" s="13">
        <v>-4376</v>
      </c>
    </row>
    <row r="370" spans="2:9" ht="15" customHeight="1" x14ac:dyDescent="0.2">
      <c r="B370"/>
      <c r="C370" s="14" t="s">
        <v>13</v>
      </c>
      <c r="D370" s="15" t="s">
        <v>313</v>
      </c>
      <c r="E370" s="16">
        <f>SUBTOTAL(9,E368:E369)</f>
        <v>30305</v>
      </c>
      <c r="F370" s="16">
        <f>SUBTOTAL(9,F368:F369)</f>
        <v>117379</v>
      </c>
      <c r="G370" s="16">
        <f>SUBTOTAL(9,G368:G369)</f>
        <v>147684</v>
      </c>
      <c r="H370" s="16">
        <f>SUBTOTAL(9,H368:H369)</f>
        <v>109840.43794</v>
      </c>
      <c r="I370" s="16">
        <f>SUBTOTAL(9,I368:I369)</f>
        <v>37843.562059999997</v>
      </c>
    </row>
    <row r="371" spans="2:9" ht="15" customHeight="1" x14ac:dyDescent="0.25">
      <c r="B371" s="11">
        <v>284</v>
      </c>
      <c r="C371" s="1"/>
      <c r="D371" s="6" t="s">
        <v>314</v>
      </c>
      <c r="E371" s="12"/>
      <c r="F371" s="3"/>
      <c r="H371" s="3"/>
      <c r="I371" s="3"/>
    </row>
    <row r="372" spans="2:9" x14ac:dyDescent="0.2">
      <c r="B372"/>
      <c r="C372" s="1">
        <v>1</v>
      </c>
      <c r="D372" s="6" t="s">
        <v>20</v>
      </c>
      <c r="E372" s="13">
        <v>0</v>
      </c>
      <c r="F372" s="13">
        <v>22408</v>
      </c>
      <c r="G372" s="13">
        <v>22408</v>
      </c>
      <c r="H372" s="13">
        <v>15783.77845</v>
      </c>
      <c r="I372" s="13">
        <v>6624.2215500000002</v>
      </c>
    </row>
    <row r="373" spans="2:9" ht="15" customHeight="1" x14ac:dyDescent="0.2">
      <c r="B373"/>
      <c r="C373" s="14" t="s">
        <v>13</v>
      </c>
      <c r="D373" s="15" t="s">
        <v>315</v>
      </c>
      <c r="E373" s="16">
        <f>SUBTOTAL(9,E372:E372)</f>
        <v>0</v>
      </c>
      <c r="F373" s="16">
        <f>SUBTOTAL(9,F372:F372)</f>
        <v>22408</v>
      </c>
      <c r="G373" s="16">
        <f>SUBTOTAL(9,G372:G372)</f>
        <v>22408</v>
      </c>
      <c r="H373" s="16">
        <f>SUBTOTAL(9,H372:H372)</f>
        <v>15783.77845</v>
      </c>
      <c r="I373" s="16">
        <f>SUBTOTAL(9,I372:I372)</f>
        <v>6624.2215500000002</v>
      </c>
    </row>
    <row r="374" spans="2:9" ht="15" customHeight="1" x14ac:dyDescent="0.25">
      <c r="B374" s="11">
        <v>285</v>
      </c>
      <c r="C374" s="1"/>
      <c r="D374" s="6" t="s">
        <v>316</v>
      </c>
      <c r="E374" s="12"/>
      <c r="F374" s="3"/>
      <c r="H374" s="3"/>
      <c r="I374" s="3"/>
    </row>
    <row r="375" spans="2:9" x14ac:dyDescent="0.2">
      <c r="B375"/>
      <c r="C375" s="1">
        <v>1</v>
      </c>
      <c r="D375" s="6" t="s">
        <v>20</v>
      </c>
      <c r="E375" s="13">
        <v>21052</v>
      </c>
      <c r="F375" s="13">
        <v>773815</v>
      </c>
      <c r="G375" s="13">
        <v>794867</v>
      </c>
      <c r="H375" s="13">
        <v>483215.76244999998</v>
      </c>
      <c r="I375" s="13">
        <v>311651.23755000002</v>
      </c>
    </row>
    <row r="376" spans="2:9" x14ac:dyDescent="0.2">
      <c r="B376"/>
      <c r="C376" s="1">
        <v>21</v>
      </c>
      <c r="D376" s="6" t="s">
        <v>25</v>
      </c>
      <c r="E376" s="13">
        <v>3727</v>
      </c>
      <c r="F376" s="13">
        <v>115264</v>
      </c>
      <c r="G376" s="13">
        <v>118991</v>
      </c>
      <c r="H376" s="13">
        <v>58257.538639999999</v>
      </c>
      <c r="I376" s="13">
        <v>60733.461360000001</v>
      </c>
    </row>
    <row r="377" spans="2:9" x14ac:dyDescent="0.2">
      <c r="B377"/>
      <c r="C377" s="1">
        <v>71</v>
      </c>
      <c r="D377" s="6" t="s">
        <v>317</v>
      </c>
      <c r="E377" s="13">
        <v>296379</v>
      </c>
      <c r="F377" s="13">
        <v>3330463</v>
      </c>
      <c r="G377" s="13">
        <v>3626842</v>
      </c>
      <c r="H377" s="13">
        <v>1940500.0083300001</v>
      </c>
      <c r="I377" s="13">
        <v>1686341.9916699999</v>
      </c>
    </row>
    <row r="378" spans="2:9" x14ac:dyDescent="0.2">
      <c r="B378"/>
      <c r="C378" s="1">
        <v>72</v>
      </c>
      <c r="D378" s="6" t="s">
        <v>318</v>
      </c>
      <c r="E378" s="13">
        <v>261082</v>
      </c>
      <c r="F378" s="13">
        <v>1807590</v>
      </c>
      <c r="G378" s="13">
        <v>2068672</v>
      </c>
      <c r="H378" s="13">
        <v>945684.62098999997</v>
      </c>
      <c r="I378" s="13">
        <v>1122987.37901</v>
      </c>
    </row>
    <row r="379" spans="2:9" x14ac:dyDescent="0.2">
      <c r="B379"/>
      <c r="C379" s="1">
        <v>73</v>
      </c>
      <c r="D379" s="6" t="s">
        <v>319</v>
      </c>
      <c r="E379" s="13">
        <v>0</v>
      </c>
      <c r="F379" s="13">
        <v>262757</v>
      </c>
      <c r="G379" s="13">
        <v>262757</v>
      </c>
      <c r="H379" s="13">
        <v>262757</v>
      </c>
      <c r="I379" s="13">
        <v>0</v>
      </c>
    </row>
    <row r="380" spans="2:9" x14ac:dyDescent="0.2">
      <c r="B380"/>
      <c r="C380" s="1">
        <v>75</v>
      </c>
      <c r="D380" s="6" t="s">
        <v>320</v>
      </c>
      <c r="E380" s="13">
        <v>0</v>
      </c>
      <c r="F380" s="13">
        <v>500000</v>
      </c>
      <c r="G380" s="13">
        <v>500000</v>
      </c>
      <c r="H380" s="13">
        <v>0</v>
      </c>
      <c r="I380" s="13">
        <v>500000</v>
      </c>
    </row>
    <row r="381" spans="2:9" ht="15" customHeight="1" x14ac:dyDescent="0.2">
      <c r="B381"/>
      <c r="C381" s="14" t="s">
        <v>13</v>
      </c>
      <c r="D381" s="15" t="s">
        <v>321</v>
      </c>
      <c r="E381" s="16">
        <f>SUBTOTAL(9,E375:E380)</f>
        <v>582240</v>
      </c>
      <c r="F381" s="16">
        <f>SUBTOTAL(9,F375:F380)</f>
        <v>6789889</v>
      </c>
      <c r="G381" s="16">
        <f>SUBTOTAL(9,G375:G380)</f>
        <v>7372129</v>
      </c>
      <c r="H381" s="16">
        <f>SUBTOTAL(9,H375:H380)</f>
        <v>3690414.9304099996</v>
      </c>
      <c r="I381" s="16">
        <f>SUBTOTAL(9,I375:I380)</f>
        <v>3681714.06959</v>
      </c>
    </row>
    <row r="382" spans="2:9" ht="15" customHeight="1" x14ac:dyDescent="0.25">
      <c r="B382" s="11">
        <v>288</v>
      </c>
      <c r="C382" s="1"/>
      <c r="D382" s="6" t="s">
        <v>322</v>
      </c>
      <c r="E382" s="12"/>
      <c r="F382" s="3"/>
      <c r="H382" s="3"/>
      <c r="I382" s="3"/>
    </row>
    <row r="383" spans="2:9" x14ac:dyDescent="0.2">
      <c r="B383"/>
      <c r="C383" s="1">
        <v>21</v>
      </c>
      <c r="D383" s="6" t="s">
        <v>25</v>
      </c>
      <c r="E383" s="13">
        <v>881</v>
      </c>
      <c r="F383" s="13">
        <v>14737</v>
      </c>
      <c r="G383" s="13">
        <v>15618</v>
      </c>
      <c r="H383" s="13">
        <v>5290.1448600000003</v>
      </c>
      <c r="I383" s="13">
        <v>10327.85514</v>
      </c>
    </row>
    <row r="384" spans="2:9" x14ac:dyDescent="0.2">
      <c r="B384"/>
      <c r="C384" s="1">
        <v>72</v>
      </c>
      <c r="D384" s="6" t="s">
        <v>323</v>
      </c>
      <c r="E384" s="13">
        <v>0</v>
      </c>
      <c r="F384" s="13">
        <v>469666</v>
      </c>
      <c r="G384" s="13">
        <v>469666</v>
      </c>
      <c r="H384" s="13">
        <v>446761.89173999999</v>
      </c>
      <c r="I384" s="13">
        <v>22904.108260000001</v>
      </c>
    </row>
    <row r="385" spans="2:9" x14ac:dyDescent="0.2">
      <c r="B385"/>
      <c r="C385" s="1">
        <v>73</v>
      </c>
      <c r="D385" s="6" t="s">
        <v>324</v>
      </c>
      <c r="E385" s="13">
        <v>0</v>
      </c>
      <c r="F385" s="13">
        <v>3816305</v>
      </c>
      <c r="G385" s="13">
        <v>3816305</v>
      </c>
      <c r="H385" s="13">
        <v>0</v>
      </c>
      <c r="I385" s="13">
        <v>3816305</v>
      </c>
    </row>
    <row r="386" spans="2:9" x14ac:dyDescent="0.2">
      <c r="B386"/>
      <c r="C386" s="1">
        <v>74</v>
      </c>
      <c r="D386" s="6" t="s">
        <v>325</v>
      </c>
      <c r="E386" s="13">
        <v>0</v>
      </c>
      <c r="F386" s="13">
        <v>1284222</v>
      </c>
      <c r="G386" s="13">
        <v>1284222</v>
      </c>
      <c r="H386" s="13">
        <v>6314.1852900000004</v>
      </c>
      <c r="I386" s="13">
        <v>1277907.8147100001</v>
      </c>
    </row>
    <row r="387" spans="2:9" x14ac:dyDescent="0.2">
      <c r="B387"/>
      <c r="C387" s="1">
        <v>75</v>
      </c>
      <c r="D387" s="6" t="s">
        <v>326</v>
      </c>
      <c r="E387" s="13">
        <v>0</v>
      </c>
      <c r="F387" s="13">
        <v>22571</v>
      </c>
      <c r="G387" s="13">
        <v>22571</v>
      </c>
      <c r="H387" s="13">
        <v>22571.382280000002</v>
      </c>
      <c r="I387" s="13">
        <v>-0.38228000000000001</v>
      </c>
    </row>
    <row r="388" spans="2:9" x14ac:dyDescent="0.2">
      <c r="B388"/>
      <c r="C388" s="1">
        <v>76</v>
      </c>
      <c r="D388" s="6" t="s">
        <v>327</v>
      </c>
      <c r="E388" s="13">
        <v>0</v>
      </c>
      <c r="F388" s="13">
        <v>5000</v>
      </c>
      <c r="G388" s="13">
        <v>5000</v>
      </c>
      <c r="H388" s="13">
        <v>5000</v>
      </c>
      <c r="I388" s="13">
        <v>0</v>
      </c>
    </row>
    <row r="389" spans="2:9" ht="15" customHeight="1" x14ac:dyDescent="0.2">
      <c r="B389"/>
      <c r="C389" s="14" t="s">
        <v>13</v>
      </c>
      <c r="D389" s="15" t="s">
        <v>328</v>
      </c>
      <c r="E389" s="16">
        <f>SUBTOTAL(9,E383:E388)</f>
        <v>881</v>
      </c>
      <c r="F389" s="16">
        <f>SUBTOTAL(9,F383:F388)</f>
        <v>5612501</v>
      </c>
      <c r="G389" s="16">
        <f>SUBTOTAL(9,G383:G388)</f>
        <v>5613382</v>
      </c>
      <c r="H389" s="16">
        <f>SUBTOTAL(9,H383:H388)</f>
        <v>485937.60417000001</v>
      </c>
      <c r="I389" s="16">
        <f>SUBTOTAL(9,I383:I388)</f>
        <v>5127444.3958299998</v>
      </c>
    </row>
    <row r="390" spans="2:9" ht="15" customHeight="1" x14ac:dyDescent="0.25">
      <c r="B390" s="11">
        <v>289</v>
      </c>
      <c r="C390" s="1"/>
      <c r="D390" s="6" t="s">
        <v>329</v>
      </c>
      <c r="E390" s="12"/>
      <c r="F390" s="3"/>
      <c r="H390" s="3"/>
      <c r="I390" s="3"/>
    </row>
    <row r="391" spans="2:9" x14ac:dyDescent="0.2">
      <c r="B391"/>
      <c r="C391" s="1">
        <v>51</v>
      </c>
      <c r="D391" s="6" t="s">
        <v>330</v>
      </c>
      <c r="E391" s="13">
        <v>0</v>
      </c>
      <c r="F391" s="13">
        <v>21537</v>
      </c>
      <c r="G391" s="13">
        <v>21537</v>
      </c>
      <c r="H391" s="13">
        <v>21537</v>
      </c>
      <c r="I391" s="13">
        <v>0</v>
      </c>
    </row>
    <row r="392" spans="2:9" x14ac:dyDescent="0.2">
      <c r="B392"/>
      <c r="C392" s="1">
        <v>71</v>
      </c>
      <c r="D392" s="6" t="s">
        <v>331</v>
      </c>
      <c r="E392" s="13">
        <v>0</v>
      </c>
      <c r="F392" s="13">
        <v>20957</v>
      </c>
      <c r="G392" s="13">
        <v>20957</v>
      </c>
      <c r="H392" s="13">
        <v>29110.5</v>
      </c>
      <c r="I392" s="13">
        <v>-8153.5</v>
      </c>
    </row>
    <row r="393" spans="2:9" x14ac:dyDescent="0.2">
      <c r="B393"/>
      <c r="C393" s="1">
        <v>72</v>
      </c>
      <c r="D393" s="6" t="s">
        <v>332</v>
      </c>
      <c r="E393" s="13">
        <v>0</v>
      </c>
      <c r="F393" s="13">
        <v>16307</v>
      </c>
      <c r="G393" s="13">
        <v>16307</v>
      </c>
      <c r="H393" s="13">
        <v>8153.5</v>
      </c>
      <c r="I393" s="13">
        <v>8153.5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SUBTOTAL(9,E391:E393)</f>
        <v>0</v>
      </c>
      <c r="F394" s="16">
        <f>SUBTOTAL(9,F391:F393)</f>
        <v>58801</v>
      </c>
      <c r="G394" s="16">
        <f>SUBTOTAL(9,G391:G393)</f>
        <v>58801</v>
      </c>
      <c r="H394" s="16">
        <f>SUBTOTAL(9,H391:H393)</f>
        <v>58801</v>
      </c>
      <c r="I394" s="16">
        <f>SUBTOTAL(9,I391:I393)</f>
        <v>0</v>
      </c>
    </row>
    <row r="395" spans="2:9" ht="15" customHeight="1" x14ac:dyDescent="0.2">
      <c r="C395" s="17"/>
      <c r="D395" s="15" t="s">
        <v>334</v>
      </c>
      <c r="E395" s="18">
        <f>SUBTOTAL(9,E344:E394)</f>
        <v>683786</v>
      </c>
      <c r="F395" s="18">
        <f>SUBTOTAL(9,F344:F394)</f>
        <v>63261528</v>
      </c>
      <c r="G395" s="18">
        <f>SUBTOTAL(9,G344:G394)</f>
        <v>63945314</v>
      </c>
      <c r="H395" s="18">
        <f>SUBTOTAL(9,H344:H394)</f>
        <v>38221028.997940004</v>
      </c>
      <c r="I395" s="18">
        <f>SUBTOTAL(9,I344:I394)</f>
        <v>25724285.00206</v>
      </c>
    </row>
    <row r="396" spans="2:9" ht="15" customHeight="1" x14ac:dyDescent="0.2">
      <c r="C396" s="17"/>
      <c r="D396" s="15" t="s">
        <v>335</v>
      </c>
      <c r="E396" s="18">
        <f>SUBTOTAL(9,E212:E395)</f>
        <v>1131172</v>
      </c>
      <c r="F396" s="18">
        <f>SUBTOTAL(9,F212:F395)</f>
        <v>86165202</v>
      </c>
      <c r="G396" s="18">
        <f>SUBTOTAL(9,G212:G395)</f>
        <v>87296374</v>
      </c>
      <c r="H396" s="18">
        <f>SUBTOTAL(9,H212:H395)</f>
        <v>55346354.284139991</v>
      </c>
      <c r="I396" s="18">
        <f>SUBTOTAL(9,I212:I395)</f>
        <v>31950019.715859998</v>
      </c>
    </row>
    <row r="397" spans="2:9" x14ac:dyDescent="0.2">
      <c r="C397" s="17"/>
      <c r="D397" s="19"/>
      <c r="E397" s="20"/>
      <c r="F397" s="20"/>
      <c r="G397" s="20"/>
      <c r="H397" s="20"/>
      <c r="I397" s="20"/>
    </row>
    <row r="398" spans="2:9" ht="15" customHeight="1" x14ac:dyDescent="0.2">
      <c r="B398" s="3"/>
      <c r="C398" s="1"/>
      <c r="D398" s="4" t="s">
        <v>336</v>
      </c>
      <c r="E398" s="3"/>
      <c r="F398" s="3"/>
      <c r="G398" s="3"/>
      <c r="H398" s="3"/>
      <c r="I398" s="3"/>
    </row>
    <row r="399" spans="2:9" ht="27" customHeight="1" x14ac:dyDescent="0.25">
      <c r="B399" s="3"/>
      <c r="C399" s="1"/>
      <c r="D399" s="10" t="s">
        <v>181</v>
      </c>
      <c r="E399" s="3"/>
      <c r="F399" s="3"/>
      <c r="G399" s="3"/>
      <c r="H399" s="3"/>
      <c r="I399" s="3"/>
    </row>
    <row r="400" spans="2:9" ht="15" customHeight="1" x14ac:dyDescent="0.25">
      <c r="B400" s="11">
        <v>300</v>
      </c>
      <c r="C400" s="1"/>
      <c r="D400" s="6" t="s">
        <v>337</v>
      </c>
      <c r="E400" s="12"/>
      <c r="F400" s="3"/>
      <c r="H400" s="3"/>
      <c r="I400" s="3"/>
    </row>
    <row r="401" spans="2:9" x14ac:dyDescent="0.2">
      <c r="B401"/>
      <c r="C401" s="1">
        <v>1</v>
      </c>
      <c r="D401" s="6" t="s">
        <v>20</v>
      </c>
      <c r="E401" s="13">
        <v>10416</v>
      </c>
      <c r="F401" s="13">
        <v>209141</v>
      </c>
      <c r="G401" s="13">
        <v>219557</v>
      </c>
      <c r="H401" s="13">
        <v>140848.25537999999</v>
      </c>
      <c r="I401" s="13">
        <v>78708.744619999998</v>
      </c>
    </row>
    <row r="402" spans="2:9" x14ac:dyDescent="0.2">
      <c r="B402"/>
      <c r="C402" s="1">
        <v>21</v>
      </c>
      <c r="D402" s="6" t="s">
        <v>25</v>
      </c>
      <c r="E402" s="13">
        <v>45</v>
      </c>
      <c r="F402" s="13">
        <v>1200</v>
      </c>
      <c r="G402" s="13">
        <v>1245</v>
      </c>
      <c r="H402" s="13">
        <v>1206.3690799999999</v>
      </c>
      <c r="I402" s="13">
        <v>38.630920000000003</v>
      </c>
    </row>
    <row r="403" spans="2:9" x14ac:dyDescent="0.2">
      <c r="B403"/>
      <c r="C403" s="1">
        <v>78</v>
      </c>
      <c r="D403" s="6" t="s">
        <v>338</v>
      </c>
      <c r="E403" s="13">
        <v>0</v>
      </c>
      <c r="F403" s="13">
        <v>10485</v>
      </c>
      <c r="G403" s="13">
        <v>10485</v>
      </c>
      <c r="H403" s="13">
        <v>9285</v>
      </c>
      <c r="I403" s="13">
        <v>1200</v>
      </c>
    </row>
    <row r="404" spans="2:9" x14ac:dyDescent="0.2">
      <c r="B404"/>
      <c r="C404" s="1">
        <v>79</v>
      </c>
      <c r="D404" s="6" t="s">
        <v>339</v>
      </c>
      <c r="E404" s="13">
        <v>0</v>
      </c>
      <c r="F404" s="13">
        <v>16918</v>
      </c>
      <c r="G404" s="13">
        <v>16918</v>
      </c>
      <c r="H404" s="13">
        <v>4975</v>
      </c>
      <c r="I404" s="13">
        <v>11943</v>
      </c>
    </row>
    <row r="405" spans="2:9" ht="15" customHeight="1" x14ac:dyDescent="0.2">
      <c r="B405"/>
      <c r="C405" s="14" t="s">
        <v>13</v>
      </c>
      <c r="D405" s="15" t="s">
        <v>340</v>
      </c>
      <c r="E405" s="16">
        <f>SUBTOTAL(9,E401:E404)</f>
        <v>10461</v>
      </c>
      <c r="F405" s="16">
        <f>SUBTOTAL(9,F401:F404)</f>
        <v>237744</v>
      </c>
      <c r="G405" s="16">
        <f>SUBTOTAL(9,G401:G404)</f>
        <v>248205</v>
      </c>
      <c r="H405" s="16">
        <f>SUBTOTAL(9,H401:H404)</f>
        <v>156314.62445999999</v>
      </c>
      <c r="I405" s="16">
        <f>SUBTOTAL(9,I401:I404)</f>
        <v>91890.375539999994</v>
      </c>
    </row>
    <row r="406" spans="2:9" ht="15" customHeight="1" x14ac:dyDescent="0.2">
      <c r="C406" s="17"/>
      <c r="D406" s="15" t="s">
        <v>187</v>
      </c>
      <c r="E406" s="18">
        <f>SUBTOTAL(9,E400:E405)</f>
        <v>10461</v>
      </c>
      <c r="F406" s="18">
        <f>SUBTOTAL(9,F400:F405)</f>
        <v>237744</v>
      </c>
      <c r="G406" s="18">
        <f>SUBTOTAL(9,G400:G405)</f>
        <v>248205</v>
      </c>
      <c r="H406" s="18">
        <f>SUBTOTAL(9,H400:H405)</f>
        <v>156314.62445999999</v>
      </c>
      <c r="I406" s="18">
        <f>SUBTOTAL(9,I400:I405)</f>
        <v>91890.375539999994</v>
      </c>
    </row>
    <row r="407" spans="2:9" ht="27" customHeight="1" x14ac:dyDescent="0.25">
      <c r="B407" s="3"/>
      <c r="C407" s="1"/>
      <c r="D407" s="10" t="s">
        <v>341</v>
      </c>
      <c r="E407" s="3"/>
      <c r="F407" s="3"/>
      <c r="G407" s="3"/>
      <c r="H407" s="3"/>
      <c r="I407" s="3"/>
    </row>
    <row r="408" spans="2:9" ht="15" customHeight="1" x14ac:dyDescent="0.25">
      <c r="B408" s="11">
        <v>315</v>
      </c>
      <c r="C408" s="1"/>
      <c r="D408" s="6" t="s">
        <v>342</v>
      </c>
      <c r="E408" s="12"/>
      <c r="F408" s="3"/>
      <c r="H408" s="3"/>
      <c r="I408" s="3"/>
    </row>
    <row r="409" spans="2:9" x14ac:dyDescent="0.2">
      <c r="B409"/>
      <c r="C409" s="1">
        <v>21</v>
      </c>
      <c r="D409" s="6" t="s">
        <v>343</v>
      </c>
      <c r="E409" s="13">
        <v>4797</v>
      </c>
      <c r="F409" s="13">
        <v>10150</v>
      </c>
      <c r="G409" s="13">
        <v>14947</v>
      </c>
      <c r="H409" s="13">
        <v>7850</v>
      </c>
      <c r="I409" s="13">
        <v>7097</v>
      </c>
    </row>
    <row r="410" spans="2:9" x14ac:dyDescent="0.2">
      <c r="B410"/>
      <c r="C410" s="1">
        <v>60</v>
      </c>
      <c r="D410" s="6" t="s">
        <v>344</v>
      </c>
      <c r="E410" s="13">
        <v>0</v>
      </c>
      <c r="F410" s="13">
        <v>285230</v>
      </c>
      <c r="G410" s="13">
        <v>285230</v>
      </c>
      <c r="H410" s="13">
        <v>284273.60700000002</v>
      </c>
      <c r="I410" s="13">
        <v>956.39300000000003</v>
      </c>
    </row>
    <row r="411" spans="2:9" x14ac:dyDescent="0.2">
      <c r="B411"/>
      <c r="C411" s="1">
        <v>70</v>
      </c>
      <c r="D411" s="6" t="s">
        <v>345</v>
      </c>
      <c r="E411" s="13">
        <v>275000</v>
      </c>
      <c r="F411" s="13">
        <v>3079000</v>
      </c>
      <c r="G411" s="13">
        <v>3354000</v>
      </c>
      <c r="H411" s="13">
        <v>238960.158</v>
      </c>
      <c r="I411" s="13">
        <v>3115039.8420000002</v>
      </c>
    </row>
    <row r="412" spans="2:9" x14ac:dyDescent="0.2">
      <c r="B412"/>
      <c r="C412" s="1">
        <v>71</v>
      </c>
      <c r="D412" s="6" t="s">
        <v>346</v>
      </c>
      <c r="E412" s="13">
        <v>0</v>
      </c>
      <c r="F412" s="13">
        <v>129300</v>
      </c>
      <c r="G412" s="13">
        <v>129300</v>
      </c>
      <c r="H412" s="13">
        <v>83440.399999999994</v>
      </c>
      <c r="I412" s="13">
        <v>45859.6</v>
      </c>
    </row>
    <row r="413" spans="2:9" x14ac:dyDescent="0.2">
      <c r="B413"/>
      <c r="C413" s="1">
        <v>73</v>
      </c>
      <c r="D413" s="6" t="s">
        <v>347</v>
      </c>
      <c r="E413" s="13">
        <v>0</v>
      </c>
      <c r="F413" s="13">
        <v>204820</v>
      </c>
      <c r="G413" s="13">
        <v>204820</v>
      </c>
      <c r="H413" s="13">
        <v>155928.95999999999</v>
      </c>
      <c r="I413" s="13">
        <v>48891.040000000001</v>
      </c>
    </row>
    <row r="414" spans="2:9" x14ac:dyDescent="0.2">
      <c r="B414"/>
      <c r="C414" s="1">
        <v>75</v>
      </c>
      <c r="D414" s="6" t="s">
        <v>348</v>
      </c>
      <c r="E414" s="13">
        <v>0</v>
      </c>
      <c r="F414" s="13">
        <v>17317</v>
      </c>
      <c r="G414" s="13">
        <v>17317</v>
      </c>
      <c r="H414" s="13">
        <v>17317</v>
      </c>
      <c r="I414" s="13">
        <v>0</v>
      </c>
    </row>
    <row r="415" spans="2:9" x14ac:dyDescent="0.2">
      <c r="B415"/>
      <c r="C415" s="1">
        <v>78</v>
      </c>
      <c r="D415" s="6" t="s">
        <v>349</v>
      </c>
      <c r="E415" s="13">
        <v>0</v>
      </c>
      <c r="F415" s="13">
        <v>29390</v>
      </c>
      <c r="G415" s="13">
        <v>29390</v>
      </c>
      <c r="H415" s="13">
        <v>30190</v>
      </c>
      <c r="I415" s="13">
        <v>-800</v>
      </c>
    </row>
    <row r="416" spans="2:9" x14ac:dyDescent="0.2">
      <c r="B416"/>
      <c r="C416" s="1">
        <v>82</v>
      </c>
      <c r="D416" s="6" t="s">
        <v>350</v>
      </c>
      <c r="E416" s="13">
        <v>0</v>
      </c>
      <c r="F416" s="13">
        <v>430300</v>
      </c>
      <c r="G416" s="13">
        <v>430300</v>
      </c>
      <c r="H416" s="13">
        <v>429938.31800000003</v>
      </c>
      <c r="I416" s="13">
        <v>361.68200000000002</v>
      </c>
    </row>
    <row r="417" spans="2:9" x14ac:dyDescent="0.2">
      <c r="B417"/>
      <c r="C417" s="1">
        <v>86</v>
      </c>
      <c r="D417" s="6" t="s">
        <v>351</v>
      </c>
      <c r="E417" s="13">
        <v>0</v>
      </c>
      <c r="F417" s="13">
        <v>49650</v>
      </c>
      <c r="G417" s="13">
        <v>49650</v>
      </c>
      <c r="H417" s="13">
        <v>49650</v>
      </c>
      <c r="I417" s="13">
        <v>0</v>
      </c>
    </row>
    <row r="418" spans="2:9" ht="15" customHeight="1" x14ac:dyDescent="0.2">
      <c r="B418"/>
      <c r="C418" s="14" t="s">
        <v>13</v>
      </c>
      <c r="D418" s="15" t="s">
        <v>352</v>
      </c>
      <c r="E418" s="16">
        <f>SUBTOTAL(9,E409:E417)</f>
        <v>279797</v>
      </c>
      <c r="F418" s="16">
        <f>SUBTOTAL(9,F409:F417)</f>
        <v>4235157</v>
      </c>
      <c r="G418" s="16">
        <f>SUBTOTAL(9,G409:G417)</f>
        <v>4514954</v>
      </c>
      <c r="H418" s="16">
        <f>SUBTOTAL(9,H409:H417)</f>
        <v>1297548.443</v>
      </c>
      <c r="I418" s="16">
        <f>SUBTOTAL(9,I409:I417)</f>
        <v>3217405.5570000005</v>
      </c>
    </row>
    <row r="419" spans="2:9" ht="15" customHeight="1" x14ac:dyDescent="0.2">
      <c r="C419" s="17"/>
      <c r="D419" s="15" t="s">
        <v>353</v>
      </c>
      <c r="E419" s="18">
        <f>SUBTOTAL(9,E408:E418)</f>
        <v>279797</v>
      </c>
      <c r="F419" s="18">
        <f>SUBTOTAL(9,F408:F418)</f>
        <v>4235157</v>
      </c>
      <c r="G419" s="18">
        <f>SUBTOTAL(9,G408:G418)</f>
        <v>4514954</v>
      </c>
      <c r="H419" s="18">
        <f>SUBTOTAL(9,H408:H418)</f>
        <v>1297548.443</v>
      </c>
      <c r="I419" s="18">
        <f>SUBTOTAL(9,I408:I418)</f>
        <v>3217405.5570000005</v>
      </c>
    </row>
    <row r="420" spans="2:9" ht="27" customHeight="1" x14ac:dyDescent="0.25">
      <c r="B420" s="3"/>
      <c r="C420" s="1"/>
      <c r="D420" s="10" t="s">
        <v>354</v>
      </c>
      <c r="E420" s="3"/>
      <c r="F420" s="3"/>
      <c r="G420" s="3"/>
      <c r="H420" s="3"/>
      <c r="I420" s="3"/>
    </row>
    <row r="421" spans="2:9" ht="15" customHeight="1" x14ac:dyDescent="0.25">
      <c r="B421" s="11">
        <v>320</v>
      </c>
      <c r="C421" s="1"/>
      <c r="D421" s="6" t="s">
        <v>355</v>
      </c>
      <c r="E421" s="12"/>
      <c r="F421" s="3"/>
      <c r="H421" s="3"/>
      <c r="I421" s="3"/>
    </row>
    <row r="422" spans="2:9" x14ac:dyDescent="0.2">
      <c r="B422"/>
      <c r="C422" s="1">
        <v>1</v>
      </c>
      <c r="D422" s="6" t="s">
        <v>20</v>
      </c>
      <c r="E422" s="13">
        <v>3318</v>
      </c>
      <c r="F422" s="13">
        <v>217666</v>
      </c>
      <c r="G422" s="13">
        <v>220984</v>
      </c>
      <c r="H422" s="13">
        <v>135064.65908000001</v>
      </c>
      <c r="I422" s="13">
        <v>85919.340920000002</v>
      </c>
    </row>
    <row r="423" spans="2:9" x14ac:dyDescent="0.2">
      <c r="B423"/>
      <c r="C423" s="1">
        <v>51</v>
      </c>
      <c r="D423" s="6" t="s">
        <v>356</v>
      </c>
      <c r="E423" s="13">
        <v>0</v>
      </c>
      <c r="F423" s="13">
        <v>56000</v>
      </c>
      <c r="G423" s="13">
        <v>56000</v>
      </c>
      <c r="H423" s="13">
        <v>56000</v>
      </c>
      <c r="I423" s="13">
        <v>0</v>
      </c>
    </row>
    <row r="424" spans="2:9" x14ac:dyDescent="0.2">
      <c r="B424"/>
      <c r="C424" s="1">
        <v>55</v>
      </c>
      <c r="D424" s="6" t="s">
        <v>357</v>
      </c>
      <c r="E424" s="13">
        <v>0</v>
      </c>
      <c r="F424" s="13">
        <v>1032400</v>
      </c>
      <c r="G424" s="13">
        <v>1032400</v>
      </c>
      <c r="H424" s="13">
        <v>1032400</v>
      </c>
      <c r="I424" s="13">
        <v>0</v>
      </c>
    </row>
    <row r="425" spans="2:9" x14ac:dyDescent="0.2">
      <c r="B425"/>
      <c r="C425" s="1">
        <v>71</v>
      </c>
      <c r="D425" s="6" t="s">
        <v>358</v>
      </c>
      <c r="E425" s="13">
        <v>0</v>
      </c>
      <c r="F425" s="13">
        <v>4900</v>
      </c>
      <c r="G425" s="13">
        <v>4900</v>
      </c>
      <c r="H425" s="13">
        <v>3141.0054500000001</v>
      </c>
      <c r="I425" s="13">
        <v>1758.9945499999999</v>
      </c>
    </row>
    <row r="426" spans="2:9" x14ac:dyDescent="0.2">
      <c r="B426"/>
      <c r="C426" s="1">
        <v>72</v>
      </c>
      <c r="D426" s="6" t="s">
        <v>359</v>
      </c>
      <c r="E426" s="13">
        <v>6225</v>
      </c>
      <c r="F426" s="13">
        <v>332730</v>
      </c>
      <c r="G426" s="13">
        <v>338955</v>
      </c>
      <c r="H426" s="13">
        <v>229470.70496999999</v>
      </c>
      <c r="I426" s="13">
        <v>109484.29502999999</v>
      </c>
    </row>
    <row r="427" spans="2:9" x14ac:dyDescent="0.2">
      <c r="B427"/>
      <c r="C427" s="1">
        <v>73</v>
      </c>
      <c r="D427" s="6" t="s">
        <v>360</v>
      </c>
      <c r="E427" s="13">
        <v>0</v>
      </c>
      <c r="F427" s="13">
        <v>194050</v>
      </c>
      <c r="G427" s="13">
        <v>194050</v>
      </c>
      <c r="H427" s="13">
        <v>125172.00952000001</v>
      </c>
      <c r="I427" s="13">
        <v>68877.990479999993</v>
      </c>
    </row>
    <row r="428" spans="2:9" x14ac:dyDescent="0.2">
      <c r="B428"/>
      <c r="C428" s="1">
        <v>74</v>
      </c>
      <c r="D428" s="6" t="s">
        <v>361</v>
      </c>
      <c r="E428" s="13">
        <v>0</v>
      </c>
      <c r="F428" s="13">
        <v>505340</v>
      </c>
      <c r="G428" s="13">
        <v>505340</v>
      </c>
      <c r="H428" s="13">
        <v>455743.75</v>
      </c>
      <c r="I428" s="13">
        <v>49596.25</v>
      </c>
    </row>
    <row r="429" spans="2:9" x14ac:dyDescent="0.2">
      <c r="B429"/>
      <c r="C429" s="1">
        <v>75</v>
      </c>
      <c r="D429" s="6" t="s">
        <v>362</v>
      </c>
      <c r="E429" s="13">
        <v>0</v>
      </c>
      <c r="F429" s="13">
        <v>341965</v>
      </c>
      <c r="G429" s="13">
        <v>341965</v>
      </c>
      <c r="H429" s="13">
        <v>325665</v>
      </c>
      <c r="I429" s="13">
        <v>16300</v>
      </c>
    </row>
    <row r="430" spans="2:9" ht="15" customHeight="1" x14ac:dyDescent="0.2">
      <c r="B430"/>
      <c r="C430" s="14" t="s">
        <v>13</v>
      </c>
      <c r="D430" s="15" t="s">
        <v>363</v>
      </c>
      <c r="E430" s="16">
        <f>SUBTOTAL(9,E422:E429)</f>
        <v>9543</v>
      </c>
      <c r="F430" s="16">
        <f>SUBTOTAL(9,F422:F429)</f>
        <v>2685051</v>
      </c>
      <c r="G430" s="16">
        <f>SUBTOTAL(9,G422:G429)</f>
        <v>2694594</v>
      </c>
      <c r="H430" s="16">
        <f>SUBTOTAL(9,H422:H429)</f>
        <v>2362657.1290200003</v>
      </c>
      <c r="I430" s="16">
        <f>SUBTOTAL(9,I422:I429)</f>
        <v>331936.87098000001</v>
      </c>
    </row>
    <row r="431" spans="2:9" ht="15" customHeight="1" x14ac:dyDescent="0.25">
      <c r="B431" s="11">
        <v>322</v>
      </c>
      <c r="C431" s="1"/>
      <c r="D431" s="6" t="s">
        <v>364</v>
      </c>
      <c r="E431" s="12"/>
      <c r="F431" s="3"/>
      <c r="H431" s="3"/>
      <c r="I431" s="3"/>
    </row>
    <row r="432" spans="2:9" x14ac:dyDescent="0.2">
      <c r="B432"/>
      <c r="C432" s="1">
        <v>1</v>
      </c>
      <c r="D432" s="6" t="s">
        <v>20</v>
      </c>
      <c r="E432" s="13">
        <v>1329</v>
      </c>
      <c r="F432" s="13">
        <v>27617</v>
      </c>
      <c r="G432" s="13">
        <v>28946</v>
      </c>
      <c r="H432" s="13">
        <v>18630.348180000001</v>
      </c>
      <c r="I432" s="13">
        <v>10315.651819999999</v>
      </c>
    </row>
    <row r="433" spans="2:9" x14ac:dyDescent="0.2">
      <c r="B433"/>
      <c r="C433" s="1">
        <v>21</v>
      </c>
      <c r="D433" s="6" t="s">
        <v>30</v>
      </c>
      <c r="E433" s="13">
        <v>12943</v>
      </c>
      <c r="F433" s="13">
        <v>46879</v>
      </c>
      <c r="G433" s="13">
        <v>59822</v>
      </c>
      <c r="H433" s="13">
        <v>61900.532010000003</v>
      </c>
      <c r="I433" s="13">
        <v>-2078.5320099999999</v>
      </c>
    </row>
    <row r="434" spans="2:9" x14ac:dyDescent="0.2">
      <c r="B434"/>
      <c r="C434" s="1">
        <v>50</v>
      </c>
      <c r="D434" s="6" t="s">
        <v>365</v>
      </c>
      <c r="E434" s="13">
        <v>0</v>
      </c>
      <c r="F434" s="13">
        <v>13400</v>
      </c>
      <c r="G434" s="13">
        <v>13400</v>
      </c>
      <c r="H434" s="13">
        <v>0</v>
      </c>
      <c r="I434" s="13">
        <v>13400</v>
      </c>
    </row>
    <row r="435" spans="2:9" x14ac:dyDescent="0.2">
      <c r="B435"/>
      <c r="C435" s="1">
        <v>70</v>
      </c>
      <c r="D435" s="6" t="s">
        <v>366</v>
      </c>
      <c r="E435" s="13">
        <v>33000</v>
      </c>
      <c r="F435" s="13">
        <v>524800</v>
      </c>
      <c r="G435" s="13">
        <v>557800</v>
      </c>
      <c r="H435" s="13">
        <v>499700</v>
      </c>
      <c r="I435" s="13">
        <v>58100</v>
      </c>
    </row>
    <row r="436" spans="2:9" ht="15" customHeight="1" x14ac:dyDescent="0.2">
      <c r="B436"/>
      <c r="C436" s="14" t="s">
        <v>13</v>
      </c>
      <c r="D436" s="15" t="s">
        <v>367</v>
      </c>
      <c r="E436" s="16">
        <f>SUBTOTAL(9,E432:E435)</f>
        <v>47272</v>
      </c>
      <c r="F436" s="16">
        <f>SUBTOTAL(9,F432:F435)</f>
        <v>612696</v>
      </c>
      <c r="G436" s="16">
        <f>SUBTOTAL(9,G432:G435)</f>
        <v>659968</v>
      </c>
      <c r="H436" s="16">
        <f>SUBTOTAL(9,H432:H435)</f>
        <v>580230.88018999994</v>
      </c>
      <c r="I436" s="16">
        <f>SUBTOTAL(9,I432:I435)</f>
        <v>79737.119810000004</v>
      </c>
    </row>
    <row r="437" spans="2:9" ht="15" customHeight="1" x14ac:dyDescent="0.25">
      <c r="B437" s="11">
        <v>323</v>
      </c>
      <c r="C437" s="1"/>
      <c r="D437" s="6" t="s">
        <v>368</v>
      </c>
      <c r="E437" s="12"/>
      <c r="F437" s="3"/>
      <c r="H437" s="3"/>
      <c r="I437" s="3"/>
    </row>
    <row r="438" spans="2:9" x14ac:dyDescent="0.2">
      <c r="B438"/>
      <c r="C438" s="1">
        <v>1</v>
      </c>
      <c r="D438" s="6" t="s">
        <v>20</v>
      </c>
      <c r="E438" s="13">
        <v>3487</v>
      </c>
      <c r="F438" s="13">
        <v>111982</v>
      </c>
      <c r="G438" s="13">
        <v>115469</v>
      </c>
      <c r="H438" s="13">
        <v>72931.93492</v>
      </c>
      <c r="I438" s="13">
        <v>42537.06508</v>
      </c>
    </row>
    <row r="439" spans="2:9" x14ac:dyDescent="0.2">
      <c r="B439"/>
      <c r="C439" s="1">
        <v>21</v>
      </c>
      <c r="D439" s="6" t="s">
        <v>30</v>
      </c>
      <c r="E439" s="13">
        <v>6097</v>
      </c>
      <c r="F439" s="13">
        <v>74516</v>
      </c>
      <c r="G439" s="13">
        <v>80613</v>
      </c>
      <c r="H439" s="13">
        <v>37609.735220000002</v>
      </c>
      <c r="I439" s="13">
        <v>43003.264779999998</v>
      </c>
    </row>
    <row r="440" spans="2:9" x14ac:dyDescent="0.2">
      <c r="B440"/>
      <c r="C440" s="1">
        <v>22</v>
      </c>
      <c r="D440" s="6" t="s">
        <v>369</v>
      </c>
      <c r="E440" s="13">
        <v>1202</v>
      </c>
      <c r="F440" s="13">
        <v>63660</v>
      </c>
      <c r="G440" s="13">
        <v>64862</v>
      </c>
      <c r="H440" s="13">
        <v>35317.199999999997</v>
      </c>
      <c r="I440" s="13">
        <v>29544.799999999999</v>
      </c>
    </row>
    <row r="441" spans="2:9" x14ac:dyDescent="0.2">
      <c r="B441"/>
      <c r="C441" s="1">
        <v>60</v>
      </c>
      <c r="D441" s="6" t="s">
        <v>370</v>
      </c>
      <c r="E441" s="13">
        <v>0</v>
      </c>
      <c r="F441" s="13">
        <v>27360</v>
      </c>
      <c r="G441" s="13">
        <v>27360</v>
      </c>
      <c r="H441" s="13">
        <v>27360</v>
      </c>
      <c r="I441" s="13">
        <v>0</v>
      </c>
    </row>
    <row r="442" spans="2:9" x14ac:dyDescent="0.2">
      <c r="B442"/>
      <c r="C442" s="1">
        <v>70</v>
      </c>
      <c r="D442" s="6" t="s">
        <v>371</v>
      </c>
      <c r="E442" s="13">
        <v>0</v>
      </c>
      <c r="F442" s="13">
        <v>3195285</v>
      </c>
      <c r="G442" s="13">
        <v>3195285</v>
      </c>
      <c r="H442" s="13">
        <v>2410973.75</v>
      </c>
      <c r="I442" s="13">
        <v>784311.25</v>
      </c>
    </row>
    <row r="443" spans="2:9" ht="15" customHeight="1" x14ac:dyDescent="0.2">
      <c r="B443"/>
      <c r="C443" s="14" t="s">
        <v>13</v>
      </c>
      <c r="D443" s="15" t="s">
        <v>372</v>
      </c>
      <c r="E443" s="16">
        <f>SUBTOTAL(9,E438:E442)</f>
        <v>10786</v>
      </c>
      <c r="F443" s="16">
        <f>SUBTOTAL(9,F438:F442)</f>
        <v>3472803</v>
      </c>
      <c r="G443" s="16">
        <f>SUBTOTAL(9,G438:G442)</f>
        <v>3483589</v>
      </c>
      <c r="H443" s="16">
        <f>SUBTOTAL(9,H438:H442)</f>
        <v>2584192.6201400002</v>
      </c>
      <c r="I443" s="16">
        <f>SUBTOTAL(9,I438:I442)</f>
        <v>899396.37985999999</v>
      </c>
    </row>
    <row r="444" spans="2:9" ht="15" customHeight="1" x14ac:dyDescent="0.25">
      <c r="B444" s="11">
        <v>325</v>
      </c>
      <c r="C444" s="1"/>
      <c r="D444" s="6" t="s">
        <v>373</v>
      </c>
      <c r="E444" s="12"/>
      <c r="F444" s="3"/>
      <c r="H444" s="3"/>
      <c r="I444" s="3"/>
    </row>
    <row r="445" spans="2:9" x14ac:dyDescent="0.2">
      <c r="B445"/>
      <c r="C445" s="1">
        <v>1</v>
      </c>
      <c r="D445" s="6" t="s">
        <v>20</v>
      </c>
      <c r="E445" s="13">
        <v>3767</v>
      </c>
      <c r="F445" s="13">
        <v>75788</v>
      </c>
      <c r="G445" s="13">
        <v>79555</v>
      </c>
      <c r="H445" s="13">
        <v>49496.127710000001</v>
      </c>
      <c r="I445" s="13">
        <v>30058.872289999999</v>
      </c>
    </row>
    <row r="446" spans="2:9" x14ac:dyDescent="0.2">
      <c r="B446"/>
      <c r="C446" s="1">
        <v>21</v>
      </c>
      <c r="D446" s="6" t="s">
        <v>343</v>
      </c>
      <c r="E446" s="13">
        <v>22234</v>
      </c>
      <c r="F446" s="13">
        <v>27200</v>
      </c>
      <c r="G446" s="13">
        <v>49434</v>
      </c>
      <c r="H446" s="13">
        <v>9967.4353499999997</v>
      </c>
      <c r="I446" s="13">
        <v>39466.56465</v>
      </c>
    </row>
    <row r="447" spans="2:9" x14ac:dyDescent="0.2">
      <c r="B447"/>
      <c r="C447" s="1">
        <v>60</v>
      </c>
      <c r="D447" s="6" t="s">
        <v>374</v>
      </c>
      <c r="E447" s="13">
        <v>0</v>
      </c>
      <c r="F447" s="13">
        <v>70000</v>
      </c>
      <c r="G447" s="13">
        <v>70000</v>
      </c>
      <c r="H447" s="13">
        <v>70000</v>
      </c>
      <c r="I447" s="13">
        <v>0</v>
      </c>
    </row>
    <row r="448" spans="2:9" x14ac:dyDescent="0.2">
      <c r="B448"/>
      <c r="C448" s="1">
        <v>70</v>
      </c>
      <c r="D448" s="6" t="s">
        <v>375</v>
      </c>
      <c r="E448" s="13">
        <v>6783</v>
      </c>
      <c r="F448" s="13">
        <v>20500</v>
      </c>
      <c r="G448" s="13">
        <v>27283</v>
      </c>
      <c r="H448" s="13">
        <v>14166.958500000001</v>
      </c>
      <c r="I448" s="13">
        <v>13116.041499999999</v>
      </c>
    </row>
    <row r="449" spans="2:9" x14ac:dyDescent="0.2">
      <c r="B449"/>
      <c r="C449" s="1">
        <v>72</v>
      </c>
      <c r="D449" s="6" t="s">
        <v>376</v>
      </c>
      <c r="E449" s="13">
        <v>0</v>
      </c>
      <c r="F449" s="13">
        <v>15640</v>
      </c>
      <c r="G449" s="13">
        <v>15640</v>
      </c>
      <c r="H449" s="13">
        <v>13740</v>
      </c>
      <c r="I449" s="13">
        <v>1900</v>
      </c>
    </row>
    <row r="450" spans="2:9" x14ac:dyDescent="0.2">
      <c r="B450"/>
      <c r="C450" s="1">
        <v>75</v>
      </c>
      <c r="D450" s="6" t="s">
        <v>377</v>
      </c>
      <c r="E450" s="13">
        <v>3428</v>
      </c>
      <c r="F450" s="13">
        <v>110000</v>
      </c>
      <c r="G450" s="13">
        <v>113428</v>
      </c>
      <c r="H450" s="13">
        <v>550.14769999999999</v>
      </c>
      <c r="I450" s="13">
        <v>112877.8523</v>
      </c>
    </row>
    <row r="451" spans="2:9" x14ac:dyDescent="0.2">
      <c r="B451"/>
      <c r="C451" s="1">
        <v>82</v>
      </c>
      <c r="D451" s="6" t="s">
        <v>378</v>
      </c>
      <c r="E451" s="13">
        <v>0</v>
      </c>
      <c r="F451" s="13">
        <v>40200</v>
      </c>
      <c r="G451" s="13">
        <v>40200</v>
      </c>
      <c r="H451" s="13">
        <v>40200</v>
      </c>
      <c r="I451" s="13">
        <v>0</v>
      </c>
    </row>
    <row r="452" spans="2:9" x14ac:dyDescent="0.2">
      <c r="B452"/>
      <c r="C452" s="1">
        <v>86</v>
      </c>
      <c r="D452" s="6" t="s">
        <v>379</v>
      </c>
      <c r="E452" s="13">
        <v>0</v>
      </c>
      <c r="F452" s="13">
        <v>58000</v>
      </c>
      <c r="G452" s="13">
        <v>58000</v>
      </c>
      <c r="H452" s="13">
        <v>58000</v>
      </c>
      <c r="I452" s="13">
        <v>0</v>
      </c>
    </row>
    <row r="453" spans="2:9" ht="15" customHeight="1" x14ac:dyDescent="0.2">
      <c r="B453"/>
      <c r="C453" s="14" t="s">
        <v>13</v>
      </c>
      <c r="D453" s="15" t="s">
        <v>380</v>
      </c>
      <c r="E453" s="16">
        <f>SUBTOTAL(9,E445:E452)</f>
        <v>36212</v>
      </c>
      <c r="F453" s="16">
        <f>SUBTOTAL(9,F445:F452)</f>
        <v>417328</v>
      </c>
      <c r="G453" s="16">
        <f>SUBTOTAL(9,G445:G452)</f>
        <v>453540</v>
      </c>
      <c r="H453" s="16">
        <f>SUBTOTAL(9,H445:H452)</f>
        <v>256120.66926</v>
      </c>
      <c r="I453" s="16">
        <f>SUBTOTAL(9,I445:I452)</f>
        <v>197419.33074</v>
      </c>
    </row>
    <row r="454" spans="2:9" ht="15" customHeight="1" x14ac:dyDescent="0.25">
      <c r="B454" s="11">
        <v>326</v>
      </c>
      <c r="C454" s="1"/>
      <c r="D454" s="6" t="s">
        <v>381</v>
      </c>
      <c r="E454" s="12"/>
      <c r="F454" s="3"/>
      <c r="H454" s="3"/>
      <c r="I454" s="3"/>
    </row>
    <row r="455" spans="2:9" x14ac:dyDescent="0.2">
      <c r="B455"/>
      <c r="C455" s="1">
        <v>1</v>
      </c>
      <c r="D455" s="6" t="s">
        <v>20</v>
      </c>
      <c r="E455" s="13">
        <v>36758</v>
      </c>
      <c r="F455" s="13">
        <v>978278</v>
      </c>
      <c r="G455" s="13">
        <v>1015036</v>
      </c>
      <c r="H455" s="13">
        <v>704640.05001999997</v>
      </c>
      <c r="I455" s="13">
        <v>310395.94997999998</v>
      </c>
    </row>
    <row r="456" spans="2:9" x14ac:dyDescent="0.2">
      <c r="B456"/>
      <c r="C456" s="1">
        <v>21</v>
      </c>
      <c r="D456" s="6" t="s">
        <v>30</v>
      </c>
      <c r="E456" s="13">
        <v>13065</v>
      </c>
      <c r="F456" s="13">
        <v>19576</v>
      </c>
      <c r="G456" s="13">
        <v>32641</v>
      </c>
      <c r="H456" s="13">
        <v>21646.276379999999</v>
      </c>
      <c r="I456" s="13">
        <v>10994.723620000001</v>
      </c>
    </row>
    <row r="457" spans="2:9" x14ac:dyDescent="0.2">
      <c r="B457"/>
      <c r="C457" s="1">
        <v>45</v>
      </c>
      <c r="D457" s="6" t="s">
        <v>31</v>
      </c>
      <c r="E457" s="13">
        <v>16684</v>
      </c>
      <c r="F457" s="13">
        <v>51670</v>
      </c>
      <c r="G457" s="13">
        <v>68354</v>
      </c>
      <c r="H457" s="13">
        <v>41443.769760000003</v>
      </c>
      <c r="I457" s="13">
        <v>26910.230240000001</v>
      </c>
    </row>
    <row r="458" spans="2:9" x14ac:dyDescent="0.2">
      <c r="B458"/>
      <c r="C458" s="1">
        <v>73</v>
      </c>
      <c r="D458" s="6" t="s">
        <v>382</v>
      </c>
      <c r="E458" s="13">
        <v>0</v>
      </c>
      <c r="F458" s="13">
        <v>42735</v>
      </c>
      <c r="G458" s="13">
        <v>42735</v>
      </c>
      <c r="H458" s="13">
        <v>42505</v>
      </c>
      <c r="I458" s="13">
        <v>230</v>
      </c>
    </row>
    <row r="459" spans="2:9" x14ac:dyDescent="0.2">
      <c r="B459"/>
      <c r="C459" s="1">
        <v>74</v>
      </c>
      <c r="D459" s="6" t="s">
        <v>383</v>
      </c>
      <c r="E459" s="13">
        <v>0</v>
      </c>
      <c r="F459" s="13">
        <v>24960</v>
      </c>
      <c r="G459" s="13">
        <v>24960</v>
      </c>
      <c r="H459" s="13">
        <v>24960</v>
      </c>
      <c r="I459" s="13">
        <v>0</v>
      </c>
    </row>
    <row r="460" spans="2:9" x14ac:dyDescent="0.2">
      <c r="B460"/>
      <c r="C460" s="1">
        <v>75</v>
      </c>
      <c r="D460" s="6" t="s">
        <v>384</v>
      </c>
      <c r="E460" s="13">
        <v>0</v>
      </c>
      <c r="F460" s="13">
        <v>15740</v>
      </c>
      <c r="G460" s="13">
        <v>15740</v>
      </c>
      <c r="H460" s="13">
        <v>15730</v>
      </c>
      <c r="I460" s="13">
        <v>10</v>
      </c>
    </row>
    <row r="461" spans="2:9" x14ac:dyDescent="0.2">
      <c r="B461"/>
      <c r="C461" s="1">
        <v>80</v>
      </c>
      <c r="D461" s="6" t="s">
        <v>385</v>
      </c>
      <c r="E461" s="13">
        <v>0</v>
      </c>
      <c r="F461" s="13">
        <v>40770</v>
      </c>
      <c r="G461" s="13">
        <v>40770</v>
      </c>
      <c r="H461" s="13">
        <v>4720</v>
      </c>
      <c r="I461" s="13">
        <v>36050</v>
      </c>
    </row>
    <row r="462" spans="2:9" ht="15" customHeight="1" x14ac:dyDescent="0.2">
      <c r="B462"/>
      <c r="C462" s="14" t="s">
        <v>13</v>
      </c>
      <c r="D462" s="15" t="s">
        <v>386</v>
      </c>
      <c r="E462" s="16">
        <f>SUBTOTAL(9,E455:E461)</f>
        <v>66507</v>
      </c>
      <c r="F462" s="16">
        <f>SUBTOTAL(9,F455:F461)</f>
        <v>1173729</v>
      </c>
      <c r="G462" s="16">
        <f>SUBTOTAL(9,G455:G461)</f>
        <v>1240236</v>
      </c>
      <c r="H462" s="16">
        <f>SUBTOTAL(9,H455:H461)</f>
        <v>855645.09616000007</v>
      </c>
      <c r="I462" s="16">
        <f>SUBTOTAL(9,I455:I461)</f>
        <v>384590.90383999998</v>
      </c>
    </row>
    <row r="463" spans="2:9" ht="15" customHeight="1" x14ac:dyDescent="0.25">
      <c r="B463" s="11">
        <v>327</v>
      </c>
      <c r="C463" s="1"/>
      <c r="D463" s="6" t="s">
        <v>387</v>
      </c>
      <c r="E463" s="12"/>
      <c r="F463" s="3"/>
      <c r="H463" s="3"/>
      <c r="I463" s="3"/>
    </row>
    <row r="464" spans="2:9" x14ac:dyDescent="0.2">
      <c r="B464"/>
      <c r="C464" s="1">
        <v>1</v>
      </c>
      <c r="D464" s="6" t="s">
        <v>20</v>
      </c>
      <c r="E464" s="13">
        <v>824</v>
      </c>
      <c r="F464" s="13">
        <v>96428</v>
      </c>
      <c r="G464" s="13">
        <v>97252</v>
      </c>
      <c r="H464" s="13">
        <v>64689.41491</v>
      </c>
      <c r="I464" s="13">
        <v>32562.58509</v>
      </c>
    </row>
    <row r="465" spans="2:9" x14ac:dyDescent="0.2">
      <c r="B465"/>
      <c r="C465" s="1">
        <v>21</v>
      </c>
      <c r="D465" s="6" t="s">
        <v>25</v>
      </c>
      <c r="E465" s="13">
        <v>217</v>
      </c>
      <c r="F465" s="13">
        <v>5032</v>
      </c>
      <c r="G465" s="13">
        <v>5249</v>
      </c>
      <c r="H465" s="13">
        <v>4846.5706799999998</v>
      </c>
      <c r="I465" s="13">
        <v>402.42932000000002</v>
      </c>
    </row>
    <row r="466" spans="2:9" x14ac:dyDescent="0.2">
      <c r="B466"/>
      <c r="C466" s="1">
        <v>70</v>
      </c>
      <c r="D466" s="6" t="s">
        <v>388</v>
      </c>
      <c r="E466" s="13">
        <v>0</v>
      </c>
      <c r="F466" s="13">
        <v>4635</v>
      </c>
      <c r="G466" s="13">
        <v>4635</v>
      </c>
      <c r="H466" s="13">
        <v>4534.6580000000004</v>
      </c>
      <c r="I466" s="13">
        <v>100.342</v>
      </c>
    </row>
    <row r="467" spans="2:9" x14ac:dyDescent="0.2">
      <c r="B467"/>
      <c r="C467" s="1">
        <v>71</v>
      </c>
      <c r="D467" s="6" t="s">
        <v>389</v>
      </c>
      <c r="E467" s="13">
        <v>0</v>
      </c>
      <c r="F467" s="13">
        <v>10840</v>
      </c>
      <c r="G467" s="13">
        <v>10840</v>
      </c>
      <c r="H467" s="13">
        <v>10840.004999999999</v>
      </c>
      <c r="I467" s="13">
        <v>-5.0000000000000001E-3</v>
      </c>
    </row>
    <row r="468" spans="2:9" ht="15" customHeight="1" x14ac:dyDescent="0.2">
      <c r="B468"/>
      <c r="C468" s="14" t="s">
        <v>13</v>
      </c>
      <c r="D468" s="15" t="s">
        <v>390</v>
      </c>
      <c r="E468" s="16">
        <f>SUBTOTAL(9,E464:E467)</f>
        <v>1041</v>
      </c>
      <c r="F468" s="16">
        <f>SUBTOTAL(9,F464:F467)</f>
        <v>116935</v>
      </c>
      <c r="G468" s="16">
        <f>SUBTOTAL(9,G464:G467)</f>
        <v>117976</v>
      </c>
      <c r="H468" s="16">
        <f>SUBTOTAL(9,H464:H467)</f>
        <v>84910.648589999997</v>
      </c>
      <c r="I468" s="16">
        <f>SUBTOTAL(9,I464:I467)</f>
        <v>33065.351410000003</v>
      </c>
    </row>
    <row r="469" spans="2:9" ht="15" customHeight="1" x14ac:dyDescent="0.25">
      <c r="B469" s="11">
        <v>328</v>
      </c>
      <c r="C469" s="1"/>
      <c r="D469" s="6" t="s">
        <v>391</v>
      </c>
      <c r="E469" s="12"/>
      <c r="F469" s="3"/>
      <c r="H469" s="3"/>
      <c r="I469" s="3"/>
    </row>
    <row r="470" spans="2:9" x14ac:dyDescent="0.2">
      <c r="B470"/>
      <c r="C470" s="1">
        <v>70</v>
      </c>
      <c r="D470" s="6" t="s">
        <v>392</v>
      </c>
      <c r="E470" s="13">
        <v>0</v>
      </c>
      <c r="F470" s="13">
        <v>2729065</v>
      </c>
      <c r="G470" s="13">
        <v>2729065</v>
      </c>
      <c r="H470" s="13">
        <v>2333422.5</v>
      </c>
      <c r="I470" s="13">
        <v>395642.5</v>
      </c>
    </row>
    <row r="471" spans="2:9" x14ac:dyDescent="0.2">
      <c r="B471"/>
      <c r="C471" s="1">
        <v>78</v>
      </c>
      <c r="D471" s="6" t="s">
        <v>393</v>
      </c>
      <c r="E471" s="13">
        <v>0</v>
      </c>
      <c r="F471" s="13">
        <v>93680</v>
      </c>
      <c r="G471" s="13">
        <v>93680</v>
      </c>
      <c r="H471" s="13">
        <v>90060</v>
      </c>
      <c r="I471" s="13">
        <v>3620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SUBTOTAL(9,E470:E471)</f>
        <v>0</v>
      </c>
      <c r="F472" s="16">
        <f>SUBTOTAL(9,F470:F471)</f>
        <v>2822745</v>
      </c>
      <c r="G472" s="16">
        <f>SUBTOTAL(9,G470:G471)</f>
        <v>2822745</v>
      </c>
      <c r="H472" s="16">
        <f>SUBTOTAL(9,H470:H471)</f>
        <v>2423482.5</v>
      </c>
      <c r="I472" s="16">
        <f>SUBTOTAL(9,I470:I471)</f>
        <v>399262.5</v>
      </c>
    </row>
    <row r="473" spans="2:9" ht="15" customHeight="1" x14ac:dyDescent="0.25">
      <c r="B473" s="11">
        <v>329</v>
      </c>
      <c r="C473" s="1"/>
      <c r="D473" s="6" t="s">
        <v>395</v>
      </c>
      <c r="E473" s="12"/>
      <c r="F473" s="3"/>
      <c r="H473" s="3"/>
      <c r="I473" s="3"/>
    </row>
    <row r="474" spans="2:9" x14ac:dyDescent="0.2">
      <c r="B474"/>
      <c r="C474" s="1">
        <v>1</v>
      </c>
      <c r="D474" s="6" t="s">
        <v>20</v>
      </c>
      <c r="E474" s="13">
        <v>23330</v>
      </c>
      <c r="F474" s="13">
        <v>496266</v>
      </c>
      <c r="G474" s="13">
        <v>519596</v>
      </c>
      <c r="H474" s="13">
        <v>342505.29833999998</v>
      </c>
      <c r="I474" s="13">
        <v>177090.70165999999</v>
      </c>
    </row>
    <row r="475" spans="2:9" x14ac:dyDescent="0.2">
      <c r="B475"/>
      <c r="C475" s="1">
        <v>21</v>
      </c>
      <c r="D475" s="6" t="s">
        <v>30</v>
      </c>
      <c r="E475" s="13">
        <v>285</v>
      </c>
      <c r="F475" s="13">
        <v>6065</v>
      </c>
      <c r="G475" s="13">
        <v>6350</v>
      </c>
      <c r="H475" s="13">
        <v>1287.3559</v>
      </c>
      <c r="I475" s="13">
        <v>5062.6441000000004</v>
      </c>
    </row>
    <row r="476" spans="2:9" x14ac:dyDescent="0.2">
      <c r="B476"/>
      <c r="C476" s="1">
        <v>45</v>
      </c>
      <c r="D476" s="6" t="s">
        <v>31</v>
      </c>
      <c r="E476" s="13">
        <v>36094</v>
      </c>
      <c r="F476" s="13">
        <v>20488</v>
      </c>
      <c r="G476" s="13">
        <v>56582</v>
      </c>
      <c r="H476" s="13">
        <v>17387.07545</v>
      </c>
      <c r="I476" s="13">
        <v>39194.924550000003</v>
      </c>
    </row>
    <row r="477" spans="2:9" x14ac:dyDescent="0.2">
      <c r="B477"/>
      <c r="C477" s="1">
        <v>78</v>
      </c>
      <c r="D477" s="6" t="s">
        <v>396</v>
      </c>
      <c r="E477" s="13">
        <v>0</v>
      </c>
      <c r="F477" s="13">
        <v>28920</v>
      </c>
      <c r="G477" s="13">
        <v>28920</v>
      </c>
      <c r="H477" s="13">
        <v>10920</v>
      </c>
      <c r="I477" s="13">
        <v>18000</v>
      </c>
    </row>
    <row r="478" spans="2:9" ht="15" customHeight="1" x14ac:dyDescent="0.2">
      <c r="B478"/>
      <c r="C478" s="14" t="s">
        <v>13</v>
      </c>
      <c r="D478" s="15" t="s">
        <v>397</v>
      </c>
      <c r="E478" s="16">
        <f>SUBTOTAL(9,E474:E477)</f>
        <v>59709</v>
      </c>
      <c r="F478" s="16">
        <f>SUBTOTAL(9,F474:F477)</f>
        <v>551739</v>
      </c>
      <c r="G478" s="16">
        <f>SUBTOTAL(9,G474:G477)</f>
        <v>611448</v>
      </c>
      <c r="H478" s="16">
        <f>SUBTOTAL(9,H474:H477)</f>
        <v>372099.72969000001</v>
      </c>
      <c r="I478" s="16">
        <f>SUBTOTAL(9,I474:I477)</f>
        <v>239348.27030999999</v>
      </c>
    </row>
    <row r="479" spans="2:9" ht="15" customHeight="1" x14ac:dyDescent="0.2">
      <c r="C479" s="17"/>
      <c r="D479" s="15" t="s">
        <v>398</v>
      </c>
      <c r="E479" s="18">
        <f>SUBTOTAL(9,E421:E478)</f>
        <v>231070</v>
      </c>
      <c r="F479" s="18">
        <f>SUBTOTAL(9,F421:F478)</f>
        <v>11853026</v>
      </c>
      <c r="G479" s="18">
        <f>SUBTOTAL(9,G421:G478)</f>
        <v>12084096</v>
      </c>
      <c r="H479" s="18">
        <f>SUBTOTAL(9,H421:H478)</f>
        <v>9519339.273049999</v>
      </c>
      <c r="I479" s="18">
        <f>SUBTOTAL(9,I421:I478)</f>
        <v>2564756.7269500005</v>
      </c>
    </row>
    <row r="480" spans="2:9" ht="27" customHeight="1" x14ac:dyDescent="0.25">
      <c r="B480" s="3"/>
      <c r="C480" s="1"/>
      <c r="D480" s="10" t="s">
        <v>399</v>
      </c>
      <c r="E480" s="3"/>
      <c r="F480" s="3"/>
      <c r="G480" s="3"/>
      <c r="H480" s="3"/>
      <c r="I480" s="3"/>
    </row>
    <row r="481" spans="2:9" ht="15" customHeight="1" x14ac:dyDescent="0.25">
      <c r="B481" s="11">
        <v>334</v>
      </c>
      <c r="C481" s="1"/>
      <c r="D481" s="6" t="s">
        <v>400</v>
      </c>
      <c r="E481" s="12"/>
      <c r="F481" s="3"/>
      <c r="H481" s="3"/>
      <c r="I481" s="3"/>
    </row>
    <row r="482" spans="2:9" x14ac:dyDescent="0.2">
      <c r="B482"/>
      <c r="C482" s="1">
        <v>1</v>
      </c>
      <c r="D482" s="6" t="s">
        <v>20</v>
      </c>
      <c r="E482" s="13">
        <v>5002</v>
      </c>
      <c r="F482" s="13">
        <v>147628</v>
      </c>
      <c r="G482" s="13">
        <v>152630</v>
      </c>
      <c r="H482" s="13">
        <v>98436.499259999997</v>
      </c>
      <c r="I482" s="13">
        <v>54193.500740000003</v>
      </c>
    </row>
    <row r="483" spans="2:9" x14ac:dyDescent="0.2">
      <c r="B483"/>
      <c r="C483" s="1">
        <v>21</v>
      </c>
      <c r="D483" s="6" t="s">
        <v>30</v>
      </c>
      <c r="E483" s="13">
        <v>2</v>
      </c>
      <c r="F483" s="13">
        <v>1577</v>
      </c>
      <c r="G483" s="13">
        <v>1579</v>
      </c>
      <c r="H483" s="13">
        <v>2622.2065899999998</v>
      </c>
      <c r="I483" s="13">
        <v>-1043.20659</v>
      </c>
    </row>
    <row r="484" spans="2:9" x14ac:dyDescent="0.2">
      <c r="B484"/>
      <c r="C484" s="1">
        <v>50</v>
      </c>
      <c r="D484" s="6" t="s">
        <v>401</v>
      </c>
      <c r="E484" s="13">
        <v>0</v>
      </c>
      <c r="F484" s="13">
        <v>689510</v>
      </c>
      <c r="G484" s="13">
        <v>689510</v>
      </c>
      <c r="H484" s="13">
        <v>689510</v>
      </c>
      <c r="I484" s="13">
        <v>0</v>
      </c>
    </row>
    <row r="485" spans="2:9" x14ac:dyDescent="0.2">
      <c r="B485"/>
      <c r="C485" s="1">
        <v>72</v>
      </c>
      <c r="D485" s="6" t="s">
        <v>402</v>
      </c>
      <c r="E485" s="13">
        <v>15919</v>
      </c>
      <c r="F485" s="13">
        <v>55000</v>
      </c>
      <c r="G485" s="13">
        <v>70919</v>
      </c>
      <c r="H485" s="13">
        <v>44772.125</v>
      </c>
      <c r="I485" s="13">
        <v>26146.875</v>
      </c>
    </row>
    <row r="486" spans="2:9" x14ac:dyDescent="0.2">
      <c r="B486"/>
      <c r="C486" s="1">
        <v>73</v>
      </c>
      <c r="D486" s="6" t="s">
        <v>403</v>
      </c>
      <c r="E486" s="13">
        <v>7020</v>
      </c>
      <c r="F486" s="13">
        <v>154180</v>
      </c>
      <c r="G486" s="13">
        <v>161200</v>
      </c>
      <c r="H486" s="13">
        <v>161180</v>
      </c>
      <c r="I486" s="13">
        <v>20</v>
      </c>
    </row>
    <row r="487" spans="2:9" x14ac:dyDescent="0.2">
      <c r="B487"/>
      <c r="C487" s="1">
        <v>75</v>
      </c>
      <c r="D487" s="6" t="s">
        <v>404</v>
      </c>
      <c r="E487" s="13">
        <v>3589</v>
      </c>
      <c r="F487" s="13">
        <v>26400</v>
      </c>
      <c r="G487" s="13">
        <v>29989</v>
      </c>
      <c r="H487" s="13">
        <v>17697.185300000001</v>
      </c>
      <c r="I487" s="13">
        <v>12291.814700000001</v>
      </c>
    </row>
    <row r="488" spans="2:9" x14ac:dyDescent="0.2">
      <c r="B488"/>
      <c r="C488" s="1">
        <v>78</v>
      </c>
      <c r="D488" s="6" t="s">
        <v>405</v>
      </c>
      <c r="E488" s="13">
        <v>0</v>
      </c>
      <c r="F488" s="13">
        <v>44330</v>
      </c>
      <c r="G488" s="13">
        <v>44330</v>
      </c>
      <c r="H488" s="13">
        <v>43330</v>
      </c>
      <c r="I488" s="13">
        <v>1000</v>
      </c>
    </row>
    <row r="489" spans="2:9" ht="15" customHeight="1" x14ac:dyDescent="0.2">
      <c r="B489"/>
      <c r="C489" s="14" t="s">
        <v>13</v>
      </c>
      <c r="D489" s="15" t="s">
        <v>406</v>
      </c>
      <c r="E489" s="16">
        <f>SUBTOTAL(9,E482:E488)</f>
        <v>31532</v>
      </c>
      <c r="F489" s="16">
        <f>SUBTOTAL(9,F482:F488)</f>
        <v>1118625</v>
      </c>
      <c r="G489" s="16">
        <f>SUBTOTAL(9,G482:G488)</f>
        <v>1150157</v>
      </c>
      <c r="H489" s="16">
        <f>SUBTOTAL(9,H482:H488)</f>
        <v>1057548.01615</v>
      </c>
      <c r="I489" s="16">
        <f>SUBTOTAL(9,I482:I488)</f>
        <v>92608.983850000004</v>
      </c>
    </row>
    <row r="490" spans="2:9" ht="15" customHeight="1" x14ac:dyDescent="0.25">
      <c r="B490" s="11">
        <v>335</v>
      </c>
      <c r="C490" s="1"/>
      <c r="D490" s="6" t="s">
        <v>407</v>
      </c>
      <c r="E490" s="12"/>
      <c r="F490" s="3"/>
      <c r="H490" s="3"/>
      <c r="I490" s="3"/>
    </row>
    <row r="491" spans="2:9" x14ac:dyDescent="0.2">
      <c r="B491"/>
      <c r="C491" s="1">
        <v>1</v>
      </c>
      <c r="D491" s="6" t="s">
        <v>20</v>
      </c>
      <c r="E491" s="13">
        <v>589</v>
      </c>
      <c r="F491" s="13">
        <v>83933</v>
      </c>
      <c r="G491" s="13">
        <v>84522</v>
      </c>
      <c r="H491" s="13">
        <v>44445.372510000001</v>
      </c>
      <c r="I491" s="13">
        <v>40076.627489999999</v>
      </c>
    </row>
    <row r="492" spans="2:9" x14ac:dyDescent="0.2">
      <c r="B492"/>
      <c r="C492" s="1">
        <v>21</v>
      </c>
      <c r="D492" s="6" t="s">
        <v>25</v>
      </c>
      <c r="E492" s="13">
        <v>0</v>
      </c>
      <c r="F492" s="13">
        <v>4945</v>
      </c>
      <c r="G492" s="13">
        <v>4945</v>
      </c>
      <c r="H492" s="13">
        <v>3884.7022000000002</v>
      </c>
      <c r="I492" s="13">
        <v>1060.2978000000001</v>
      </c>
    </row>
    <row r="493" spans="2:9" x14ac:dyDescent="0.2">
      <c r="B493"/>
      <c r="C493" s="1">
        <v>70</v>
      </c>
      <c r="D493" s="6" t="s">
        <v>408</v>
      </c>
      <c r="E493" s="13">
        <v>0</v>
      </c>
      <c r="F493" s="13">
        <v>150000</v>
      </c>
      <c r="G493" s="13">
        <v>150000</v>
      </c>
      <c r="H493" s="13">
        <v>112500</v>
      </c>
      <c r="I493" s="13">
        <v>37500</v>
      </c>
    </row>
    <row r="494" spans="2:9" x14ac:dyDescent="0.2">
      <c r="B494"/>
      <c r="C494" s="1">
        <v>71</v>
      </c>
      <c r="D494" s="6" t="s">
        <v>409</v>
      </c>
      <c r="E494" s="13">
        <v>0</v>
      </c>
      <c r="F494" s="13">
        <v>526850</v>
      </c>
      <c r="G494" s="13">
        <v>526850</v>
      </c>
      <c r="H494" s="13">
        <v>355899.09198000003</v>
      </c>
      <c r="I494" s="13">
        <v>170950.90802</v>
      </c>
    </row>
    <row r="495" spans="2:9" x14ac:dyDescent="0.2">
      <c r="B495"/>
      <c r="C495" s="1">
        <v>73</v>
      </c>
      <c r="D495" s="6" t="s">
        <v>410</v>
      </c>
      <c r="E495" s="13">
        <v>0</v>
      </c>
      <c r="F495" s="13">
        <v>31230</v>
      </c>
      <c r="G495" s="13">
        <v>31230</v>
      </c>
      <c r="H495" s="13">
        <v>21225</v>
      </c>
      <c r="I495" s="13">
        <v>10005</v>
      </c>
    </row>
    <row r="496" spans="2:9" x14ac:dyDescent="0.2">
      <c r="B496"/>
      <c r="C496" s="1">
        <v>74</v>
      </c>
      <c r="D496" s="6" t="s">
        <v>411</v>
      </c>
      <c r="E496" s="13">
        <v>7400</v>
      </c>
      <c r="F496" s="13">
        <v>24700</v>
      </c>
      <c r="G496" s="13">
        <v>32100</v>
      </c>
      <c r="H496" s="13">
        <v>20677.131000000001</v>
      </c>
      <c r="I496" s="13">
        <v>11422.869000000001</v>
      </c>
    </row>
    <row r="497" spans="2:9" x14ac:dyDescent="0.2">
      <c r="B497"/>
      <c r="C497" s="1">
        <v>79</v>
      </c>
      <c r="D497" s="6" t="s">
        <v>412</v>
      </c>
      <c r="E497" s="13">
        <v>0</v>
      </c>
      <c r="F497" s="13">
        <v>7758700</v>
      </c>
      <c r="G497" s="13">
        <v>7758700</v>
      </c>
      <c r="H497" s="13">
        <v>7758700</v>
      </c>
      <c r="I497" s="13">
        <v>0</v>
      </c>
    </row>
    <row r="498" spans="2:9" ht="15" customHeight="1" x14ac:dyDescent="0.2">
      <c r="B498"/>
      <c r="C498" s="14" t="s">
        <v>13</v>
      </c>
      <c r="D498" s="15" t="s">
        <v>413</v>
      </c>
      <c r="E498" s="16">
        <f>SUBTOTAL(9,E491:E497)</f>
        <v>7989</v>
      </c>
      <c r="F498" s="16">
        <f>SUBTOTAL(9,F491:F497)</f>
        <v>8580358</v>
      </c>
      <c r="G498" s="16">
        <f>SUBTOTAL(9,G491:G497)</f>
        <v>8588347</v>
      </c>
      <c r="H498" s="16">
        <f>SUBTOTAL(9,H491:H497)</f>
        <v>8317331.2976900004</v>
      </c>
      <c r="I498" s="16">
        <f>SUBTOTAL(9,I491:I497)</f>
        <v>271015.70231000002</v>
      </c>
    </row>
    <row r="499" spans="2:9" ht="15" customHeight="1" x14ac:dyDescent="0.25">
      <c r="B499" s="11">
        <v>337</v>
      </c>
      <c r="C499" s="1"/>
      <c r="D499" s="6" t="s">
        <v>414</v>
      </c>
      <c r="E499" s="12"/>
      <c r="F499" s="3"/>
      <c r="H499" s="3"/>
      <c r="I499" s="3"/>
    </row>
    <row r="500" spans="2:9" x14ac:dyDescent="0.2">
      <c r="B500"/>
      <c r="C500" s="1">
        <v>70</v>
      </c>
      <c r="D500" s="6" t="s">
        <v>415</v>
      </c>
      <c r="E500" s="13">
        <v>0</v>
      </c>
      <c r="F500" s="13">
        <v>60300</v>
      </c>
      <c r="G500" s="13">
        <v>60300</v>
      </c>
      <c r="H500" s="13">
        <v>60300</v>
      </c>
      <c r="I500" s="13">
        <v>0</v>
      </c>
    </row>
    <row r="501" spans="2:9" x14ac:dyDescent="0.2">
      <c r="B501"/>
      <c r="C501" s="1">
        <v>71</v>
      </c>
      <c r="D501" s="6" t="s">
        <v>416</v>
      </c>
      <c r="E501" s="13">
        <v>8336</v>
      </c>
      <c r="F501" s="13">
        <v>332648</v>
      </c>
      <c r="G501" s="13">
        <v>340984</v>
      </c>
      <c r="H501" s="13">
        <v>237046.17499999999</v>
      </c>
      <c r="I501" s="13">
        <v>103937.825</v>
      </c>
    </row>
    <row r="502" spans="2:9" ht="15" customHeight="1" x14ac:dyDescent="0.2">
      <c r="B502"/>
      <c r="C502" s="14" t="s">
        <v>13</v>
      </c>
      <c r="D502" s="15" t="s">
        <v>417</v>
      </c>
      <c r="E502" s="16">
        <f>SUBTOTAL(9,E500:E501)</f>
        <v>8336</v>
      </c>
      <c r="F502" s="16">
        <f>SUBTOTAL(9,F500:F501)</f>
        <v>392948</v>
      </c>
      <c r="G502" s="16">
        <f>SUBTOTAL(9,G500:G501)</f>
        <v>401284</v>
      </c>
      <c r="H502" s="16">
        <f>SUBTOTAL(9,H500:H501)</f>
        <v>297346.17499999999</v>
      </c>
      <c r="I502" s="16">
        <f>SUBTOTAL(9,I500:I501)</f>
        <v>103937.825</v>
      </c>
    </row>
    <row r="503" spans="2:9" ht="15" customHeight="1" x14ac:dyDescent="0.25">
      <c r="B503" s="11">
        <v>339</v>
      </c>
      <c r="C503" s="1"/>
      <c r="D503" s="6" t="s">
        <v>418</v>
      </c>
      <c r="E503" s="12"/>
      <c r="F503" s="3"/>
      <c r="H503" s="3"/>
      <c r="I503" s="3"/>
    </row>
    <row r="504" spans="2:9" x14ac:dyDescent="0.2">
      <c r="B504"/>
      <c r="C504" s="1">
        <v>1</v>
      </c>
      <c r="D504" s="6" t="s">
        <v>20</v>
      </c>
      <c r="E504" s="13">
        <v>408</v>
      </c>
      <c r="F504" s="13">
        <v>130745</v>
      </c>
      <c r="G504" s="13">
        <v>131153</v>
      </c>
      <c r="H504" s="13">
        <v>82034.857740000007</v>
      </c>
      <c r="I504" s="13">
        <v>49118.142260000001</v>
      </c>
    </row>
    <row r="505" spans="2:9" x14ac:dyDescent="0.2">
      <c r="B505"/>
      <c r="C505" s="1">
        <v>21</v>
      </c>
      <c r="D505" s="6" t="s">
        <v>30</v>
      </c>
      <c r="E505" s="13">
        <v>1</v>
      </c>
      <c r="F505" s="13">
        <v>15066</v>
      </c>
      <c r="G505" s="13">
        <v>15067</v>
      </c>
      <c r="H505" s="13">
        <v>12198.97359</v>
      </c>
      <c r="I505" s="13">
        <v>2868.0264099999999</v>
      </c>
    </row>
    <row r="506" spans="2:9" ht="15" customHeight="1" x14ac:dyDescent="0.2">
      <c r="B506"/>
      <c r="C506" s="14" t="s">
        <v>13</v>
      </c>
      <c r="D506" s="15" t="s">
        <v>419</v>
      </c>
      <c r="E506" s="16">
        <f>SUBTOTAL(9,E504:E505)</f>
        <v>409</v>
      </c>
      <c r="F506" s="16">
        <f>SUBTOTAL(9,F504:F505)</f>
        <v>145811</v>
      </c>
      <c r="G506" s="16">
        <f>SUBTOTAL(9,G504:G505)</f>
        <v>146220</v>
      </c>
      <c r="H506" s="16">
        <f>SUBTOTAL(9,H504:H505)</f>
        <v>94233.831330000001</v>
      </c>
      <c r="I506" s="16">
        <f>SUBTOTAL(9,I504:I505)</f>
        <v>51986.168669999999</v>
      </c>
    </row>
    <row r="507" spans="2:9" ht="15" customHeight="1" x14ac:dyDescent="0.2">
      <c r="C507" s="17"/>
      <c r="D507" s="15" t="s">
        <v>420</v>
      </c>
      <c r="E507" s="18">
        <f>SUBTOTAL(9,E481:E506)</f>
        <v>48266</v>
      </c>
      <c r="F507" s="18">
        <f>SUBTOTAL(9,F481:F506)</f>
        <v>10237742</v>
      </c>
      <c r="G507" s="18">
        <f>SUBTOTAL(9,G481:G506)</f>
        <v>10286008</v>
      </c>
      <c r="H507" s="18">
        <f>SUBTOTAL(9,H481:H506)</f>
        <v>9766459.3201700002</v>
      </c>
      <c r="I507" s="18">
        <f>SUBTOTAL(9,I481:I506)</f>
        <v>519548.67982999998</v>
      </c>
    </row>
    <row r="508" spans="2:9" ht="27" customHeight="1" x14ac:dyDescent="0.25">
      <c r="B508" s="3"/>
      <c r="C508" s="1"/>
      <c r="D508" s="10" t="s">
        <v>421</v>
      </c>
      <c r="E508" s="3"/>
      <c r="F508" s="3"/>
      <c r="G508" s="3"/>
      <c r="H508" s="3"/>
      <c r="I508" s="3"/>
    </row>
    <row r="509" spans="2:9" ht="15" customHeight="1" x14ac:dyDescent="0.25">
      <c r="B509" s="11">
        <v>350</v>
      </c>
      <c r="C509" s="1"/>
      <c r="D509" s="6" t="s">
        <v>422</v>
      </c>
      <c r="E509" s="12"/>
      <c r="F509" s="3"/>
      <c r="H509" s="3"/>
      <c r="I509" s="3"/>
    </row>
    <row r="510" spans="2:9" x14ac:dyDescent="0.2">
      <c r="B510"/>
      <c r="C510" s="1">
        <v>1</v>
      </c>
      <c r="D510" s="6" t="s">
        <v>20</v>
      </c>
      <c r="E510" s="13">
        <v>1505</v>
      </c>
      <c r="F510" s="13">
        <v>39276</v>
      </c>
      <c r="G510" s="13">
        <v>40781</v>
      </c>
      <c r="H510" s="13">
        <v>26063.158520000001</v>
      </c>
      <c r="I510" s="13">
        <v>14717.841479999999</v>
      </c>
    </row>
    <row r="511" spans="2:9" ht="15" customHeight="1" x14ac:dyDescent="0.2">
      <c r="B511"/>
      <c r="C511" s="14" t="s">
        <v>13</v>
      </c>
      <c r="D511" s="15" t="s">
        <v>423</v>
      </c>
      <c r="E511" s="16">
        <f>SUBTOTAL(9,E510:E510)</f>
        <v>1505</v>
      </c>
      <c r="F511" s="16">
        <f>SUBTOTAL(9,F510:F510)</f>
        <v>39276</v>
      </c>
      <c r="G511" s="16">
        <f>SUBTOTAL(9,G510:G510)</f>
        <v>40781</v>
      </c>
      <c r="H511" s="16">
        <f>SUBTOTAL(9,H510:H510)</f>
        <v>26063.158520000001</v>
      </c>
      <c r="I511" s="16">
        <f>SUBTOTAL(9,I510:I510)</f>
        <v>14717.841479999999</v>
      </c>
    </row>
    <row r="512" spans="2:9" ht="15" customHeight="1" x14ac:dyDescent="0.25">
      <c r="B512" s="11">
        <v>351</v>
      </c>
      <c r="C512" s="1"/>
      <c r="D512" s="6" t="s">
        <v>149</v>
      </c>
      <c r="E512" s="12"/>
      <c r="F512" s="3"/>
      <c r="H512" s="3"/>
      <c r="I512" s="3"/>
    </row>
    <row r="513" spans="2:9" x14ac:dyDescent="0.2">
      <c r="B513"/>
      <c r="C513" s="1">
        <v>21</v>
      </c>
      <c r="D513" s="6" t="s">
        <v>424</v>
      </c>
      <c r="E513" s="13">
        <v>11576</v>
      </c>
      <c r="F513" s="13">
        <v>45390</v>
      </c>
      <c r="G513" s="13">
        <v>56966</v>
      </c>
      <c r="H513" s="13">
        <v>15389.48955</v>
      </c>
      <c r="I513" s="13">
        <v>41576.510450000002</v>
      </c>
    </row>
    <row r="514" spans="2:9" x14ac:dyDescent="0.2">
      <c r="B514"/>
      <c r="C514" s="1">
        <v>70</v>
      </c>
      <c r="D514" s="6" t="s">
        <v>425</v>
      </c>
      <c r="E514" s="13">
        <v>0</v>
      </c>
      <c r="F514" s="13">
        <v>64545</v>
      </c>
      <c r="G514" s="13">
        <v>64545</v>
      </c>
      <c r="H514" s="13">
        <v>73163.114799999996</v>
      </c>
      <c r="I514" s="13">
        <v>-8618.1147999999994</v>
      </c>
    </row>
    <row r="515" spans="2:9" x14ac:dyDescent="0.2">
      <c r="B515"/>
      <c r="C515" s="1">
        <v>72</v>
      </c>
      <c r="D515" s="6" t="s">
        <v>426</v>
      </c>
      <c r="E515" s="13">
        <v>0</v>
      </c>
      <c r="F515" s="13">
        <v>47055</v>
      </c>
      <c r="G515" s="13">
        <v>47055</v>
      </c>
      <c r="H515" s="13">
        <v>46250</v>
      </c>
      <c r="I515" s="13">
        <v>805</v>
      </c>
    </row>
    <row r="516" spans="2:9" x14ac:dyDescent="0.2">
      <c r="B516"/>
      <c r="C516" s="1">
        <v>73</v>
      </c>
      <c r="D516" s="6" t="s">
        <v>427</v>
      </c>
      <c r="E516" s="13">
        <v>0</v>
      </c>
      <c r="F516" s="13">
        <v>29450</v>
      </c>
      <c r="G516" s="13">
        <v>29450</v>
      </c>
      <c r="H516" s="13">
        <v>29450</v>
      </c>
      <c r="I516" s="13">
        <v>0</v>
      </c>
    </row>
    <row r="517" spans="2:9" ht="15" customHeight="1" x14ac:dyDescent="0.2">
      <c r="B517"/>
      <c r="C517" s="14" t="s">
        <v>13</v>
      </c>
      <c r="D517" s="15" t="s">
        <v>428</v>
      </c>
      <c r="E517" s="16">
        <f>SUBTOTAL(9,E513:E516)</f>
        <v>11576</v>
      </c>
      <c r="F517" s="16">
        <f>SUBTOTAL(9,F513:F516)</f>
        <v>186440</v>
      </c>
      <c r="G517" s="16">
        <f>SUBTOTAL(9,G513:G516)</f>
        <v>198016</v>
      </c>
      <c r="H517" s="16">
        <f>SUBTOTAL(9,H513:H516)</f>
        <v>164252.60434999998</v>
      </c>
      <c r="I517" s="16">
        <f>SUBTOTAL(9,I513:I516)</f>
        <v>33763.395650000006</v>
      </c>
    </row>
    <row r="518" spans="2:9" ht="15" customHeight="1" x14ac:dyDescent="0.25">
      <c r="B518" s="11">
        <v>352</v>
      </c>
      <c r="C518" s="1"/>
      <c r="D518" s="6" t="s">
        <v>429</v>
      </c>
      <c r="E518" s="12"/>
      <c r="F518" s="3"/>
      <c r="H518" s="3"/>
      <c r="I518" s="3"/>
    </row>
    <row r="519" spans="2:9" x14ac:dyDescent="0.2">
      <c r="B519"/>
      <c r="C519" s="1">
        <v>21</v>
      </c>
      <c r="D519" s="6" t="s">
        <v>430</v>
      </c>
      <c r="E519" s="13">
        <v>2068</v>
      </c>
      <c r="F519" s="13">
        <v>24430</v>
      </c>
      <c r="G519" s="13">
        <v>26498</v>
      </c>
      <c r="H519" s="13">
        <v>7114.4315800000004</v>
      </c>
      <c r="I519" s="13">
        <v>19383.56842</v>
      </c>
    </row>
    <row r="520" spans="2:9" x14ac:dyDescent="0.2">
      <c r="B520"/>
      <c r="C520" s="1">
        <v>70</v>
      </c>
      <c r="D520" s="6" t="s">
        <v>431</v>
      </c>
      <c r="E520" s="13">
        <v>0</v>
      </c>
      <c r="F520" s="13">
        <v>292100</v>
      </c>
      <c r="G520" s="13">
        <v>292100</v>
      </c>
      <c r="H520" s="13">
        <v>290639.99900000001</v>
      </c>
      <c r="I520" s="13">
        <v>1460.001</v>
      </c>
    </row>
    <row r="521" spans="2:9" x14ac:dyDescent="0.2">
      <c r="B521"/>
      <c r="C521" s="1">
        <v>71</v>
      </c>
      <c r="D521" s="6" t="s">
        <v>432</v>
      </c>
      <c r="E521" s="13">
        <v>0</v>
      </c>
      <c r="F521" s="13">
        <v>21270</v>
      </c>
      <c r="G521" s="13">
        <v>21270</v>
      </c>
      <c r="H521" s="13">
        <v>29541.076779999999</v>
      </c>
      <c r="I521" s="13">
        <v>-8271.0767799999994</v>
      </c>
    </row>
    <row r="522" spans="2:9" x14ac:dyDescent="0.2">
      <c r="B522"/>
      <c r="C522" s="1">
        <v>72</v>
      </c>
      <c r="D522" s="6" t="s">
        <v>433</v>
      </c>
      <c r="E522" s="13">
        <v>0</v>
      </c>
      <c r="F522" s="13">
        <v>34680</v>
      </c>
      <c r="G522" s="13">
        <v>34680</v>
      </c>
      <c r="H522" s="13">
        <v>34230</v>
      </c>
      <c r="I522" s="13">
        <v>450</v>
      </c>
    </row>
    <row r="523" spans="2:9" ht="15" customHeight="1" x14ac:dyDescent="0.2">
      <c r="B523"/>
      <c r="C523" s="14" t="s">
        <v>13</v>
      </c>
      <c r="D523" s="15" t="s">
        <v>434</v>
      </c>
      <c r="E523" s="16">
        <f>SUBTOTAL(9,E519:E522)</f>
        <v>2068</v>
      </c>
      <c r="F523" s="16">
        <f>SUBTOTAL(9,F519:F522)</f>
        <v>372480</v>
      </c>
      <c r="G523" s="16">
        <f>SUBTOTAL(9,G519:G522)</f>
        <v>374548</v>
      </c>
      <c r="H523" s="16">
        <f>SUBTOTAL(9,H519:H522)</f>
        <v>361525.50735999999</v>
      </c>
      <c r="I523" s="16">
        <f>SUBTOTAL(9,I519:I522)</f>
        <v>13022.49264</v>
      </c>
    </row>
    <row r="524" spans="2:9" ht="15" customHeight="1" x14ac:dyDescent="0.25">
      <c r="B524" s="11">
        <v>353</v>
      </c>
      <c r="C524" s="1"/>
      <c r="D524" s="6" t="s">
        <v>435</v>
      </c>
      <c r="E524" s="12"/>
      <c r="F524" s="3"/>
      <c r="H524" s="3"/>
      <c r="I524" s="3"/>
    </row>
    <row r="525" spans="2:9" x14ac:dyDescent="0.2">
      <c r="B525"/>
      <c r="C525" s="1">
        <v>50</v>
      </c>
      <c r="D525" s="6" t="s">
        <v>436</v>
      </c>
      <c r="E525" s="13">
        <v>0</v>
      </c>
      <c r="F525" s="13">
        <v>56345</v>
      </c>
      <c r="G525" s="13">
        <v>56345</v>
      </c>
      <c r="H525" s="13">
        <v>42258.75</v>
      </c>
      <c r="I525" s="13">
        <v>14086.25</v>
      </c>
    </row>
    <row r="526" spans="2:9" ht="15" customHeight="1" x14ac:dyDescent="0.2">
      <c r="B526"/>
      <c r="C526" s="14" t="s">
        <v>13</v>
      </c>
      <c r="D526" s="15" t="s">
        <v>437</v>
      </c>
      <c r="E526" s="16">
        <f>SUBTOTAL(9,E525:E525)</f>
        <v>0</v>
      </c>
      <c r="F526" s="16">
        <f>SUBTOTAL(9,F525:F525)</f>
        <v>56345</v>
      </c>
      <c r="G526" s="16">
        <f>SUBTOTAL(9,G525:G525)</f>
        <v>56345</v>
      </c>
      <c r="H526" s="16">
        <f>SUBTOTAL(9,H525:H525)</f>
        <v>42258.75</v>
      </c>
      <c r="I526" s="16">
        <f>SUBTOTAL(9,I525:I525)</f>
        <v>14086.25</v>
      </c>
    </row>
    <row r="527" spans="2:9" ht="15" customHeight="1" x14ac:dyDescent="0.2">
      <c r="C527" s="17"/>
      <c r="D527" s="15" t="s">
        <v>438</v>
      </c>
      <c r="E527" s="18">
        <f>SUBTOTAL(9,E509:E526)</f>
        <v>15149</v>
      </c>
      <c r="F527" s="18">
        <f>SUBTOTAL(9,F509:F526)</f>
        <v>654541</v>
      </c>
      <c r="G527" s="18">
        <f>SUBTOTAL(9,G509:G526)</f>
        <v>669690</v>
      </c>
      <c r="H527" s="18">
        <f>SUBTOTAL(9,H509:H526)</f>
        <v>594100.02023000002</v>
      </c>
      <c r="I527" s="18">
        <f>SUBTOTAL(9,I509:I526)</f>
        <v>75589.979770000005</v>
      </c>
    </row>
    <row r="528" spans="2:9" ht="15" customHeight="1" x14ac:dyDescent="0.2">
      <c r="C528" s="17"/>
      <c r="D528" s="15" t="s">
        <v>439</v>
      </c>
      <c r="E528" s="18">
        <f>SUBTOTAL(9,E399:E527)</f>
        <v>584743</v>
      </c>
      <c r="F528" s="18">
        <f>SUBTOTAL(9,F399:F527)</f>
        <v>27218210</v>
      </c>
      <c r="G528" s="18">
        <f>SUBTOTAL(9,G399:G527)</f>
        <v>27802953</v>
      </c>
      <c r="H528" s="18">
        <f>SUBTOTAL(9,H399:H527)</f>
        <v>21333761.680909995</v>
      </c>
      <c r="I528" s="18">
        <f>SUBTOTAL(9,I399:I527)</f>
        <v>6469191.3190900041</v>
      </c>
    </row>
    <row r="529" spans="2:9" x14ac:dyDescent="0.2">
      <c r="C529" s="17"/>
      <c r="D529" s="19"/>
      <c r="E529" s="20"/>
      <c r="F529" s="20"/>
      <c r="G529" s="20"/>
      <c r="H529" s="20"/>
      <c r="I529" s="20"/>
    </row>
    <row r="530" spans="2:9" ht="15" customHeight="1" x14ac:dyDescent="0.2">
      <c r="B530" s="3"/>
      <c r="C530" s="1"/>
      <c r="D530" s="4" t="s">
        <v>440</v>
      </c>
      <c r="E530" s="3"/>
      <c r="F530" s="3"/>
      <c r="G530" s="3"/>
      <c r="H530" s="3"/>
      <c r="I530" s="3"/>
    </row>
    <row r="531" spans="2:9" ht="27" customHeight="1" x14ac:dyDescent="0.25">
      <c r="B531" s="3"/>
      <c r="C531" s="1"/>
      <c r="D531" s="10" t="s">
        <v>181</v>
      </c>
      <c r="E531" s="3"/>
      <c r="F531" s="3"/>
      <c r="G531" s="3"/>
      <c r="H531" s="3"/>
      <c r="I531" s="3"/>
    </row>
    <row r="532" spans="2:9" ht="15" customHeight="1" x14ac:dyDescent="0.25">
      <c r="B532" s="11">
        <v>400</v>
      </c>
      <c r="C532" s="1"/>
      <c r="D532" s="6" t="s">
        <v>441</v>
      </c>
      <c r="E532" s="12"/>
      <c r="F532" s="3"/>
      <c r="H532" s="3"/>
      <c r="I532" s="3"/>
    </row>
    <row r="533" spans="2:9" x14ac:dyDescent="0.2">
      <c r="B533"/>
      <c r="C533" s="1">
        <v>1</v>
      </c>
      <c r="D533" s="6" t="s">
        <v>20</v>
      </c>
      <c r="E533" s="13">
        <v>23742</v>
      </c>
      <c r="F533" s="13">
        <v>481514</v>
      </c>
      <c r="G533" s="13">
        <v>505256</v>
      </c>
      <c r="H533" s="13">
        <v>301348.10954999999</v>
      </c>
      <c r="I533" s="13">
        <v>203907.89045000001</v>
      </c>
    </row>
    <row r="534" spans="2:9" x14ac:dyDescent="0.2">
      <c r="B534"/>
      <c r="C534" s="1">
        <v>21</v>
      </c>
      <c r="D534" s="6" t="s">
        <v>30</v>
      </c>
      <c r="E534" s="13">
        <v>22244</v>
      </c>
      <c r="F534" s="13">
        <v>14504</v>
      </c>
      <c r="G534" s="13">
        <v>36748</v>
      </c>
      <c r="H534" s="13">
        <v>9111.8959400000003</v>
      </c>
      <c r="I534" s="13">
        <v>27636.104060000001</v>
      </c>
    </row>
    <row r="535" spans="2:9" x14ac:dyDescent="0.2">
      <c r="B535"/>
      <c r="C535" s="1">
        <v>23</v>
      </c>
      <c r="D535" s="6" t="s">
        <v>442</v>
      </c>
      <c r="E535" s="13">
        <v>2734</v>
      </c>
      <c r="F535" s="13">
        <v>14927</v>
      </c>
      <c r="G535" s="13">
        <v>17661</v>
      </c>
      <c r="H535" s="13">
        <v>558.76</v>
      </c>
      <c r="I535" s="13">
        <v>17102.240000000002</v>
      </c>
    </row>
    <row r="536" spans="2:9" x14ac:dyDescent="0.2">
      <c r="B536"/>
      <c r="C536" s="1">
        <v>71</v>
      </c>
      <c r="D536" s="6" t="s">
        <v>443</v>
      </c>
      <c r="E536" s="13">
        <v>0</v>
      </c>
      <c r="F536" s="13">
        <v>22818</v>
      </c>
      <c r="G536" s="13">
        <v>22818</v>
      </c>
      <c r="H536" s="13">
        <v>8611.4720699999998</v>
      </c>
      <c r="I536" s="13">
        <v>14206.52793</v>
      </c>
    </row>
    <row r="537" spans="2:9" x14ac:dyDescent="0.2">
      <c r="B537"/>
      <c r="C537" s="1">
        <v>73</v>
      </c>
      <c r="D537" s="6" t="s">
        <v>444</v>
      </c>
      <c r="E537" s="13">
        <v>5175</v>
      </c>
      <c r="F537" s="13">
        <v>93417</v>
      </c>
      <c r="G537" s="13">
        <v>98592</v>
      </c>
      <c r="H537" s="13">
        <v>33779.524010000001</v>
      </c>
      <c r="I537" s="13">
        <v>64812.475989999999</v>
      </c>
    </row>
    <row r="538" spans="2:9" ht="15" customHeight="1" x14ac:dyDescent="0.2">
      <c r="B538"/>
      <c r="C538" s="14" t="s">
        <v>13</v>
      </c>
      <c r="D538" s="15" t="s">
        <v>445</v>
      </c>
      <c r="E538" s="16">
        <f>SUBTOTAL(9,E533:E537)</f>
        <v>53895</v>
      </c>
      <c r="F538" s="16">
        <f>SUBTOTAL(9,F533:F537)</f>
        <v>627180</v>
      </c>
      <c r="G538" s="16">
        <f>SUBTOTAL(9,G533:G537)</f>
        <v>681075</v>
      </c>
      <c r="H538" s="16">
        <f>SUBTOTAL(9,H533:H537)</f>
        <v>353409.76157000003</v>
      </c>
      <c r="I538" s="16">
        <f>SUBTOTAL(9,I533:I537)</f>
        <v>327665.23843000003</v>
      </c>
    </row>
    <row r="539" spans="2:9" ht="15" customHeight="1" x14ac:dyDescent="0.2">
      <c r="C539" s="17"/>
      <c r="D539" s="15" t="s">
        <v>187</v>
      </c>
      <c r="E539" s="18">
        <f>SUBTOTAL(9,E532:E538)</f>
        <v>53895</v>
      </c>
      <c r="F539" s="18">
        <f>SUBTOTAL(9,F532:F538)</f>
        <v>627180</v>
      </c>
      <c r="G539" s="18">
        <f>SUBTOTAL(9,G532:G538)</f>
        <v>681075</v>
      </c>
      <c r="H539" s="18">
        <f>SUBTOTAL(9,H532:H538)</f>
        <v>353409.76157000003</v>
      </c>
      <c r="I539" s="18">
        <f>SUBTOTAL(9,I532:I538)</f>
        <v>327665.23843000003</v>
      </c>
    </row>
    <row r="540" spans="2:9" ht="27" customHeight="1" x14ac:dyDescent="0.25">
      <c r="B540" s="3"/>
      <c r="C540" s="1"/>
      <c r="D540" s="10" t="s">
        <v>446</v>
      </c>
      <c r="E540" s="3"/>
      <c r="F540" s="3"/>
      <c r="G540" s="3"/>
      <c r="H540" s="3"/>
      <c r="I540" s="3"/>
    </row>
    <row r="541" spans="2:9" ht="15" customHeight="1" x14ac:dyDescent="0.25">
      <c r="B541" s="11">
        <v>410</v>
      </c>
      <c r="C541" s="1"/>
      <c r="D541" s="6" t="s">
        <v>447</v>
      </c>
      <c r="E541" s="12"/>
      <c r="F541" s="3"/>
      <c r="H541" s="3"/>
      <c r="I541" s="3"/>
    </row>
    <row r="542" spans="2:9" x14ac:dyDescent="0.2">
      <c r="B542"/>
      <c r="C542" s="1">
        <v>1</v>
      </c>
      <c r="D542" s="6" t="s">
        <v>448</v>
      </c>
      <c r="E542" s="13">
        <v>142800</v>
      </c>
      <c r="F542" s="13">
        <v>3617753</v>
      </c>
      <c r="G542" s="13">
        <v>3760553</v>
      </c>
      <c r="H542" s="13">
        <v>2365775.0893700002</v>
      </c>
      <c r="I542" s="13">
        <v>1394777.9106300001</v>
      </c>
    </row>
    <row r="543" spans="2:9" x14ac:dyDescent="0.2">
      <c r="B543"/>
      <c r="C543" s="1">
        <v>21</v>
      </c>
      <c r="D543" s="6" t="s">
        <v>25</v>
      </c>
      <c r="E543" s="13">
        <v>2983</v>
      </c>
      <c r="F543" s="13">
        <v>115835</v>
      </c>
      <c r="G543" s="13">
        <v>118818</v>
      </c>
      <c r="H543" s="13">
        <v>74839.729919999998</v>
      </c>
      <c r="I543" s="13">
        <v>43978.270080000002</v>
      </c>
    </row>
    <row r="544" spans="2:9" x14ac:dyDescent="0.2">
      <c r="B544"/>
      <c r="C544" s="1">
        <v>22</v>
      </c>
      <c r="D544" s="6" t="s">
        <v>449</v>
      </c>
      <c r="E544" s="13">
        <v>226</v>
      </c>
      <c r="F544" s="13">
        <v>2502</v>
      </c>
      <c r="G544" s="13">
        <v>2728</v>
      </c>
      <c r="H544" s="13">
        <v>1154.2978000000001</v>
      </c>
      <c r="I544" s="13">
        <v>1573.7021999999999</v>
      </c>
    </row>
    <row r="545" spans="2:9" ht="15" customHeight="1" x14ac:dyDescent="0.2">
      <c r="B545"/>
      <c r="C545" s="14" t="s">
        <v>13</v>
      </c>
      <c r="D545" s="15" t="s">
        <v>450</v>
      </c>
      <c r="E545" s="16">
        <f>SUBTOTAL(9,E542:E544)</f>
        <v>146009</v>
      </c>
      <c r="F545" s="16">
        <f>SUBTOTAL(9,F542:F544)</f>
        <v>3736090</v>
      </c>
      <c r="G545" s="16">
        <f>SUBTOTAL(9,G542:G544)</f>
        <v>3882099</v>
      </c>
      <c r="H545" s="16">
        <f>SUBTOTAL(9,H542:H544)</f>
        <v>2441769.1170899998</v>
      </c>
      <c r="I545" s="16">
        <f>SUBTOTAL(9,I542:I544)</f>
        <v>1440329.8829099999</v>
      </c>
    </row>
    <row r="546" spans="2:9" ht="15" customHeight="1" x14ac:dyDescent="0.25">
      <c r="B546" s="11">
        <v>414</v>
      </c>
      <c r="C546" s="1"/>
      <c r="D546" s="6" t="s">
        <v>451</v>
      </c>
      <c r="E546" s="12"/>
      <c r="F546" s="3"/>
      <c r="H546" s="3"/>
      <c r="I546" s="3"/>
    </row>
    <row r="547" spans="2:9" x14ac:dyDescent="0.2">
      <c r="B547"/>
      <c r="C547" s="1">
        <v>1</v>
      </c>
      <c r="D547" s="6" t="s">
        <v>20</v>
      </c>
      <c r="E547" s="13">
        <v>7798</v>
      </c>
      <c r="F547" s="13">
        <v>401850</v>
      </c>
      <c r="G547" s="13">
        <v>409648</v>
      </c>
      <c r="H547" s="13">
        <v>264906.61803000001</v>
      </c>
      <c r="I547" s="13">
        <v>144741.38196999999</v>
      </c>
    </row>
    <row r="548" spans="2:9" x14ac:dyDescent="0.2">
      <c r="B548"/>
      <c r="C548" s="1">
        <v>21</v>
      </c>
      <c r="D548" s="6" t="s">
        <v>25</v>
      </c>
      <c r="E548" s="13">
        <v>2366</v>
      </c>
      <c r="F548" s="13">
        <v>42863</v>
      </c>
      <c r="G548" s="13">
        <v>45229</v>
      </c>
      <c r="H548" s="13">
        <v>28314.162410000001</v>
      </c>
      <c r="I548" s="13">
        <v>16914.837589999999</v>
      </c>
    </row>
    <row r="549" spans="2:9" ht="15" customHeight="1" x14ac:dyDescent="0.2">
      <c r="B549"/>
      <c r="C549" s="14" t="s">
        <v>13</v>
      </c>
      <c r="D549" s="15" t="s">
        <v>452</v>
      </c>
      <c r="E549" s="16">
        <f>SUBTOTAL(9,E547:E548)</f>
        <v>10164</v>
      </c>
      <c r="F549" s="16">
        <f>SUBTOTAL(9,F547:F548)</f>
        <v>444713</v>
      </c>
      <c r="G549" s="16">
        <f>SUBTOTAL(9,G547:G548)</f>
        <v>454877</v>
      </c>
      <c r="H549" s="16">
        <f>SUBTOTAL(9,H547:H548)</f>
        <v>293220.78044</v>
      </c>
      <c r="I549" s="16">
        <f>SUBTOTAL(9,I547:I548)</f>
        <v>161656.21956</v>
      </c>
    </row>
    <row r="550" spans="2:9" ht="15" customHeight="1" x14ac:dyDescent="0.2">
      <c r="C550" s="17"/>
      <c r="D550" s="15" t="s">
        <v>453</v>
      </c>
      <c r="E550" s="18">
        <f>SUBTOTAL(9,E541:E549)</f>
        <v>156173</v>
      </c>
      <c r="F550" s="18">
        <f>SUBTOTAL(9,F541:F549)</f>
        <v>4180803</v>
      </c>
      <c r="G550" s="18">
        <f>SUBTOTAL(9,G541:G549)</f>
        <v>4336976</v>
      </c>
      <c r="H550" s="18">
        <f>SUBTOTAL(9,H541:H549)</f>
        <v>2734989.8975299997</v>
      </c>
      <c r="I550" s="18">
        <f>SUBTOTAL(9,I541:I549)</f>
        <v>1601986.1024699998</v>
      </c>
    </row>
    <row r="551" spans="2:9" ht="27" customHeight="1" x14ac:dyDescent="0.25">
      <c r="B551" s="3"/>
      <c r="C551" s="1"/>
      <c r="D551" s="10" t="s">
        <v>454</v>
      </c>
      <c r="E551" s="3"/>
      <c r="F551" s="3"/>
      <c r="G551" s="3"/>
      <c r="H551" s="3"/>
      <c r="I551" s="3"/>
    </row>
    <row r="552" spans="2:9" ht="15" customHeight="1" x14ac:dyDescent="0.25">
      <c r="B552" s="11">
        <v>430</v>
      </c>
      <c r="C552" s="1"/>
      <c r="D552" s="6" t="s">
        <v>455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20</v>
      </c>
      <c r="E553" s="13">
        <v>58547</v>
      </c>
      <c r="F553" s="13">
        <v>6532021</v>
      </c>
      <c r="G553" s="13">
        <v>6590568</v>
      </c>
      <c r="H553" s="13">
        <v>4760982.97052</v>
      </c>
      <c r="I553" s="13">
        <v>1829585.02948</v>
      </c>
    </row>
    <row r="554" spans="2:9" x14ac:dyDescent="0.2">
      <c r="B554"/>
      <c r="C554" s="1">
        <v>21</v>
      </c>
      <c r="D554" s="6" t="s">
        <v>456</v>
      </c>
      <c r="E554" s="13">
        <v>0</v>
      </c>
      <c r="F554" s="13">
        <v>130500</v>
      </c>
      <c r="G554" s="13">
        <v>130500</v>
      </c>
      <c r="H554" s="13">
        <v>110805.45371</v>
      </c>
      <c r="I554" s="13">
        <v>19694.546289999998</v>
      </c>
    </row>
    <row r="555" spans="2:9" x14ac:dyDescent="0.2">
      <c r="B555"/>
      <c r="C555" s="1">
        <v>45</v>
      </c>
      <c r="D555" s="6" t="s">
        <v>31</v>
      </c>
      <c r="E555" s="13">
        <v>63998</v>
      </c>
      <c r="F555" s="13">
        <v>58684</v>
      </c>
      <c r="G555" s="13">
        <v>122682</v>
      </c>
      <c r="H555" s="13">
        <v>48532.906510000001</v>
      </c>
      <c r="I555" s="13">
        <v>74149.093489999999</v>
      </c>
    </row>
    <row r="556" spans="2:9" x14ac:dyDescent="0.2">
      <c r="B556"/>
      <c r="C556" s="1">
        <v>60</v>
      </c>
      <c r="D556" s="6" t="s">
        <v>457</v>
      </c>
      <c r="E556" s="13">
        <v>0</v>
      </c>
      <c r="F556" s="13">
        <v>172142</v>
      </c>
      <c r="G556" s="13">
        <v>172142</v>
      </c>
      <c r="H556" s="13">
        <v>85762.741420000006</v>
      </c>
      <c r="I556" s="13">
        <v>86379.258579999994</v>
      </c>
    </row>
    <row r="557" spans="2:9" x14ac:dyDescent="0.2">
      <c r="B557"/>
      <c r="C557" s="1">
        <v>70</v>
      </c>
      <c r="D557" s="6" t="s">
        <v>226</v>
      </c>
      <c r="E557" s="13">
        <v>0</v>
      </c>
      <c r="F557" s="13">
        <v>44768</v>
      </c>
      <c r="G557" s="13">
        <v>44768</v>
      </c>
      <c r="H557" s="13">
        <v>43929</v>
      </c>
      <c r="I557" s="13">
        <v>839</v>
      </c>
    </row>
    <row r="558" spans="2:9" ht="15" customHeight="1" x14ac:dyDescent="0.2">
      <c r="B558"/>
      <c r="C558" s="14" t="s">
        <v>13</v>
      </c>
      <c r="D558" s="15" t="s">
        <v>458</v>
      </c>
      <c r="E558" s="16">
        <f>SUBTOTAL(9,E553:E557)</f>
        <v>122545</v>
      </c>
      <c r="F558" s="16">
        <f>SUBTOTAL(9,F553:F557)</f>
        <v>6938115</v>
      </c>
      <c r="G558" s="16">
        <f>SUBTOTAL(9,G553:G557)</f>
        <v>7060660</v>
      </c>
      <c r="H558" s="16">
        <f>SUBTOTAL(9,H553:H557)</f>
        <v>5050013.07216</v>
      </c>
      <c r="I558" s="16">
        <f>SUBTOTAL(9,I553:I557)</f>
        <v>2010646.9278399998</v>
      </c>
    </row>
    <row r="559" spans="2:9" ht="15" customHeight="1" x14ac:dyDescent="0.25">
      <c r="B559" s="11">
        <v>432</v>
      </c>
      <c r="C559" s="1"/>
      <c r="D559" s="6" t="s">
        <v>459</v>
      </c>
      <c r="E559" s="12"/>
      <c r="F559" s="3"/>
      <c r="H559" s="3"/>
      <c r="I559" s="3"/>
    </row>
    <row r="560" spans="2:9" x14ac:dyDescent="0.2">
      <c r="B560"/>
      <c r="C560" s="1">
        <v>1</v>
      </c>
      <c r="D560" s="6" t="s">
        <v>20</v>
      </c>
      <c r="E560" s="13">
        <v>10489</v>
      </c>
      <c r="F560" s="13">
        <v>335145</v>
      </c>
      <c r="G560" s="13">
        <v>345634</v>
      </c>
      <c r="H560" s="13">
        <v>206078.89291</v>
      </c>
      <c r="I560" s="13">
        <v>139555.10709</v>
      </c>
    </row>
    <row r="561" spans="2:9" ht="15" customHeight="1" x14ac:dyDescent="0.2">
      <c r="B561"/>
      <c r="C561" s="14" t="s">
        <v>13</v>
      </c>
      <c r="D561" s="15" t="s">
        <v>460</v>
      </c>
      <c r="E561" s="16">
        <f>SUBTOTAL(9,E560:E560)</f>
        <v>10489</v>
      </c>
      <c r="F561" s="16">
        <f>SUBTOTAL(9,F560:F560)</f>
        <v>335145</v>
      </c>
      <c r="G561" s="16">
        <f>SUBTOTAL(9,G560:G560)</f>
        <v>345634</v>
      </c>
      <c r="H561" s="16">
        <f>SUBTOTAL(9,H560:H560)</f>
        <v>206078.89291</v>
      </c>
      <c r="I561" s="16">
        <f>SUBTOTAL(9,I560:I560)</f>
        <v>139555.10709</v>
      </c>
    </row>
    <row r="562" spans="2:9" ht="15" customHeight="1" x14ac:dyDescent="0.25">
      <c r="B562" s="11">
        <v>433</v>
      </c>
      <c r="C562" s="1"/>
      <c r="D562" s="6" t="s">
        <v>461</v>
      </c>
      <c r="E562" s="12"/>
      <c r="F562" s="3"/>
      <c r="H562" s="3"/>
      <c r="I562" s="3"/>
    </row>
    <row r="563" spans="2:9" x14ac:dyDescent="0.2">
      <c r="B563"/>
      <c r="C563" s="1">
        <v>1</v>
      </c>
      <c r="D563" s="6" t="s">
        <v>20</v>
      </c>
      <c r="E563" s="13">
        <v>6724</v>
      </c>
      <c r="F563" s="13">
        <v>215509</v>
      </c>
      <c r="G563" s="13">
        <v>222233</v>
      </c>
      <c r="H563" s="13">
        <v>130087.29377</v>
      </c>
      <c r="I563" s="13">
        <v>92145.706229999996</v>
      </c>
    </row>
    <row r="564" spans="2:9" x14ac:dyDescent="0.2">
      <c r="B564"/>
      <c r="C564" s="1">
        <v>60</v>
      </c>
      <c r="D564" s="6" t="s">
        <v>462</v>
      </c>
      <c r="E564" s="13">
        <v>0</v>
      </c>
      <c r="F564" s="13">
        <v>34820</v>
      </c>
      <c r="G564" s="13">
        <v>34820</v>
      </c>
      <c r="H564" s="13">
        <v>28420</v>
      </c>
      <c r="I564" s="13">
        <v>6400</v>
      </c>
    </row>
    <row r="565" spans="2:9" x14ac:dyDescent="0.2">
      <c r="B565"/>
      <c r="C565" s="1">
        <v>70</v>
      </c>
      <c r="D565" s="6" t="s">
        <v>226</v>
      </c>
      <c r="E565" s="13">
        <v>0</v>
      </c>
      <c r="F565" s="13">
        <v>64154</v>
      </c>
      <c r="G565" s="13">
        <v>64154</v>
      </c>
      <c r="H565" s="13">
        <v>40341.54</v>
      </c>
      <c r="I565" s="13">
        <v>23812.46</v>
      </c>
    </row>
    <row r="566" spans="2:9" ht="15" customHeight="1" x14ac:dyDescent="0.2">
      <c r="B566"/>
      <c r="C566" s="14" t="s">
        <v>13</v>
      </c>
      <c r="D566" s="15" t="s">
        <v>463</v>
      </c>
      <c r="E566" s="16">
        <f>SUBTOTAL(9,E563:E565)</f>
        <v>6724</v>
      </c>
      <c r="F566" s="16">
        <f>SUBTOTAL(9,F563:F565)</f>
        <v>314483</v>
      </c>
      <c r="G566" s="16">
        <f>SUBTOTAL(9,G563:G565)</f>
        <v>321207</v>
      </c>
      <c r="H566" s="16">
        <f>SUBTOTAL(9,H563:H565)</f>
        <v>198848.83377</v>
      </c>
      <c r="I566" s="16">
        <f>SUBTOTAL(9,I563:I565)</f>
        <v>122358.16623</v>
      </c>
    </row>
    <row r="567" spans="2:9" ht="15" customHeight="1" x14ac:dyDescent="0.2">
      <c r="C567" s="17"/>
      <c r="D567" s="15" t="s">
        <v>464</v>
      </c>
      <c r="E567" s="18">
        <f>SUBTOTAL(9,E552:E566)</f>
        <v>139758</v>
      </c>
      <c r="F567" s="18">
        <f>SUBTOTAL(9,F552:F566)</f>
        <v>7587743</v>
      </c>
      <c r="G567" s="18">
        <f>SUBTOTAL(9,G552:G566)</f>
        <v>7727501</v>
      </c>
      <c r="H567" s="18">
        <f>SUBTOTAL(9,H552:H566)</f>
        <v>5454940.7988400003</v>
      </c>
      <c r="I567" s="18">
        <f>SUBTOTAL(9,I552:I566)</f>
        <v>2272560.2011599997</v>
      </c>
    </row>
    <row r="568" spans="2:9" ht="27" customHeight="1" x14ac:dyDescent="0.25">
      <c r="B568" s="3"/>
      <c r="C568" s="1"/>
      <c r="D568" s="10" t="s">
        <v>465</v>
      </c>
      <c r="E568" s="3"/>
      <c r="F568" s="3"/>
      <c r="G568" s="3"/>
      <c r="H568" s="3"/>
      <c r="I568" s="3"/>
    </row>
    <row r="569" spans="2:9" ht="15" customHeight="1" x14ac:dyDescent="0.25">
      <c r="B569" s="11">
        <v>440</v>
      </c>
      <c r="C569" s="1"/>
      <c r="D569" s="6" t="s">
        <v>466</v>
      </c>
      <c r="E569" s="12"/>
      <c r="F569" s="3"/>
      <c r="H569" s="3"/>
      <c r="I569" s="3"/>
    </row>
    <row r="570" spans="2:9" x14ac:dyDescent="0.2">
      <c r="B570"/>
      <c r="C570" s="1">
        <v>1</v>
      </c>
      <c r="D570" s="6" t="s">
        <v>467</v>
      </c>
      <c r="E570" s="13">
        <v>721272</v>
      </c>
      <c r="F570" s="13">
        <v>25435118</v>
      </c>
      <c r="G570" s="13">
        <v>26156390</v>
      </c>
      <c r="H570" s="13">
        <v>16334392.43217</v>
      </c>
      <c r="I570" s="13">
        <v>9821997.5678300001</v>
      </c>
    </row>
    <row r="571" spans="2:9" x14ac:dyDescent="0.2">
      <c r="B571"/>
      <c r="C571" s="1">
        <v>21</v>
      </c>
      <c r="D571" s="6" t="s">
        <v>468</v>
      </c>
      <c r="E571" s="13">
        <v>0</v>
      </c>
      <c r="F571" s="13">
        <v>19250</v>
      </c>
      <c r="G571" s="13">
        <v>19250</v>
      </c>
      <c r="H571" s="13">
        <v>750</v>
      </c>
      <c r="I571" s="13">
        <v>18500</v>
      </c>
    </row>
    <row r="572" spans="2:9" x14ac:dyDescent="0.2">
      <c r="B572"/>
      <c r="C572" s="1">
        <v>22</v>
      </c>
      <c r="D572" s="6" t="s">
        <v>469</v>
      </c>
      <c r="E572" s="13">
        <v>0</v>
      </c>
      <c r="F572" s="13">
        <v>5000</v>
      </c>
      <c r="G572" s="13">
        <v>5000</v>
      </c>
      <c r="H572" s="13">
        <v>7291.5133999999998</v>
      </c>
      <c r="I572" s="13">
        <v>-2291.5133999999998</v>
      </c>
    </row>
    <row r="573" spans="2:9" x14ac:dyDescent="0.2">
      <c r="B573"/>
      <c r="C573" s="1">
        <v>23</v>
      </c>
      <c r="D573" s="6" t="s">
        <v>470</v>
      </c>
      <c r="E573" s="13">
        <v>0</v>
      </c>
      <c r="F573" s="13">
        <v>30167</v>
      </c>
      <c r="G573" s="13">
        <v>30167</v>
      </c>
      <c r="H573" s="13">
        <v>24159.373660000001</v>
      </c>
      <c r="I573" s="13">
        <v>6007.6263399999998</v>
      </c>
    </row>
    <row r="574" spans="2:9" x14ac:dyDescent="0.2">
      <c r="B574"/>
      <c r="C574" s="1">
        <v>25</v>
      </c>
      <c r="D574" s="6" t="s">
        <v>471</v>
      </c>
      <c r="E574" s="13">
        <v>10803</v>
      </c>
      <c r="F574" s="13">
        <v>202120</v>
      </c>
      <c r="G574" s="13">
        <v>212923</v>
      </c>
      <c r="H574" s="13">
        <v>88473.551399999997</v>
      </c>
      <c r="I574" s="13">
        <v>124449.4486</v>
      </c>
    </row>
    <row r="575" spans="2:9" x14ac:dyDescent="0.2">
      <c r="B575"/>
      <c r="C575" s="1">
        <v>45</v>
      </c>
      <c r="D575" s="6" t="s">
        <v>31</v>
      </c>
      <c r="E575" s="13">
        <v>16305</v>
      </c>
      <c r="F575" s="13">
        <v>39646</v>
      </c>
      <c r="G575" s="13">
        <v>55951</v>
      </c>
      <c r="H575" s="13">
        <v>31129.63119</v>
      </c>
      <c r="I575" s="13">
        <v>24821.36881</v>
      </c>
    </row>
    <row r="576" spans="2:9" x14ac:dyDescent="0.2">
      <c r="B576"/>
      <c r="C576" s="1">
        <v>46</v>
      </c>
      <c r="D576" s="6" t="s">
        <v>472</v>
      </c>
      <c r="E576" s="13">
        <v>0</v>
      </c>
      <c r="F576" s="13">
        <v>163339</v>
      </c>
      <c r="G576" s="13">
        <v>163339</v>
      </c>
      <c r="H576" s="13">
        <v>94239.184030000004</v>
      </c>
      <c r="I576" s="13">
        <v>69099.815969999996</v>
      </c>
    </row>
    <row r="577" spans="2:9" x14ac:dyDescent="0.2">
      <c r="B577"/>
      <c r="C577" s="1">
        <v>48</v>
      </c>
      <c r="D577" s="6" t="s">
        <v>473</v>
      </c>
      <c r="E577" s="13">
        <v>22721</v>
      </c>
      <c r="F577" s="13">
        <v>224107</v>
      </c>
      <c r="G577" s="13">
        <v>246828</v>
      </c>
      <c r="H577" s="13">
        <v>90213.440629999997</v>
      </c>
      <c r="I577" s="13">
        <v>156614.55937</v>
      </c>
    </row>
    <row r="578" spans="2:9" x14ac:dyDescent="0.2">
      <c r="B578"/>
      <c r="C578" s="1">
        <v>70</v>
      </c>
      <c r="D578" s="6" t="s">
        <v>226</v>
      </c>
      <c r="E578" s="13">
        <v>0</v>
      </c>
      <c r="F578" s="13">
        <v>49861</v>
      </c>
      <c r="G578" s="13">
        <v>49861</v>
      </c>
      <c r="H578" s="13">
        <v>49860.999000000003</v>
      </c>
      <c r="I578" s="13">
        <v>1E-3</v>
      </c>
    </row>
    <row r="579" spans="2:9" x14ac:dyDescent="0.2">
      <c r="B579"/>
      <c r="C579" s="1">
        <v>73</v>
      </c>
      <c r="D579" s="6" t="s">
        <v>474</v>
      </c>
      <c r="E579" s="13">
        <v>377</v>
      </c>
      <c r="F579" s="13">
        <v>872777</v>
      </c>
      <c r="G579" s="13">
        <v>873154</v>
      </c>
      <c r="H579" s="13">
        <v>57233.64817</v>
      </c>
      <c r="I579" s="13">
        <v>815920.35183000006</v>
      </c>
    </row>
    <row r="580" spans="2:9" ht="15" customHeight="1" x14ac:dyDescent="0.2">
      <c r="B580"/>
      <c r="C580" s="14" t="s">
        <v>13</v>
      </c>
      <c r="D580" s="15" t="s">
        <v>475</v>
      </c>
      <c r="E580" s="16">
        <f>SUBTOTAL(9,E570:E579)</f>
        <v>771478</v>
      </c>
      <c r="F580" s="16">
        <f>SUBTOTAL(9,F570:F579)</f>
        <v>27041385</v>
      </c>
      <c r="G580" s="16">
        <f>SUBTOTAL(9,G570:G579)</f>
        <v>27812863</v>
      </c>
      <c r="H580" s="16">
        <f>SUBTOTAL(9,H570:H579)</f>
        <v>16777743.773650002</v>
      </c>
      <c r="I580" s="16">
        <f>SUBTOTAL(9,I570:I579)</f>
        <v>11035119.22635</v>
      </c>
    </row>
    <row r="581" spans="2:9" ht="15" customHeight="1" x14ac:dyDescent="0.25">
      <c r="B581" s="11">
        <v>442</v>
      </c>
      <c r="C581" s="1"/>
      <c r="D581" s="6" t="s">
        <v>476</v>
      </c>
      <c r="E581" s="12"/>
      <c r="F581" s="3"/>
      <c r="H581" s="3"/>
      <c r="I581" s="3"/>
    </row>
    <row r="582" spans="2:9" x14ac:dyDescent="0.2">
      <c r="B582"/>
      <c r="C582" s="1">
        <v>1</v>
      </c>
      <c r="D582" s="6" t="s">
        <v>20</v>
      </c>
      <c r="E582" s="13">
        <v>19513</v>
      </c>
      <c r="F582" s="13">
        <v>784629</v>
      </c>
      <c r="G582" s="13">
        <v>804142</v>
      </c>
      <c r="H582" s="13">
        <v>469995.25306000002</v>
      </c>
      <c r="I582" s="13">
        <v>334146.74693999998</v>
      </c>
    </row>
    <row r="583" spans="2:9" ht="15" customHeight="1" x14ac:dyDescent="0.2">
      <c r="B583"/>
      <c r="C583" s="14" t="s">
        <v>13</v>
      </c>
      <c r="D583" s="15" t="s">
        <v>477</v>
      </c>
      <c r="E583" s="16">
        <f>SUBTOTAL(9,E582:E582)</f>
        <v>19513</v>
      </c>
      <c r="F583" s="16">
        <f>SUBTOTAL(9,F582:F582)</f>
        <v>784629</v>
      </c>
      <c r="G583" s="16">
        <f>SUBTOTAL(9,G582:G582)</f>
        <v>804142</v>
      </c>
      <c r="H583" s="16">
        <f>SUBTOTAL(9,H582:H582)</f>
        <v>469995.25306000002</v>
      </c>
      <c r="I583" s="16">
        <f>SUBTOTAL(9,I582:I582)</f>
        <v>334146.74693999998</v>
      </c>
    </row>
    <row r="584" spans="2:9" ht="15" customHeight="1" x14ac:dyDescent="0.25">
      <c r="B584" s="11">
        <v>443</v>
      </c>
      <c r="C584" s="1"/>
      <c r="D584" s="6" t="s">
        <v>478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479</v>
      </c>
      <c r="E585" s="13">
        <v>0</v>
      </c>
      <c r="F585" s="13">
        <v>1788400</v>
      </c>
      <c r="G585" s="13">
        <v>1788400</v>
      </c>
      <c r="H585" s="13">
        <v>1223099.5700099999</v>
      </c>
      <c r="I585" s="13">
        <v>565300.42998999998</v>
      </c>
    </row>
    <row r="586" spans="2:9" ht="15" customHeight="1" x14ac:dyDescent="0.2">
      <c r="B586"/>
      <c r="C586" s="14" t="s">
        <v>13</v>
      </c>
      <c r="D586" s="15" t="s">
        <v>480</v>
      </c>
      <c r="E586" s="16">
        <f>SUBTOTAL(9,E585:E585)</f>
        <v>0</v>
      </c>
      <c r="F586" s="16">
        <f>SUBTOTAL(9,F585:F585)</f>
        <v>1788400</v>
      </c>
      <c r="G586" s="16">
        <f>SUBTOTAL(9,G585:G585)</f>
        <v>1788400</v>
      </c>
      <c r="H586" s="16">
        <f>SUBTOTAL(9,H585:H585)</f>
        <v>1223099.5700099999</v>
      </c>
      <c r="I586" s="16">
        <f>SUBTOTAL(9,I585:I585)</f>
        <v>565300.42998999998</v>
      </c>
    </row>
    <row r="587" spans="2:9" ht="15" customHeight="1" x14ac:dyDescent="0.25">
      <c r="B587" s="11">
        <v>444</v>
      </c>
      <c r="C587" s="1"/>
      <c r="D587" s="6" t="s">
        <v>481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20</v>
      </c>
      <c r="E588" s="13">
        <v>49611</v>
      </c>
      <c r="F588" s="13">
        <v>1882354</v>
      </c>
      <c r="G588" s="13">
        <v>1931965</v>
      </c>
      <c r="H588" s="13">
        <v>1099541.7605600001</v>
      </c>
      <c r="I588" s="13">
        <v>832423.23944000003</v>
      </c>
    </row>
    <row r="589" spans="2:9" x14ac:dyDescent="0.2">
      <c r="B589"/>
      <c r="C589" s="1">
        <v>45</v>
      </c>
      <c r="D589" s="6" t="s">
        <v>31</v>
      </c>
      <c r="E589" s="13">
        <v>10000</v>
      </c>
      <c r="F589" s="13">
        <v>82296</v>
      </c>
      <c r="G589" s="13">
        <v>92296</v>
      </c>
      <c r="H589" s="13">
        <v>30902.72553</v>
      </c>
      <c r="I589" s="13">
        <v>61393.274469999997</v>
      </c>
    </row>
    <row r="590" spans="2:9" ht="15" customHeight="1" x14ac:dyDescent="0.2">
      <c r="B590"/>
      <c r="C590" s="14" t="s">
        <v>13</v>
      </c>
      <c r="D590" s="15" t="s">
        <v>482</v>
      </c>
      <c r="E590" s="16">
        <f>SUBTOTAL(9,E588:E589)</f>
        <v>59611</v>
      </c>
      <c r="F590" s="16">
        <f>SUBTOTAL(9,F588:F589)</f>
        <v>1964650</v>
      </c>
      <c r="G590" s="16">
        <f>SUBTOTAL(9,G588:G589)</f>
        <v>2024261</v>
      </c>
      <c r="H590" s="16">
        <f>SUBTOTAL(9,H588:H589)</f>
        <v>1130444.48609</v>
      </c>
      <c r="I590" s="16">
        <f>SUBTOTAL(9,I588:I589)</f>
        <v>893816.51390999998</v>
      </c>
    </row>
    <row r="591" spans="2:9" ht="15" customHeight="1" x14ac:dyDescent="0.25">
      <c r="B591" s="11">
        <v>445</v>
      </c>
      <c r="C591" s="1"/>
      <c r="D591" s="6" t="s">
        <v>483</v>
      </c>
      <c r="E591" s="12"/>
      <c r="F591" s="3"/>
      <c r="H591" s="3"/>
      <c r="I591" s="3"/>
    </row>
    <row r="592" spans="2:9" x14ac:dyDescent="0.2">
      <c r="B592"/>
      <c r="C592" s="1">
        <v>1</v>
      </c>
      <c r="D592" s="6" t="s">
        <v>20</v>
      </c>
      <c r="E592" s="13">
        <v>13814</v>
      </c>
      <c r="F592" s="13">
        <v>406623</v>
      </c>
      <c r="G592" s="13">
        <v>420437</v>
      </c>
      <c r="H592" s="13">
        <v>266469.73021000001</v>
      </c>
      <c r="I592" s="13">
        <v>153967.26978999999</v>
      </c>
    </row>
    <row r="593" spans="2:9" ht="15" customHeight="1" x14ac:dyDescent="0.2">
      <c r="B593"/>
      <c r="C593" s="14" t="s">
        <v>13</v>
      </c>
      <c r="D593" s="15" t="s">
        <v>484</v>
      </c>
      <c r="E593" s="16">
        <f>SUBTOTAL(9,E592:E592)</f>
        <v>13814</v>
      </c>
      <c r="F593" s="16">
        <f>SUBTOTAL(9,F592:F592)</f>
        <v>406623</v>
      </c>
      <c r="G593" s="16">
        <f>SUBTOTAL(9,G592:G592)</f>
        <v>420437</v>
      </c>
      <c r="H593" s="16">
        <f>SUBTOTAL(9,H592:H592)</f>
        <v>266469.73021000001</v>
      </c>
      <c r="I593" s="16">
        <f>SUBTOTAL(9,I592:I592)</f>
        <v>153967.26978999999</v>
      </c>
    </row>
    <row r="594" spans="2:9" ht="15" customHeight="1" x14ac:dyDescent="0.25">
      <c r="B594" s="11">
        <v>448</v>
      </c>
      <c r="C594" s="1"/>
      <c r="D594" s="6" t="s">
        <v>485</v>
      </c>
      <c r="E594" s="12"/>
      <c r="F594" s="3"/>
      <c r="H594" s="3"/>
      <c r="I594" s="3"/>
    </row>
    <row r="595" spans="2:9" x14ac:dyDescent="0.2">
      <c r="B595"/>
      <c r="C595" s="1">
        <v>1</v>
      </c>
      <c r="D595" s="6" t="s">
        <v>20</v>
      </c>
      <c r="E595" s="13">
        <v>376</v>
      </c>
      <c r="F595" s="13">
        <v>7617</v>
      </c>
      <c r="G595" s="13">
        <v>7993</v>
      </c>
      <c r="H595" s="13">
        <v>4276.2228100000002</v>
      </c>
      <c r="I595" s="13">
        <v>3716.7771899999998</v>
      </c>
    </row>
    <row r="596" spans="2:9" ht="15" customHeight="1" x14ac:dyDescent="0.2">
      <c r="B596"/>
      <c r="C596" s="14" t="s">
        <v>13</v>
      </c>
      <c r="D596" s="15" t="s">
        <v>486</v>
      </c>
      <c r="E596" s="16">
        <f>SUBTOTAL(9,E595:E595)</f>
        <v>376</v>
      </c>
      <c r="F596" s="16">
        <f>SUBTOTAL(9,F595:F595)</f>
        <v>7617</v>
      </c>
      <c r="G596" s="16">
        <f>SUBTOTAL(9,G595:G595)</f>
        <v>7993</v>
      </c>
      <c r="H596" s="16">
        <f>SUBTOTAL(9,H595:H595)</f>
        <v>4276.2228100000002</v>
      </c>
      <c r="I596" s="16">
        <f>SUBTOTAL(9,I595:I595)</f>
        <v>3716.7771899999998</v>
      </c>
    </row>
    <row r="597" spans="2:9" ht="15" customHeight="1" x14ac:dyDescent="0.2">
      <c r="C597" s="17"/>
      <c r="D597" s="15" t="s">
        <v>487</v>
      </c>
      <c r="E597" s="18">
        <f>SUBTOTAL(9,E569:E596)</f>
        <v>864792</v>
      </c>
      <c r="F597" s="18">
        <f>SUBTOTAL(9,F569:F596)</f>
        <v>31993304</v>
      </c>
      <c r="G597" s="18">
        <f>SUBTOTAL(9,G569:G596)</f>
        <v>32858096</v>
      </c>
      <c r="H597" s="18">
        <f>SUBTOTAL(9,H569:H596)</f>
        <v>19872029.035829999</v>
      </c>
      <c r="I597" s="18">
        <f>SUBTOTAL(9,I569:I596)</f>
        <v>12986066.964169998</v>
      </c>
    </row>
    <row r="598" spans="2:9" ht="27" customHeight="1" x14ac:dyDescent="0.25">
      <c r="B598" s="3"/>
      <c r="C598" s="1"/>
      <c r="D598" s="10" t="s">
        <v>488</v>
      </c>
      <c r="E598" s="3"/>
      <c r="F598" s="3"/>
      <c r="G598" s="3"/>
      <c r="H598" s="3"/>
      <c r="I598" s="3"/>
    </row>
    <row r="599" spans="2:9" ht="15" customHeight="1" x14ac:dyDescent="0.25">
      <c r="B599" s="11">
        <v>451</v>
      </c>
      <c r="C599" s="1"/>
      <c r="D599" s="6" t="s">
        <v>489</v>
      </c>
      <c r="E599" s="12"/>
      <c r="F599" s="3"/>
      <c r="H599" s="3"/>
      <c r="I599" s="3"/>
    </row>
    <row r="600" spans="2:9" x14ac:dyDescent="0.2">
      <c r="B600"/>
      <c r="C600" s="1">
        <v>1</v>
      </c>
      <c r="D600" s="6" t="s">
        <v>20</v>
      </c>
      <c r="E600" s="13">
        <v>76226</v>
      </c>
      <c r="F600" s="13">
        <v>1675969</v>
      </c>
      <c r="G600" s="13">
        <v>1752195</v>
      </c>
      <c r="H600" s="13">
        <v>905200.00191999995</v>
      </c>
      <c r="I600" s="13">
        <v>846994.99808000005</v>
      </c>
    </row>
    <row r="601" spans="2:9" x14ac:dyDescent="0.2">
      <c r="B601"/>
      <c r="C601" s="1">
        <v>21</v>
      </c>
      <c r="D601" s="6" t="s">
        <v>25</v>
      </c>
      <c r="E601" s="13">
        <v>1373</v>
      </c>
      <c r="F601" s="13">
        <v>28458</v>
      </c>
      <c r="G601" s="13">
        <v>29831</v>
      </c>
      <c r="H601" s="13">
        <v>32290.466120000001</v>
      </c>
      <c r="I601" s="13">
        <v>-2459.46612</v>
      </c>
    </row>
    <row r="602" spans="2:9" x14ac:dyDescent="0.2">
      <c r="B602"/>
      <c r="C602" s="1">
        <v>22</v>
      </c>
      <c r="D602" s="6" t="s">
        <v>490</v>
      </c>
      <c r="E602" s="13">
        <v>162694</v>
      </c>
      <c r="F602" s="13">
        <v>624443</v>
      </c>
      <c r="G602" s="13">
        <v>787137</v>
      </c>
      <c r="H602" s="13">
        <v>366990.72907</v>
      </c>
      <c r="I602" s="13">
        <v>420146.27093</v>
      </c>
    </row>
    <row r="603" spans="2:9" x14ac:dyDescent="0.2">
      <c r="B603"/>
      <c r="C603" s="1">
        <v>23</v>
      </c>
      <c r="D603" s="6" t="s">
        <v>491</v>
      </c>
      <c r="E603" s="13">
        <v>2595</v>
      </c>
      <c r="F603" s="13">
        <v>53768</v>
      </c>
      <c r="G603" s="13">
        <v>56363</v>
      </c>
      <c r="H603" s="13">
        <v>32722.051800000001</v>
      </c>
      <c r="I603" s="13">
        <v>23640.948199999999</v>
      </c>
    </row>
    <row r="604" spans="2:9" x14ac:dyDescent="0.2">
      <c r="B604"/>
      <c r="C604" s="1">
        <v>45</v>
      </c>
      <c r="D604" s="6" t="s">
        <v>31</v>
      </c>
      <c r="E604" s="13">
        <v>157058</v>
      </c>
      <c r="F604" s="13">
        <v>218370</v>
      </c>
      <c r="G604" s="13">
        <v>375428</v>
      </c>
      <c r="H604" s="13">
        <v>107618.29422</v>
      </c>
      <c r="I604" s="13">
        <v>267809.70578000002</v>
      </c>
    </row>
    <row r="605" spans="2:9" x14ac:dyDescent="0.2">
      <c r="B605"/>
      <c r="C605" s="1">
        <v>70</v>
      </c>
      <c r="D605" s="6" t="s">
        <v>492</v>
      </c>
      <c r="E605" s="13">
        <v>0</v>
      </c>
      <c r="F605" s="13">
        <v>8326</v>
      </c>
      <c r="G605" s="13">
        <v>8326</v>
      </c>
      <c r="H605" s="13">
        <v>2775.5</v>
      </c>
      <c r="I605" s="13">
        <v>5550.5</v>
      </c>
    </row>
    <row r="606" spans="2:9" ht="15" customHeight="1" x14ac:dyDescent="0.2">
      <c r="B606"/>
      <c r="C606" s="14" t="s">
        <v>13</v>
      </c>
      <c r="D606" s="15" t="s">
        <v>493</v>
      </c>
      <c r="E606" s="16">
        <f>SUBTOTAL(9,E600:E605)</f>
        <v>399946</v>
      </c>
      <c r="F606" s="16">
        <f>SUBTOTAL(9,F600:F605)</f>
        <v>2609334</v>
      </c>
      <c r="G606" s="16">
        <f>SUBTOTAL(9,G600:G605)</f>
        <v>3009280</v>
      </c>
      <c r="H606" s="16">
        <f>SUBTOTAL(9,H600:H605)</f>
        <v>1447597.0431300001</v>
      </c>
      <c r="I606" s="16">
        <f>SUBTOTAL(9,I600:I605)</f>
        <v>1561682.9568699999</v>
      </c>
    </row>
    <row r="607" spans="2:9" ht="15" customHeight="1" x14ac:dyDescent="0.25">
      <c r="B607" s="11">
        <v>452</v>
      </c>
      <c r="C607" s="1"/>
      <c r="D607" s="6" t="s">
        <v>494</v>
      </c>
      <c r="E607" s="12"/>
      <c r="F607" s="3"/>
      <c r="H607" s="3"/>
      <c r="I607" s="3"/>
    </row>
    <row r="608" spans="2:9" x14ac:dyDescent="0.2">
      <c r="B608"/>
      <c r="C608" s="1">
        <v>1</v>
      </c>
      <c r="D608" s="6" t="s">
        <v>20</v>
      </c>
      <c r="E608" s="13">
        <v>1459</v>
      </c>
      <c r="F608" s="13">
        <v>31088</v>
      </c>
      <c r="G608" s="13">
        <v>32547</v>
      </c>
      <c r="H608" s="13">
        <v>20652.137139999999</v>
      </c>
      <c r="I608" s="13">
        <v>11894.862859999999</v>
      </c>
    </row>
    <row r="609" spans="2:9" ht="15" customHeight="1" x14ac:dyDescent="0.2">
      <c r="B609"/>
      <c r="C609" s="14" t="s">
        <v>13</v>
      </c>
      <c r="D609" s="15" t="s">
        <v>495</v>
      </c>
      <c r="E609" s="16">
        <f>SUBTOTAL(9,E608:E608)</f>
        <v>1459</v>
      </c>
      <c r="F609" s="16">
        <f>SUBTOTAL(9,F608:F608)</f>
        <v>31088</v>
      </c>
      <c r="G609" s="16">
        <f>SUBTOTAL(9,G608:G608)</f>
        <v>32547</v>
      </c>
      <c r="H609" s="16">
        <f>SUBTOTAL(9,H608:H608)</f>
        <v>20652.137139999999</v>
      </c>
      <c r="I609" s="16">
        <f>SUBTOTAL(9,I608:I608)</f>
        <v>11894.862859999999</v>
      </c>
    </row>
    <row r="610" spans="2:9" ht="15" customHeight="1" x14ac:dyDescent="0.25">
      <c r="B610" s="11">
        <v>453</v>
      </c>
      <c r="C610" s="1"/>
      <c r="D610" s="6" t="s">
        <v>496</v>
      </c>
      <c r="E610" s="12"/>
      <c r="F610" s="3"/>
      <c r="H610" s="3"/>
      <c r="I610" s="3"/>
    </row>
    <row r="611" spans="2:9" x14ac:dyDescent="0.2">
      <c r="B611"/>
      <c r="C611" s="1">
        <v>1</v>
      </c>
      <c r="D611" s="6" t="s">
        <v>20</v>
      </c>
      <c r="E611" s="13">
        <v>3504</v>
      </c>
      <c r="F611" s="13">
        <v>70673</v>
      </c>
      <c r="G611" s="13">
        <v>74177</v>
      </c>
      <c r="H611" s="13">
        <v>44450.572659999998</v>
      </c>
      <c r="I611" s="13">
        <v>29726.427339999998</v>
      </c>
    </row>
    <row r="612" spans="2:9" ht="15" customHeight="1" x14ac:dyDescent="0.2">
      <c r="B612"/>
      <c r="C612" s="14" t="s">
        <v>13</v>
      </c>
      <c r="D612" s="15" t="s">
        <v>497</v>
      </c>
      <c r="E612" s="16">
        <f>SUBTOTAL(9,E611:E611)</f>
        <v>3504</v>
      </c>
      <c r="F612" s="16">
        <f>SUBTOTAL(9,F611:F611)</f>
        <v>70673</v>
      </c>
      <c r="G612" s="16">
        <f>SUBTOTAL(9,G611:G611)</f>
        <v>74177</v>
      </c>
      <c r="H612" s="16">
        <f>SUBTOTAL(9,H611:H611)</f>
        <v>44450.572659999998</v>
      </c>
      <c r="I612" s="16">
        <f>SUBTOTAL(9,I611:I611)</f>
        <v>29726.427339999998</v>
      </c>
    </row>
    <row r="613" spans="2:9" ht="15" customHeight="1" x14ac:dyDescent="0.25">
      <c r="B613" s="11">
        <v>454</v>
      </c>
      <c r="C613" s="1"/>
      <c r="D613" s="6" t="s">
        <v>498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20</v>
      </c>
      <c r="E614" s="13">
        <v>48487</v>
      </c>
      <c r="F614" s="13">
        <v>1416708</v>
      </c>
      <c r="G614" s="13">
        <v>1465195</v>
      </c>
      <c r="H614" s="13">
        <v>466821.86953000003</v>
      </c>
      <c r="I614" s="13">
        <v>998373.13046999997</v>
      </c>
    </row>
    <row r="615" spans="2:9" x14ac:dyDescent="0.2">
      <c r="B615"/>
      <c r="C615" s="1">
        <v>45</v>
      </c>
      <c r="D615" s="6" t="s">
        <v>31</v>
      </c>
      <c r="E615" s="13">
        <v>53000</v>
      </c>
      <c r="F615" s="13">
        <v>1639766</v>
      </c>
      <c r="G615" s="13">
        <v>1692766</v>
      </c>
      <c r="H615" s="13">
        <v>579658.51465999999</v>
      </c>
      <c r="I615" s="13">
        <v>1113107.4853399999</v>
      </c>
    </row>
    <row r="616" spans="2:9" ht="15" customHeight="1" x14ac:dyDescent="0.2">
      <c r="B616"/>
      <c r="C616" s="14" t="s">
        <v>13</v>
      </c>
      <c r="D616" s="15" t="s">
        <v>499</v>
      </c>
      <c r="E616" s="16">
        <f>SUBTOTAL(9,E614:E615)</f>
        <v>101487</v>
      </c>
      <c r="F616" s="16">
        <f>SUBTOTAL(9,F614:F615)</f>
        <v>3056474</v>
      </c>
      <c r="G616" s="16">
        <f>SUBTOTAL(9,G614:G615)</f>
        <v>3157961</v>
      </c>
      <c r="H616" s="16">
        <f>SUBTOTAL(9,H614:H615)</f>
        <v>1046480.38419</v>
      </c>
      <c r="I616" s="16">
        <f>SUBTOTAL(9,I614:I615)</f>
        <v>2111480.6158099999</v>
      </c>
    </row>
    <row r="617" spans="2:9" ht="15" customHeight="1" x14ac:dyDescent="0.25">
      <c r="B617" s="11">
        <v>455</v>
      </c>
      <c r="C617" s="1"/>
      <c r="D617" s="6" t="s">
        <v>500</v>
      </c>
      <c r="E617" s="12"/>
      <c r="F617" s="3"/>
      <c r="H617" s="3"/>
      <c r="I617" s="3"/>
    </row>
    <row r="618" spans="2:9" x14ac:dyDescent="0.2">
      <c r="B618"/>
      <c r="C618" s="1">
        <v>1</v>
      </c>
      <c r="D618" s="6" t="s">
        <v>20</v>
      </c>
      <c r="E618" s="13">
        <v>9914</v>
      </c>
      <c r="F618" s="13">
        <v>289962</v>
      </c>
      <c r="G618" s="13">
        <v>299876</v>
      </c>
      <c r="H618" s="13">
        <v>170969.04944</v>
      </c>
      <c r="I618" s="13">
        <v>128906.95056</v>
      </c>
    </row>
    <row r="619" spans="2:9" x14ac:dyDescent="0.2">
      <c r="B619"/>
      <c r="C619" s="1">
        <v>21</v>
      </c>
      <c r="D619" s="6" t="s">
        <v>25</v>
      </c>
      <c r="E619" s="13">
        <v>2548</v>
      </c>
      <c r="F619" s="13">
        <v>44149</v>
      </c>
      <c r="G619" s="13">
        <v>46697</v>
      </c>
      <c r="H619" s="13">
        <v>25305.286940000002</v>
      </c>
      <c r="I619" s="13">
        <v>21391.713059999998</v>
      </c>
    </row>
    <row r="620" spans="2:9" x14ac:dyDescent="0.2">
      <c r="B620"/>
      <c r="C620" s="1">
        <v>45</v>
      </c>
      <c r="D620" s="6" t="s">
        <v>31</v>
      </c>
      <c r="E620" s="13">
        <v>4539</v>
      </c>
      <c r="F620" s="13">
        <v>16255</v>
      </c>
      <c r="G620" s="13">
        <v>20794</v>
      </c>
      <c r="H620" s="13">
        <v>3715.5515999999998</v>
      </c>
      <c r="I620" s="13">
        <v>17078.448400000001</v>
      </c>
    </row>
    <row r="621" spans="2:9" x14ac:dyDescent="0.2">
      <c r="B621"/>
      <c r="C621" s="1">
        <v>71</v>
      </c>
      <c r="D621" s="6" t="s">
        <v>501</v>
      </c>
      <c r="E621" s="13">
        <v>0</v>
      </c>
      <c r="F621" s="13">
        <v>106047</v>
      </c>
      <c r="G621" s="13">
        <v>106047</v>
      </c>
      <c r="H621" s="13">
        <v>58363.82</v>
      </c>
      <c r="I621" s="13">
        <v>47683.18</v>
      </c>
    </row>
    <row r="622" spans="2:9" x14ac:dyDescent="0.2">
      <c r="B622"/>
      <c r="C622" s="1">
        <v>73</v>
      </c>
      <c r="D622" s="6" t="s">
        <v>502</v>
      </c>
      <c r="E622" s="13">
        <v>0</v>
      </c>
      <c r="F622" s="13">
        <v>150657</v>
      </c>
      <c r="G622" s="13">
        <v>150657</v>
      </c>
      <c r="H622" s="13">
        <v>150657</v>
      </c>
      <c r="I622" s="13">
        <v>0</v>
      </c>
    </row>
    <row r="623" spans="2:9" ht="15" customHeight="1" x14ac:dyDescent="0.2">
      <c r="B623"/>
      <c r="C623" s="14" t="s">
        <v>13</v>
      </c>
      <c r="D623" s="15" t="s">
        <v>503</v>
      </c>
      <c r="E623" s="16">
        <f>SUBTOTAL(9,E618:E622)</f>
        <v>17001</v>
      </c>
      <c r="F623" s="16">
        <f>SUBTOTAL(9,F618:F622)</f>
        <v>607070</v>
      </c>
      <c r="G623" s="16">
        <f>SUBTOTAL(9,G618:G622)</f>
        <v>624071</v>
      </c>
      <c r="H623" s="16">
        <f>SUBTOTAL(9,H618:H622)</f>
        <v>409010.70798000001</v>
      </c>
      <c r="I623" s="16">
        <f>SUBTOTAL(9,I618:I622)</f>
        <v>215060.29201999999</v>
      </c>
    </row>
    <row r="624" spans="2:9" ht="15" customHeight="1" x14ac:dyDescent="0.25">
      <c r="B624" s="11">
        <v>457</v>
      </c>
      <c r="C624" s="1"/>
      <c r="D624" s="6" t="s">
        <v>504</v>
      </c>
      <c r="E624" s="12"/>
      <c r="F624" s="3"/>
      <c r="H624" s="3"/>
      <c r="I624" s="3"/>
    </row>
    <row r="625" spans="2:9" x14ac:dyDescent="0.2">
      <c r="B625"/>
      <c r="C625" s="1">
        <v>1</v>
      </c>
      <c r="D625" s="6" t="s">
        <v>20</v>
      </c>
      <c r="E625" s="13">
        <v>16192</v>
      </c>
      <c r="F625" s="13">
        <v>576364</v>
      </c>
      <c r="G625" s="13">
        <v>592556</v>
      </c>
      <c r="H625" s="13">
        <v>403042.42385000002</v>
      </c>
      <c r="I625" s="13">
        <v>189513.57615000001</v>
      </c>
    </row>
    <row r="626" spans="2:9" x14ac:dyDescent="0.2">
      <c r="B626"/>
      <c r="C626" s="1">
        <v>45</v>
      </c>
      <c r="D626" s="6" t="s">
        <v>31</v>
      </c>
      <c r="E626" s="13">
        <v>32567</v>
      </c>
      <c r="F626" s="13">
        <v>12358</v>
      </c>
      <c r="G626" s="13">
        <v>44925</v>
      </c>
      <c r="H626" s="13">
        <v>20308.286649999998</v>
      </c>
      <c r="I626" s="13">
        <v>24616.713350000002</v>
      </c>
    </row>
    <row r="627" spans="2:9" ht="15" customHeight="1" x14ac:dyDescent="0.2">
      <c r="B627"/>
      <c r="C627" s="14" t="s">
        <v>13</v>
      </c>
      <c r="D627" s="15" t="s">
        <v>505</v>
      </c>
      <c r="E627" s="16">
        <f>SUBTOTAL(9,E625:E626)</f>
        <v>48759</v>
      </c>
      <c r="F627" s="16">
        <f>SUBTOTAL(9,F625:F626)</f>
        <v>588722</v>
      </c>
      <c r="G627" s="16">
        <f>SUBTOTAL(9,G625:G626)</f>
        <v>637481</v>
      </c>
      <c r="H627" s="16">
        <f>SUBTOTAL(9,H625:H626)</f>
        <v>423350.71050000004</v>
      </c>
      <c r="I627" s="16">
        <f>SUBTOTAL(9,I625:I626)</f>
        <v>214130.28950000001</v>
      </c>
    </row>
    <row r="628" spans="2:9" ht="15" customHeight="1" x14ac:dyDescent="0.2">
      <c r="C628" s="17"/>
      <c r="D628" s="15" t="s">
        <v>506</v>
      </c>
      <c r="E628" s="18">
        <f>SUBTOTAL(9,E599:E627)</f>
        <v>572156</v>
      </c>
      <c r="F628" s="18">
        <f>SUBTOTAL(9,F599:F627)</f>
        <v>6963361</v>
      </c>
      <c r="G628" s="18">
        <f>SUBTOTAL(9,G599:G627)</f>
        <v>7535517</v>
      </c>
      <c r="H628" s="18">
        <f>SUBTOTAL(9,H599:H627)</f>
        <v>3391541.5556000001</v>
      </c>
      <c r="I628" s="18">
        <f>SUBTOTAL(9,I599:I627)</f>
        <v>4143975.4443999999</v>
      </c>
    </row>
    <row r="629" spans="2:9" ht="27" customHeight="1" x14ac:dyDescent="0.25">
      <c r="B629" s="3"/>
      <c r="C629" s="1"/>
      <c r="D629" s="10" t="s">
        <v>507</v>
      </c>
      <c r="E629" s="3"/>
      <c r="F629" s="3"/>
      <c r="G629" s="3"/>
      <c r="H629" s="3"/>
      <c r="I629" s="3"/>
    </row>
    <row r="630" spans="2:9" ht="15" customHeight="1" x14ac:dyDescent="0.25">
      <c r="B630" s="11">
        <v>460</v>
      </c>
      <c r="C630" s="1"/>
      <c r="D630" s="6" t="s">
        <v>508</v>
      </c>
      <c r="E630" s="12"/>
      <c r="F630" s="3"/>
      <c r="H630" s="3"/>
      <c r="I630" s="3"/>
    </row>
    <row r="631" spans="2:9" x14ac:dyDescent="0.2">
      <c r="B631"/>
      <c r="C631" s="1">
        <v>1</v>
      </c>
      <c r="D631" s="6" t="s">
        <v>20</v>
      </c>
      <c r="E631" s="13">
        <v>3568</v>
      </c>
      <c r="F631" s="13">
        <v>79060</v>
      </c>
      <c r="G631" s="13">
        <v>82628</v>
      </c>
      <c r="H631" s="13">
        <v>49658.20104</v>
      </c>
      <c r="I631" s="13">
        <v>32969.79896</v>
      </c>
    </row>
    <row r="632" spans="2:9" ht="15" customHeight="1" x14ac:dyDescent="0.2">
      <c r="B632"/>
      <c r="C632" s="14" t="s">
        <v>13</v>
      </c>
      <c r="D632" s="15" t="s">
        <v>509</v>
      </c>
      <c r="E632" s="16">
        <f>SUBTOTAL(9,E631:E631)</f>
        <v>3568</v>
      </c>
      <c r="F632" s="16">
        <f>SUBTOTAL(9,F631:F631)</f>
        <v>79060</v>
      </c>
      <c r="G632" s="16">
        <f>SUBTOTAL(9,G631:G631)</f>
        <v>82628</v>
      </c>
      <c r="H632" s="16">
        <f>SUBTOTAL(9,H631:H631)</f>
        <v>49658.20104</v>
      </c>
      <c r="I632" s="16">
        <f>SUBTOTAL(9,I631:I631)</f>
        <v>32969.79896</v>
      </c>
    </row>
    <row r="633" spans="2:9" ht="15" customHeight="1" x14ac:dyDescent="0.25">
      <c r="B633" s="11">
        <v>461</v>
      </c>
      <c r="C633" s="1"/>
      <c r="D633" s="6" t="s">
        <v>510</v>
      </c>
      <c r="E633" s="12"/>
      <c r="F633" s="3"/>
      <c r="H633" s="3"/>
      <c r="I633" s="3"/>
    </row>
    <row r="634" spans="2:9" x14ac:dyDescent="0.2">
      <c r="B634"/>
      <c r="C634" s="1">
        <v>1</v>
      </c>
      <c r="D634" s="6" t="s">
        <v>20</v>
      </c>
      <c r="E634" s="13">
        <v>110</v>
      </c>
      <c r="F634" s="13">
        <v>88891</v>
      </c>
      <c r="G634" s="13">
        <v>89001</v>
      </c>
      <c r="H634" s="13">
        <v>64772.230920000002</v>
      </c>
      <c r="I634" s="13">
        <v>24228.769079999998</v>
      </c>
    </row>
    <row r="635" spans="2:9" x14ac:dyDescent="0.2">
      <c r="B635"/>
      <c r="C635" s="1">
        <v>21</v>
      </c>
      <c r="D635" s="6" t="s">
        <v>511</v>
      </c>
      <c r="E635" s="13">
        <v>16000</v>
      </c>
      <c r="F635" s="13">
        <v>2022</v>
      </c>
      <c r="G635" s="13">
        <v>18022</v>
      </c>
      <c r="H635" s="13">
        <v>0</v>
      </c>
      <c r="I635" s="13">
        <v>18022</v>
      </c>
    </row>
    <row r="636" spans="2:9" ht="15" customHeight="1" x14ac:dyDescent="0.2">
      <c r="B636"/>
      <c r="C636" s="14" t="s">
        <v>13</v>
      </c>
      <c r="D636" s="15" t="s">
        <v>512</v>
      </c>
      <c r="E636" s="16">
        <f>SUBTOTAL(9,E634:E635)</f>
        <v>16110</v>
      </c>
      <c r="F636" s="16">
        <f>SUBTOTAL(9,F634:F635)</f>
        <v>90913</v>
      </c>
      <c r="G636" s="16">
        <f>SUBTOTAL(9,G634:G635)</f>
        <v>107023</v>
      </c>
      <c r="H636" s="16">
        <f>SUBTOTAL(9,H634:H635)</f>
        <v>64772.230920000002</v>
      </c>
      <c r="I636" s="16">
        <f>SUBTOTAL(9,I634:I635)</f>
        <v>42250.769079999998</v>
      </c>
    </row>
    <row r="637" spans="2:9" ht="15" customHeight="1" x14ac:dyDescent="0.25">
      <c r="B637" s="11">
        <v>466</v>
      </c>
      <c r="C637" s="1"/>
      <c r="D637" s="6" t="s">
        <v>513</v>
      </c>
      <c r="E637" s="12"/>
      <c r="F637" s="3"/>
      <c r="H637" s="3"/>
      <c r="I637" s="3"/>
    </row>
    <row r="638" spans="2:9" x14ac:dyDescent="0.2">
      <c r="B638"/>
      <c r="C638" s="1">
        <v>1</v>
      </c>
      <c r="D638" s="6" t="s">
        <v>20</v>
      </c>
      <c r="E638" s="13">
        <v>0</v>
      </c>
      <c r="F638" s="13">
        <v>30000</v>
      </c>
      <c r="G638" s="13">
        <v>30000</v>
      </c>
      <c r="H638" s="13">
        <v>13490.95124</v>
      </c>
      <c r="I638" s="13">
        <v>16509.048760000001</v>
      </c>
    </row>
    <row r="639" spans="2:9" x14ac:dyDescent="0.2">
      <c r="B639"/>
      <c r="C639" s="1">
        <v>21</v>
      </c>
      <c r="D639" s="6" t="s">
        <v>25</v>
      </c>
      <c r="E639" s="13">
        <v>0</v>
      </c>
      <c r="F639" s="13">
        <v>1861534</v>
      </c>
      <c r="G639" s="13">
        <v>1861534</v>
      </c>
      <c r="H639" s="13">
        <v>249232.09190999999</v>
      </c>
      <c r="I639" s="13">
        <v>1612301.90809</v>
      </c>
    </row>
    <row r="640" spans="2:9" x14ac:dyDescent="0.2">
      <c r="B640"/>
      <c r="C640" s="1">
        <v>70</v>
      </c>
      <c r="D640" s="6" t="s">
        <v>514</v>
      </c>
      <c r="E640" s="13">
        <v>0</v>
      </c>
      <c r="F640" s="13">
        <v>0</v>
      </c>
      <c r="G640" s="13">
        <v>0</v>
      </c>
      <c r="H640" s="13">
        <v>1046565.78607</v>
      </c>
      <c r="I640" s="13">
        <v>-1046565.78607</v>
      </c>
    </row>
    <row r="641" spans="2:9" ht="15" customHeight="1" x14ac:dyDescent="0.2">
      <c r="B641"/>
      <c r="C641" s="14" t="s">
        <v>13</v>
      </c>
      <c r="D641" s="15" t="s">
        <v>515</v>
      </c>
      <c r="E641" s="16">
        <f>SUBTOTAL(9,E638:E640)</f>
        <v>0</v>
      </c>
      <c r="F641" s="16">
        <f>SUBTOTAL(9,F638:F640)</f>
        <v>1891534</v>
      </c>
      <c r="G641" s="16">
        <f>SUBTOTAL(9,G638:G640)</f>
        <v>1891534</v>
      </c>
      <c r="H641" s="16">
        <f>SUBTOTAL(9,H638:H640)</f>
        <v>1309288.82922</v>
      </c>
      <c r="I641" s="16">
        <f>SUBTOTAL(9,I638:I640)</f>
        <v>582245.17077999993</v>
      </c>
    </row>
    <row r="642" spans="2:9" ht="15" customHeight="1" x14ac:dyDescent="0.25">
      <c r="B642" s="11">
        <v>467</v>
      </c>
      <c r="C642" s="1"/>
      <c r="D642" s="6" t="s">
        <v>516</v>
      </c>
      <c r="E642" s="12"/>
      <c r="F642" s="3"/>
      <c r="H642" s="3"/>
      <c r="I642" s="3"/>
    </row>
    <row r="643" spans="2:9" x14ac:dyDescent="0.2">
      <c r="B643"/>
      <c r="C643" s="1">
        <v>1</v>
      </c>
      <c r="D643" s="6" t="s">
        <v>20</v>
      </c>
      <c r="E643" s="13">
        <v>678</v>
      </c>
      <c r="F643" s="13">
        <v>14284</v>
      </c>
      <c r="G643" s="13">
        <v>14962</v>
      </c>
      <c r="H643" s="13">
        <v>11425.38</v>
      </c>
      <c r="I643" s="13">
        <v>3536.62</v>
      </c>
    </row>
    <row r="644" spans="2:9" ht="15" customHeight="1" x14ac:dyDescent="0.2">
      <c r="B644"/>
      <c r="C644" s="14" t="s">
        <v>13</v>
      </c>
      <c r="D644" s="15" t="s">
        <v>517</v>
      </c>
      <c r="E644" s="16">
        <f>SUBTOTAL(9,E643:E643)</f>
        <v>678</v>
      </c>
      <c r="F644" s="16">
        <f>SUBTOTAL(9,F643:F643)</f>
        <v>14284</v>
      </c>
      <c r="G644" s="16">
        <f>SUBTOTAL(9,G643:G643)</f>
        <v>14962</v>
      </c>
      <c r="H644" s="16">
        <f>SUBTOTAL(9,H643:H643)</f>
        <v>11425.38</v>
      </c>
      <c r="I644" s="16">
        <f>SUBTOTAL(9,I643:I643)</f>
        <v>3536.62</v>
      </c>
    </row>
    <row r="645" spans="2:9" ht="15" customHeight="1" x14ac:dyDescent="0.25">
      <c r="B645" s="11">
        <v>468</v>
      </c>
      <c r="C645" s="1"/>
      <c r="D645" s="6" t="s">
        <v>518</v>
      </c>
      <c r="E645" s="12"/>
      <c r="F645" s="3"/>
      <c r="H645" s="3"/>
      <c r="I645" s="3"/>
    </row>
    <row r="646" spans="2:9" x14ac:dyDescent="0.2">
      <c r="B646"/>
      <c r="C646" s="1">
        <v>1</v>
      </c>
      <c r="D646" s="6" t="s">
        <v>20</v>
      </c>
      <c r="E646" s="13">
        <v>1525</v>
      </c>
      <c r="F646" s="13">
        <v>31718</v>
      </c>
      <c r="G646" s="13">
        <v>33243</v>
      </c>
      <c r="H646" s="13">
        <v>21387.09606</v>
      </c>
      <c r="I646" s="13">
        <v>11855.90394</v>
      </c>
    </row>
    <row r="647" spans="2:9" ht="15" customHeight="1" x14ac:dyDescent="0.2">
      <c r="B647"/>
      <c r="C647" s="14" t="s">
        <v>13</v>
      </c>
      <c r="D647" s="15" t="s">
        <v>519</v>
      </c>
      <c r="E647" s="16">
        <f>SUBTOTAL(9,E646:E646)</f>
        <v>1525</v>
      </c>
      <c r="F647" s="16">
        <f>SUBTOTAL(9,F646:F646)</f>
        <v>31718</v>
      </c>
      <c r="G647" s="16">
        <f>SUBTOTAL(9,G646:G646)</f>
        <v>33243</v>
      </c>
      <c r="H647" s="16">
        <f>SUBTOTAL(9,H646:H646)</f>
        <v>21387.09606</v>
      </c>
      <c r="I647" s="16">
        <f>SUBTOTAL(9,I646:I646)</f>
        <v>11855.90394</v>
      </c>
    </row>
    <row r="648" spans="2:9" ht="15" customHeight="1" x14ac:dyDescent="0.2">
      <c r="C648" s="17"/>
      <c r="D648" s="15" t="s">
        <v>520</v>
      </c>
      <c r="E648" s="18">
        <f>SUBTOTAL(9,E630:E647)</f>
        <v>21881</v>
      </c>
      <c r="F648" s="18">
        <f>SUBTOTAL(9,F630:F647)</f>
        <v>2107509</v>
      </c>
      <c r="G648" s="18">
        <f>SUBTOTAL(9,G630:G647)</f>
        <v>2129390</v>
      </c>
      <c r="H648" s="18">
        <f>SUBTOTAL(9,H630:H647)</f>
        <v>1456531.7372399997</v>
      </c>
      <c r="I648" s="18">
        <f>SUBTOTAL(9,I630:I647)</f>
        <v>672858.26275999995</v>
      </c>
    </row>
    <row r="649" spans="2:9" ht="27" customHeight="1" x14ac:dyDescent="0.25">
      <c r="B649" s="3"/>
      <c r="C649" s="1"/>
      <c r="D649" s="10" t="s">
        <v>521</v>
      </c>
      <c r="E649" s="3"/>
      <c r="F649" s="3"/>
      <c r="G649" s="3"/>
      <c r="H649" s="3"/>
      <c r="I649" s="3"/>
    </row>
    <row r="650" spans="2:9" ht="15" customHeight="1" x14ac:dyDescent="0.25">
      <c r="B650" s="11">
        <v>470</v>
      </c>
      <c r="C650" s="1"/>
      <c r="D650" s="6" t="s">
        <v>522</v>
      </c>
      <c r="E650" s="12"/>
      <c r="F650" s="3"/>
      <c r="H650" s="3"/>
      <c r="I650" s="3"/>
    </row>
    <row r="651" spans="2:9" x14ac:dyDescent="0.2">
      <c r="B651"/>
      <c r="C651" s="1">
        <v>21</v>
      </c>
      <c r="D651" s="6" t="s">
        <v>25</v>
      </c>
      <c r="E651" s="13">
        <v>0</v>
      </c>
      <c r="F651" s="13">
        <v>921175</v>
      </c>
      <c r="G651" s="13">
        <v>921175</v>
      </c>
      <c r="H651" s="13">
        <v>123750.92657</v>
      </c>
      <c r="I651" s="13">
        <v>797424.07342999999</v>
      </c>
    </row>
    <row r="652" spans="2:9" x14ac:dyDescent="0.2">
      <c r="B652"/>
      <c r="C652" s="1">
        <v>70</v>
      </c>
      <c r="D652" s="6" t="s">
        <v>514</v>
      </c>
      <c r="E652" s="13">
        <v>0</v>
      </c>
      <c r="F652" s="13">
        <v>0</v>
      </c>
      <c r="G652" s="13">
        <v>0</v>
      </c>
      <c r="H652" s="13">
        <v>248034.51061</v>
      </c>
      <c r="I652" s="13">
        <v>-248034.51061</v>
      </c>
    </row>
    <row r="653" spans="2:9" x14ac:dyDescent="0.2">
      <c r="B653"/>
      <c r="C653" s="1">
        <v>72</v>
      </c>
      <c r="D653" s="6" t="s">
        <v>523</v>
      </c>
      <c r="E653" s="13">
        <v>0</v>
      </c>
      <c r="F653" s="13">
        <v>94988</v>
      </c>
      <c r="G653" s="13">
        <v>94988</v>
      </c>
      <c r="H653" s="13">
        <v>94438</v>
      </c>
      <c r="I653" s="13">
        <v>550</v>
      </c>
    </row>
    <row r="654" spans="2:9" ht="15" customHeight="1" x14ac:dyDescent="0.2">
      <c r="B654"/>
      <c r="C654" s="14" t="s">
        <v>13</v>
      </c>
      <c r="D654" s="15" t="s">
        <v>524</v>
      </c>
      <c r="E654" s="16">
        <f>SUBTOTAL(9,E651:E653)</f>
        <v>0</v>
      </c>
      <c r="F654" s="16">
        <f>SUBTOTAL(9,F651:F653)</f>
        <v>1016163</v>
      </c>
      <c r="G654" s="16">
        <f>SUBTOTAL(9,G651:G653)</f>
        <v>1016163</v>
      </c>
      <c r="H654" s="16">
        <f>SUBTOTAL(9,H651:H653)</f>
        <v>466223.43718000001</v>
      </c>
      <c r="I654" s="16">
        <f>SUBTOTAL(9,I651:I653)</f>
        <v>549939.56281999999</v>
      </c>
    </row>
    <row r="655" spans="2:9" ht="15" customHeight="1" x14ac:dyDescent="0.25">
      <c r="B655" s="11">
        <v>471</v>
      </c>
      <c r="C655" s="1"/>
      <c r="D655" s="6" t="s">
        <v>525</v>
      </c>
      <c r="E655" s="12"/>
      <c r="F655" s="3"/>
      <c r="H655" s="3"/>
      <c r="I655" s="3"/>
    </row>
    <row r="656" spans="2:9" x14ac:dyDescent="0.2">
      <c r="B656"/>
      <c r="C656" s="1">
        <v>71</v>
      </c>
      <c r="D656" s="6" t="s">
        <v>526</v>
      </c>
      <c r="E656" s="13">
        <v>0</v>
      </c>
      <c r="F656" s="13">
        <v>141489</v>
      </c>
      <c r="G656" s="13">
        <v>141489</v>
      </c>
      <c r="H656" s="13">
        <v>101265.84878</v>
      </c>
      <c r="I656" s="13">
        <v>40223.15122</v>
      </c>
    </row>
    <row r="657" spans="2:9" x14ac:dyDescent="0.2">
      <c r="B657"/>
      <c r="C657" s="1">
        <v>72</v>
      </c>
      <c r="D657" s="6" t="s">
        <v>527</v>
      </c>
      <c r="E657" s="13">
        <v>0</v>
      </c>
      <c r="F657" s="13">
        <v>200000</v>
      </c>
      <c r="G657" s="13">
        <v>200000</v>
      </c>
      <c r="H657" s="13">
        <v>222675.24806000001</v>
      </c>
      <c r="I657" s="13">
        <v>-22675.248060000002</v>
      </c>
    </row>
    <row r="658" spans="2:9" x14ac:dyDescent="0.2">
      <c r="B658"/>
      <c r="C658" s="1">
        <v>73</v>
      </c>
      <c r="D658" s="6" t="s">
        <v>528</v>
      </c>
      <c r="E658" s="13">
        <v>0</v>
      </c>
      <c r="F658" s="13">
        <v>38332</v>
      </c>
      <c r="G658" s="13">
        <v>38332</v>
      </c>
      <c r="H658" s="13">
        <v>13175</v>
      </c>
      <c r="I658" s="13">
        <v>25157</v>
      </c>
    </row>
    <row r="659" spans="2:9" ht="15" customHeight="1" x14ac:dyDescent="0.2">
      <c r="B659"/>
      <c r="C659" s="14" t="s">
        <v>13</v>
      </c>
      <c r="D659" s="15" t="s">
        <v>529</v>
      </c>
      <c r="E659" s="16">
        <f>SUBTOTAL(9,E656:E658)</f>
        <v>0</v>
      </c>
      <c r="F659" s="16">
        <f>SUBTOTAL(9,F656:F658)</f>
        <v>379821</v>
      </c>
      <c r="G659" s="16">
        <f>SUBTOTAL(9,G656:G658)</f>
        <v>379821</v>
      </c>
      <c r="H659" s="16">
        <f>SUBTOTAL(9,H656:H658)</f>
        <v>337116.09684000001</v>
      </c>
      <c r="I659" s="16">
        <f>SUBTOTAL(9,I656:I658)</f>
        <v>42704.903160000002</v>
      </c>
    </row>
    <row r="660" spans="2:9" ht="15" customHeight="1" x14ac:dyDescent="0.25">
      <c r="B660" s="11">
        <v>473</v>
      </c>
      <c r="C660" s="1"/>
      <c r="D660" s="6" t="s">
        <v>530</v>
      </c>
      <c r="E660" s="12"/>
      <c r="F660" s="3"/>
      <c r="H660" s="3"/>
      <c r="I660" s="3"/>
    </row>
    <row r="661" spans="2:9" x14ac:dyDescent="0.2">
      <c r="B661"/>
      <c r="C661" s="1">
        <v>1</v>
      </c>
      <c r="D661" s="6" t="s">
        <v>20</v>
      </c>
      <c r="E661" s="13">
        <v>6298</v>
      </c>
      <c r="F661" s="13">
        <v>168174</v>
      </c>
      <c r="G661" s="13">
        <v>174472</v>
      </c>
      <c r="H661" s="13">
        <v>120666.12420000001</v>
      </c>
      <c r="I661" s="13">
        <v>53805.875800000002</v>
      </c>
    </row>
    <row r="662" spans="2:9" x14ac:dyDescent="0.2">
      <c r="B662"/>
      <c r="C662" s="1">
        <v>21</v>
      </c>
      <c r="D662" s="6" t="s">
        <v>25</v>
      </c>
      <c r="E662" s="13">
        <v>5678</v>
      </c>
      <c r="F662" s="13">
        <v>117967</v>
      </c>
      <c r="G662" s="13">
        <v>123645</v>
      </c>
      <c r="H662" s="13">
        <v>63538.228280000003</v>
      </c>
      <c r="I662" s="13">
        <v>60106.771719999997</v>
      </c>
    </row>
    <row r="663" spans="2:9" x14ac:dyDescent="0.2">
      <c r="B663"/>
      <c r="C663" s="1">
        <v>70</v>
      </c>
      <c r="D663" s="6" t="s">
        <v>531</v>
      </c>
      <c r="E663" s="13">
        <v>0</v>
      </c>
      <c r="F663" s="13">
        <v>610000</v>
      </c>
      <c r="G663" s="13">
        <v>610000</v>
      </c>
      <c r="H663" s="13">
        <v>420464.17859999998</v>
      </c>
      <c r="I663" s="13">
        <v>189535.82139999999</v>
      </c>
    </row>
    <row r="664" spans="2:9" ht="15" customHeight="1" x14ac:dyDescent="0.2">
      <c r="B664"/>
      <c r="C664" s="14" t="s">
        <v>13</v>
      </c>
      <c r="D664" s="15" t="s">
        <v>532</v>
      </c>
      <c r="E664" s="16">
        <f>SUBTOTAL(9,E661:E663)</f>
        <v>11976</v>
      </c>
      <c r="F664" s="16">
        <f>SUBTOTAL(9,F661:F663)</f>
        <v>896141</v>
      </c>
      <c r="G664" s="16">
        <f>SUBTOTAL(9,G661:G663)</f>
        <v>908117</v>
      </c>
      <c r="H664" s="16">
        <f>SUBTOTAL(9,H661:H663)</f>
        <v>604668.53107999999</v>
      </c>
      <c r="I664" s="16">
        <f>SUBTOTAL(9,I661:I663)</f>
        <v>303448.46892000001</v>
      </c>
    </row>
    <row r="665" spans="2:9" ht="15" customHeight="1" x14ac:dyDescent="0.25">
      <c r="B665" s="11">
        <v>475</v>
      </c>
      <c r="C665" s="1"/>
      <c r="D665" s="6" t="s">
        <v>533</v>
      </c>
      <c r="E665" s="12"/>
      <c r="F665" s="3"/>
      <c r="H665" s="3"/>
      <c r="I665" s="3"/>
    </row>
    <row r="666" spans="2:9" x14ac:dyDescent="0.2">
      <c r="B666"/>
      <c r="C666" s="1">
        <v>1</v>
      </c>
      <c r="D666" s="6" t="s">
        <v>534</v>
      </c>
      <c r="E666" s="13">
        <v>0</v>
      </c>
      <c r="F666" s="13">
        <v>189519</v>
      </c>
      <c r="G666" s="13">
        <v>189519</v>
      </c>
      <c r="H666" s="13">
        <v>108754.40807</v>
      </c>
      <c r="I666" s="13">
        <v>80764.591929999995</v>
      </c>
    </row>
    <row r="667" spans="2:9" x14ac:dyDescent="0.2">
      <c r="B667"/>
      <c r="C667" s="1">
        <v>21</v>
      </c>
      <c r="D667" s="6" t="s">
        <v>30</v>
      </c>
      <c r="E667" s="13">
        <v>0</v>
      </c>
      <c r="F667" s="13">
        <v>9596</v>
      </c>
      <c r="G667" s="13">
        <v>9596</v>
      </c>
      <c r="H667" s="13">
        <v>7434.2640499999998</v>
      </c>
      <c r="I667" s="13">
        <v>2161.7359499999998</v>
      </c>
    </row>
    <row r="668" spans="2:9" ht="15" customHeight="1" x14ac:dyDescent="0.2">
      <c r="B668"/>
      <c r="C668" s="14" t="s">
        <v>13</v>
      </c>
      <c r="D668" s="15" t="s">
        <v>535</v>
      </c>
      <c r="E668" s="16">
        <f>SUBTOTAL(9,E666:E667)</f>
        <v>0</v>
      </c>
      <c r="F668" s="16">
        <f>SUBTOTAL(9,F666:F667)</f>
        <v>199115</v>
      </c>
      <c r="G668" s="16">
        <f>SUBTOTAL(9,G666:G667)</f>
        <v>199115</v>
      </c>
      <c r="H668" s="16">
        <f>SUBTOTAL(9,H666:H667)</f>
        <v>116188.67212</v>
      </c>
      <c r="I668" s="16">
        <f>SUBTOTAL(9,I666:I667)</f>
        <v>82926.327879999997</v>
      </c>
    </row>
    <row r="669" spans="2:9" ht="15" customHeight="1" x14ac:dyDescent="0.2">
      <c r="C669" s="17"/>
      <c r="D669" s="15" t="s">
        <v>536</v>
      </c>
      <c r="E669" s="18">
        <f>SUBTOTAL(9,E650:E668)</f>
        <v>11976</v>
      </c>
      <c r="F669" s="18">
        <f>SUBTOTAL(9,F650:F668)</f>
        <v>2491240</v>
      </c>
      <c r="G669" s="18">
        <f>SUBTOTAL(9,G650:G668)</f>
        <v>2503216</v>
      </c>
      <c r="H669" s="18">
        <f>SUBTOTAL(9,H650:H668)</f>
        <v>1524196.7372200002</v>
      </c>
      <c r="I669" s="18">
        <f>SUBTOTAL(9,I650:I668)</f>
        <v>979019.26277999999</v>
      </c>
    </row>
    <row r="670" spans="2:9" ht="27" customHeight="1" x14ac:dyDescent="0.25">
      <c r="B670" s="3"/>
      <c r="C670" s="1"/>
      <c r="D670" s="10" t="s">
        <v>537</v>
      </c>
      <c r="E670" s="3"/>
      <c r="F670" s="3"/>
      <c r="G670" s="3"/>
      <c r="H670" s="3"/>
      <c r="I670" s="3"/>
    </row>
    <row r="671" spans="2:9" ht="15" customHeight="1" x14ac:dyDescent="0.25">
      <c r="B671" s="11">
        <v>480</v>
      </c>
      <c r="C671" s="1"/>
      <c r="D671" s="6" t="s">
        <v>538</v>
      </c>
      <c r="E671" s="12"/>
      <c r="F671" s="3"/>
      <c r="H671" s="3"/>
      <c r="I671" s="3"/>
    </row>
    <row r="672" spans="2:9" x14ac:dyDescent="0.2">
      <c r="B672"/>
      <c r="C672" s="1">
        <v>50</v>
      </c>
      <c r="D672" s="6" t="s">
        <v>226</v>
      </c>
      <c r="E672" s="13">
        <v>0</v>
      </c>
      <c r="F672" s="13">
        <v>643362</v>
      </c>
      <c r="G672" s="13">
        <v>643362</v>
      </c>
      <c r="H672" s="13">
        <v>0</v>
      </c>
      <c r="I672" s="13">
        <v>643362</v>
      </c>
    </row>
    <row r="673" spans="2:9" ht="15" customHeight="1" x14ac:dyDescent="0.2">
      <c r="B673"/>
      <c r="C673" s="14" t="s">
        <v>13</v>
      </c>
      <c r="D673" s="15" t="s">
        <v>539</v>
      </c>
      <c r="E673" s="16">
        <f>SUBTOTAL(9,E672:E672)</f>
        <v>0</v>
      </c>
      <c r="F673" s="16">
        <f>SUBTOTAL(9,F672:F672)</f>
        <v>643362</v>
      </c>
      <c r="G673" s="16">
        <f>SUBTOTAL(9,G672:G672)</f>
        <v>643362</v>
      </c>
      <c r="H673" s="16">
        <f>SUBTOTAL(9,H672:H672)</f>
        <v>0</v>
      </c>
      <c r="I673" s="16">
        <f>SUBTOTAL(9,I672:I672)</f>
        <v>643362</v>
      </c>
    </row>
    <row r="674" spans="2:9" ht="15" customHeight="1" x14ac:dyDescent="0.25">
      <c r="B674" s="11">
        <v>481</v>
      </c>
      <c r="C674" s="1"/>
      <c r="D674" s="6" t="s">
        <v>540</v>
      </c>
      <c r="E674" s="12"/>
      <c r="F674" s="3"/>
      <c r="H674" s="3"/>
      <c r="I674" s="3"/>
    </row>
    <row r="675" spans="2:9" x14ac:dyDescent="0.2">
      <c r="B675"/>
      <c r="C675" s="1">
        <v>1</v>
      </c>
      <c r="D675" s="6" t="s">
        <v>20</v>
      </c>
      <c r="E675" s="13">
        <v>3178</v>
      </c>
      <c r="F675" s="13">
        <v>64559</v>
      </c>
      <c r="G675" s="13">
        <v>67737</v>
      </c>
      <c r="H675" s="13">
        <v>37629.495360000001</v>
      </c>
      <c r="I675" s="13">
        <v>30107.504639999999</v>
      </c>
    </row>
    <row r="676" spans="2:9" ht="15" customHeight="1" x14ac:dyDescent="0.2">
      <c r="B676"/>
      <c r="C676" s="14" t="s">
        <v>13</v>
      </c>
      <c r="D676" s="15" t="s">
        <v>541</v>
      </c>
      <c r="E676" s="16">
        <f>SUBTOTAL(9,E675:E675)</f>
        <v>3178</v>
      </c>
      <c r="F676" s="16">
        <f>SUBTOTAL(9,F675:F675)</f>
        <v>64559</v>
      </c>
      <c r="G676" s="16">
        <f>SUBTOTAL(9,G675:G675)</f>
        <v>67737</v>
      </c>
      <c r="H676" s="16">
        <f>SUBTOTAL(9,H675:H675)</f>
        <v>37629.495360000001</v>
      </c>
      <c r="I676" s="16">
        <f>SUBTOTAL(9,I675:I675)</f>
        <v>30107.504639999999</v>
      </c>
    </row>
    <row r="677" spans="2:9" ht="15" customHeight="1" x14ac:dyDescent="0.2">
      <c r="C677" s="17"/>
      <c r="D677" s="15" t="s">
        <v>542</v>
      </c>
      <c r="E677" s="18">
        <f>SUBTOTAL(9,E671:E676)</f>
        <v>3178</v>
      </c>
      <c r="F677" s="18">
        <f>SUBTOTAL(9,F671:F676)</f>
        <v>707921</v>
      </c>
      <c r="G677" s="18">
        <f>SUBTOTAL(9,G671:G676)</f>
        <v>711099</v>
      </c>
      <c r="H677" s="18">
        <f>SUBTOTAL(9,H671:H676)</f>
        <v>37629.495360000001</v>
      </c>
      <c r="I677" s="18">
        <f>SUBTOTAL(9,I671:I676)</f>
        <v>673469.50463999994</v>
      </c>
    </row>
    <row r="678" spans="2:9" ht="27" customHeight="1" x14ac:dyDescent="0.25">
      <c r="B678" s="3"/>
      <c r="C678" s="1"/>
      <c r="D678" s="10" t="s">
        <v>543</v>
      </c>
      <c r="E678" s="3"/>
      <c r="F678" s="3"/>
      <c r="G678" s="3"/>
      <c r="H678" s="3"/>
      <c r="I678" s="3"/>
    </row>
    <row r="679" spans="2:9" ht="15" customHeight="1" x14ac:dyDescent="0.25">
      <c r="B679" s="11">
        <v>490</v>
      </c>
      <c r="C679" s="1"/>
      <c r="D679" s="6" t="s">
        <v>544</v>
      </c>
      <c r="E679" s="12"/>
      <c r="F679" s="3"/>
      <c r="H679" s="3"/>
      <c r="I679" s="3"/>
    </row>
    <row r="680" spans="2:9" x14ac:dyDescent="0.2">
      <c r="B680"/>
      <c r="C680" s="1">
        <v>1</v>
      </c>
      <c r="D680" s="6" t="s">
        <v>20</v>
      </c>
      <c r="E680" s="13">
        <v>71437</v>
      </c>
      <c r="F680" s="13">
        <v>1429578</v>
      </c>
      <c r="G680" s="13">
        <v>1501015</v>
      </c>
      <c r="H680" s="13">
        <v>968514.89846000005</v>
      </c>
      <c r="I680" s="13">
        <v>532500.10153999995</v>
      </c>
    </row>
    <row r="681" spans="2:9" x14ac:dyDescent="0.2">
      <c r="B681"/>
      <c r="C681" s="1">
        <v>21</v>
      </c>
      <c r="D681" s="6" t="s">
        <v>545</v>
      </c>
      <c r="E681" s="13">
        <v>0</v>
      </c>
      <c r="F681" s="13">
        <v>2763491</v>
      </c>
      <c r="G681" s="13">
        <v>2763491</v>
      </c>
      <c r="H681" s="13">
        <v>1781844.9025999999</v>
      </c>
      <c r="I681" s="13">
        <v>981646.09739999997</v>
      </c>
    </row>
    <row r="682" spans="2:9" x14ac:dyDescent="0.2">
      <c r="B682"/>
      <c r="C682" s="1">
        <v>22</v>
      </c>
      <c r="D682" s="6" t="s">
        <v>546</v>
      </c>
      <c r="E682" s="13">
        <v>0</v>
      </c>
      <c r="F682" s="13">
        <v>15641</v>
      </c>
      <c r="G682" s="13">
        <v>15641</v>
      </c>
      <c r="H682" s="13">
        <v>8355.2268000000004</v>
      </c>
      <c r="I682" s="13">
        <v>7285.7731999999996</v>
      </c>
    </row>
    <row r="683" spans="2:9" x14ac:dyDescent="0.2">
      <c r="B683"/>
      <c r="C683" s="1">
        <v>23</v>
      </c>
      <c r="D683" s="6" t="s">
        <v>547</v>
      </c>
      <c r="E683" s="13">
        <v>4881</v>
      </c>
      <c r="F683" s="13">
        <v>7613</v>
      </c>
      <c r="G683" s="13">
        <v>12494</v>
      </c>
      <c r="H683" s="13">
        <v>2969.9659900000001</v>
      </c>
      <c r="I683" s="13">
        <v>9524.0340099999994</v>
      </c>
    </row>
    <row r="684" spans="2:9" x14ac:dyDescent="0.2">
      <c r="B684"/>
      <c r="C684" s="1">
        <v>30</v>
      </c>
      <c r="D684" s="6" t="s">
        <v>548</v>
      </c>
      <c r="E684" s="13">
        <v>33379</v>
      </c>
      <c r="F684" s="13">
        <v>5000</v>
      </c>
      <c r="G684" s="13">
        <v>38379</v>
      </c>
      <c r="H684" s="13">
        <v>35741.601419999999</v>
      </c>
      <c r="I684" s="13">
        <v>2637.39858</v>
      </c>
    </row>
    <row r="685" spans="2:9" x14ac:dyDescent="0.2">
      <c r="B685"/>
      <c r="C685" s="1">
        <v>45</v>
      </c>
      <c r="D685" s="6" t="s">
        <v>31</v>
      </c>
      <c r="E685" s="13">
        <v>15399</v>
      </c>
      <c r="F685" s="13">
        <v>170880</v>
      </c>
      <c r="G685" s="13">
        <v>186279</v>
      </c>
      <c r="H685" s="13">
        <v>102121.28691</v>
      </c>
      <c r="I685" s="13">
        <v>84157.713090000005</v>
      </c>
    </row>
    <row r="686" spans="2:9" x14ac:dyDescent="0.2">
      <c r="B686"/>
      <c r="C686" s="1">
        <v>46</v>
      </c>
      <c r="D686" s="6" t="s">
        <v>472</v>
      </c>
      <c r="E686" s="13">
        <v>12310</v>
      </c>
      <c r="F686" s="13">
        <v>92115</v>
      </c>
      <c r="G686" s="13">
        <v>104425</v>
      </c>
      <c r="H686" s="13">
        <v>34548.836049999998</v>
      </c>
      <c r="I686" s="13">
        <v>69876.163950000002</v>
      </c>
    </row>
    <row r="687" spans="2:9" x14ac:dyDescent="0.2">
      <c r="B687"/>
      <c r="C687" s="1">
        <v>60</v>
      </c>
      <c r="D687" s="6" t="s">
        <v>549</v>
      </c>
      <c r="E687" s="13">
        <v>0</v>
      </c>
      <c r="F687" s="13">
        <v>451111</v>
      </c>
      <c r="G687" s="13">
        <v>451111</v>
      </c>
      <c r="H687" s="13">
        <v>208553.60676</v>
      </c>
      <c r="I687" s="13">
        <v>242557.39324</v>
      </c>
    </row>
    <row r="688" spans="2:9" x14ac:dyDescent="0.2">
      <c r="B688"/>
      <c r="C688" s="1">
        <v>70</v>
      </c>
      <c r="D688" s="6" t="s">
        <v>550</v>
      </c>
      <c r="E688" s="13">
        <v>0</v>
      </c>
      <c r="F688" s="13">
        <v>675666</v>
      </c>
      <c r="G688" s="13">
        <v>675666</v>
      </c>
      <c r="H688" s="13">
        <v>409139.56105000002</v>
      </c>
      <c r="I688" s="13">
        <v>266526.43894999998</v>
      </c>
    </row>
    <row r="689" spans="2:9" x14ac:dyDescent="0.2">
      <c r="B689"/>
      <c r="C689" s="1">
        <v>71</v>
      </c>
      <c r="D689" s="6" t="s">
        <v>551</v>
      </c>
      <c r="E689" s="13">
        <v>0</v>
      </c>
      <c r="F689" s="13">
        <v>16971</v>
      </c>
      <c r="G689" s="13">
        <v>16971</v>
      </c>
      <c r="H689" s="13">
        <v>15704.008</v>
      </c>
      <c r="I689" s="13">
        <v>1266.992</v>
      </c>
    </row>
    <row r="690" spans="2:9" x14ac:dyDescent="0.2">
      <c r="B690"/>
      <c r="C690" s="1">
        <v>72</v>
      </c>
      <c r="D690" s="6" t="s">
        <v>552</v>
      </c>
      <c r="E690" s="13">
        <v>2626</v>
      </c>
      <c r="F690" s="13">
        <v>79450</v>
      </c>
      <c r="G690" s="13">
        <v>82076</v>
      </c>
      <c r="H690" s="13">
        <v>39609.557159999997</v>
      </c>
      <c r="I690" s="13">
        <v>42466.442840000003</v>
      </c>
    </row>
    <row r="691" spans="2:9" x14ac:dyDescent="0.2">
      <c r="B691"/>
      <c r="C691" s="1">
        <v>73</v>
      </c>
      <c r="D691" s="6" t="s">
        <v>553</v>
      </c>
      <c r="E691" s="13">
        <v>0</v>
      </c>
      <c r="F691" s="13">
        <v>10500</v>
      </c>
      <c r="G691" s="13">
        <v>10500</v>
      </c>
      <c r="H691" s="13">
        <v>10500</v>
      </c>
      <c r="I691" s="13">
        <v>0</v>
      </c>
    </row>
    <row r="692" spans="2:9" x14ac:dyDescent="0.2">
      <c r="B692"/>
      <c r="C692" s="1">
        <v>74</v>
      </c>
      <c r="D692" s="6" t="s">
        <v>554</v>
      </c>
      <c r="E692" s="13">
        <v>0</v>
      </c>
      <c r="F692" s="13">
        <v>65776</v>
      </c>
      <c r="G692" s="13">
        <v>65776</v>
      </c>
      <c r="H692" s="13">
        <v>25775.89372</v>
      </c>
      <c r="I692" s="13">
        <v>40000.10628</v>
      </c>
    </row>
    <row r="693" spans="2:9" x14ac:dyDescent="0.2">
      <c r="B693"/>
      <c r="C693" s="1">
        <v>75</v>
      </c>
      <c r="D693" s="6" t="s">
        <v>555</v>
      </c>
      <c r="E693" s="13">
        <v>6400</v>
      </c>
      <c r="F693" s="13">
        <v>3881</v>
      </c>
      <c r="G693" s="13">
        <v>10281</v>
      </c>
      <c r="H693" s="13">
        <v>3658.6572299999998</v>
      </c>
      <c r="I693" s="13">
        <v>6622.3427700000002</v>
      </c>
    </row>
    <row r="694" spans="2:9" x14ac:dyDescent="0.2">
      <c r="B694"/>
      <c r="C694" s="1">
        <v>76</v>
      </c>
      <c r="D694" s="6" t="s">
        <v>556</v>
      </c>
      <c r="E694" s="13">
        <v>14574</v>
      </c>
      <c r="F694" s="13">
        <v>28235</v>
      </c>
      <c r="G694" s="13">
        <v>42809</v>
      </c>
      <c r="H694" s="13">
        <v>10660.71214</v>
      </c>
      <c r="I694" s="13">
        <v>32148.28786</v>
      </c>
    </row>
    <row r="695" spans="2:9" ht="15" customHeight="1" x14ac:dyDescent="0.2">
      <c r="B695"/>
      <c r="C695" s="14" t="s">
        <v>13</v>
      </c>
      <c r="D695" s="15" t="s">
        <v>557</v>
      </c>
      <c r="E695" s="16">
        <f>SUBTOTAL(9,E680:E694)</f>
        <v>161006</v>
      </c>
      <c r="F695" s="16">
        <f>SUBTOTAL(9,F680:F694)</f>
        <v>5815908</v>
      </c>
      <c r="G695" s="16">
        <f>SUBTOTAL(9,G680:G694)</f>
        <v>5976914</v>
      </c>
      <c r="H695" s="16">
        <f>SUBTOTAL(9,H680:H694)</f>
        <v>3657698.7142899996</v>
      </c>
      <c r="I695" s="16">
        <f>SUBTOTAL(9,I680:I694)</f>
        <v>2319215.28571</v>
      </c>
    </row>
    <row r="696" spans="2:9" ht="15" customHeight="1" x14ac:dyDescent="0.25">
      <c r="B696" s="11">
        <v>491</v>
      </c>
      <c r="C696" s="1"/>
      <c r="D696" s="6" t="s">
        <v>558</v>
      </c>
      <c r="E696" s="12"/>
      <c r="F696" s="3"/>
      <c r="H696" s="3"/>
      <c r="I696" s="3"/>
    </row>
    <row r="697" spans="2:9" x14ac:dyDescent="0.2">
      <c r="B697"/>
      <c r="C697" s="1">
        <v>1</v>
      </c>
      <c r="D697" s="6" t="s">
        <v>559</v>
      </c>
      <c r="E697" s="13">
        <v>12768</v>
      </c>
      <c r="F697" s="13">
        <v>299697</v>
      </c>
      <c r="G697" s="13">
        <v>312465</v>
      </c>
      <c r="H697" s="13">
        <v>188428.65349999999</v>
      </c>
      <c r="I697" s="13">
        <v>124036.3465</v>
      </c>
    </row>
    <row r="698" spans="2:9" x14ac:dyDescent="0.2">
      <c r="B698"/>
      <c r="C698" s="1">
        <v>21</v>
      </c>
      <c r="D698" s="6" t="s">
        <v>560</v>
      </c>
      <c r="E698" s="13">
        <v>453</v>
      </c>
      <c r="F698" s="13">
        <v>7939</v>
      </c>
      <c r="G698" s="13">
        <v>8392</v>
      </c>
      <c r="H698" s="13">
        <v>4140.7729499999996</v>
      </c>
      <c r="I698" s="13">
        <v>4251.2270500000004</v>
      </c>
    </row>
    <row r="699" spans="2:9" ht="15" customHeight="1" x14ac:dyDescent="0.2">
      <c r="B699"/>
      <c r="C699" s="14" t="s">
        <v>13</v>
      </c>
      <c r="D699" s="15" t="s">
        <v>561</v>
      </c>
      <c r="E699" s="16">
        <f>SUBTOTAL(9,E697:E698)</f>
        <v>13221</v>
      </c>
      <c r="F699" s="16">
        <f>SUBTOTAL(9,F697:F698)</f>
        <v>307636</v>
      </c>
      <c r="G699" s="16">
        <f>SUBTOTAL(9,G697:G698)</f>
        <v>320857</v>
      </c>
      <c r="H699" s="16">
        <f>SUBTOTAL(9,H697:H698)</f>
        <v>192569.42645</v>
      </c>
      <c r="I699" s="16">
        <f>SUBTOTAL(9,I697:I698)</f>
        <v>128287.57355</v>
      </c>
    </row>
    <row r="700" spans="2:9" ht="15" customHeight="1" x14ac:dyDescent="0.2">
      <c r="C700" s="17"/>
      <c r="D700" s="15" t="s">
        <v>562</v>
      </c>
      <c r="E700" s="18">
        <f>SUBTOTAL(9,E679:E699)</f>
        <v>174227</v>
      </c>
      <c r="F700" s="18">
        <f>SUBTOTAL(9,F679:F699)</f>
        <v>6123544</v>
      </c>
      <c r="G700" s="18">
        <f>SUBTOTAL(9,G679:G699)</f>
        <v>6297771</v>
      </c>
      <c r="H700" s="18">
        <f>SUBTOTAL(9,H679:H699)</f>
        <v>3850268.1407399997</v>
      </c>
      <c r="I700" s="18">
        <f>SUBTOTAL(9,I679:I699)</f>
        <v>2447502.8592599998</v>
      </c>
    </row>
    <row r="701" spans="2:9" ht="15" customHeight="1" x14ac:dyDescent="0.2">
      <c r="C701" s="17"/>
      <c r="D701" s="15" t="s">
        <v>563</v>
      </c>
      <c r="E701" s="18">
        <f>SUBTOTAL(9,E531:E700)</f>
        <v>1998036</v>
      </c>
      <c r="F701" s="18">
        <f>SUBTOTAL(9,F531:F700)</f>
        <v>62782605</v>
      </c>
      <c r="G701" s="18">
        <f>SUBTOTAL(9,G531:G700)</f>
        <v>64780641</v>
      </c>
      <c r="H701" s="18">
        <f>SUBTOTAL(9,H531:H700)</f>
        <v>38675537.159929991</v>
      </c>
      <c r="I701" s="18">
        <f>SUBTOTAL(9,I531:I700)</f>
        <v>26105103.840069998</v>
      </c>
    </row>
    <row r="702" spans="2:9" x14ac:dyDescent="0.2">
      <c r="C702" s="17"/>
      <c r="D702" s="19"/>
      <c r="E702" s="20"/>
      <c r="F702" s="20"/>
      <c r="G702" s="20"/>
      <c r="H702" s="20"/>
      <c r="I702" s="20"/>
    </row>
    <row r="703" spans="2:9" ht="15" customHeight="1" x14ac:dyDescent="0.2">
      <c r="B703" s="3"/>
      <c r="C703" s="1"/>
      <c r="D703" s="4" t="s">
        <v>564</v>
      </c>
      <c r="E703" s="3"/>
      <c r="F703" s="3"/>
      <c r="G703" s="3"/>
      <c r="H703" s="3"/>
      <c r="I703" s="3"/>
    </row>
    <row r="704" spans="2:9" ht="27" customHeight="1" x14ac:dyDescent="0.25">
      <c r="B704" s="3"/>
      <c r="C704" s="1"/>
      <c r="D704" s="10" t="s">
        <v>181</v>
      </c>
      <c r="E704" s="3"/>
      <c r="F704" s="3"/>
      <c r="G704" s="3"/>
      <c r="H704" s="3"/>
      <c r="I704" s="3"/>
    </row>
    <row r="705" spans="2:9" ht="15" customHeight="1" x14ac:dyDescent="0.25">
      <c r="B705" s="11">
        <v>500</v>
      </c>
      <c r="C705" s="1"/>
      <c r="D705" s="6" t="s">
        <v>565</v>
      </c>
      <c r="E705" s="12"/>
      <c r="F705" s="3"/>
      <c r="H705" s="3"/>
      <c r="I705" s="3"/>
    </row>
    <row r="706" spans="2:9" x14ac:dyDescent="0.2">
      <c r="B706"/>
      <c r="C706" s="1">
        <v>1</v>
      </c>
      <c r="D706" s="6" t="s">
        <v>20</v>
      </c>
      <c r="E706" s="13">
        <v>13670</v>
      </c>
      <c r="F706" s="13">
        <v>313473</v>
      </c>
      <c r="G706" s="13">
        <v>327143</v>
      </c>
      <c r="H706" s="13">
        <v>203798.16211999999</v>
      </c>
      <c r="I706" s="13">
        <v>123344.83788000001</v>
      </c>
    </row>
    <row r="707" spans="2:9" x14ac:dyDescent="0.2">
      <c r="B707"/>
      <c r="C707" s="1">
        <v>21</v>
      </c>
      <c r="D707" s="6" t="s">
        <v>311</v>
      </c>
      <c r="E707" s="13">
        <v>8540</v>
      </c>
      <c r="F707" s="13">
        <v>54111</v>
      </c>
      <c r="G707" s="13">
        <v>62651</v>
      </c>
      <c r="H707" s="13">
        <v>22726.711340000002</v>
      </c>
      <c r="I707" s="13">
        <v>39924.288659999998</v>
      </c>
    </row>
    <row r="708" spans="2:9" x14ac:dyDescent="0.2">
      <c r="B708"/>
      <c r="C708" s="1">
        <v>50</v>
      </c>
      <c r="D708" s="6" t="s">
        <v>566</v>
      </c>
      <c r="E708" s="13">
        <v>0</v>
      </c>
      <c r="F708" s="13">
        <v>10400</v>
      </c>
      <c r="G708" s="13">
        <v>10400</v>
      </c>
      <c r="H708" s="13">
        <v>10400</v>
      </c>
      <c r="I708" s="13">
        <v>0</v>
      </c>
    </row>
    <row r="709" spans="2:9" x14ac:dyDescent="0.2">
      <c r="B709"/>
      <c r="C709" s="1">
        <v>70</v>
      </c>
      <c r="D709" s="6" t="s">
        <v>567</v>
      </c>
      <c r="E709" s="13">
        <v>1501</v>
      </c>
      <c r="F709" s="13">
        <v>3376</v>
      </c>
      <c r="G709" s="13">
        <v>4877</v>
      </c>
      <c r="H709" s="13">
        <v>4004.8931600000001</v>
      </c>
      <c r="I709" s="13">
        <v>872.10684000000003</v>
      </c>
    </row>
    <row r="710" spans="2:9" x14ac:dyDescent="0.2">
      <c r="B710"/>
      <c r="C710" s="1">
        <v>72</v>
      </c>
      <c r="D710" s="6" t="s">
        <v>375</v>
      </c>
      <c r="E710" s="13">
        <v>0</v>
      </c>
      <c r="F710" s="13">
        <v>78735</v>
      </c>
      <c r="G710" s="13">
        <v>78735</v>
      </c>
      <c r="H710" s="13">
        <v>57916.712789999998</v>
      </c>
      <c r="I710" s="13">
        <v>20818.287209999999</v>
      </c>
    </row>
    <row r="711" spans="2:9" ht="15" customHeight="1" x14ac:dyDescent="0.2">
      <c r="B711"/>
      <c r="C711" s="14" t="s">
        <v>13</v>
      </c>
      <c r="D711" s="15" t="s">
        <v>568</v>
      </c>
      <c r="E711" s="16">
        <f>SUBTOTAL(9,E706:E710)</f>
        <v>23711</v>
      </c>
      <c r="F711" s="16">
        <f>SUBTOTAL(9,F706:F710)</f>
        <v>460095</v>
      </c>
      <c r="G711" s="16">
        <f>SUBTOTAL(9,G706:G710)</f>
        <v>483806</v>
      </c>
      <c r="H711" s="16">
        <f>SUBTOTAL(9,H706:H710)</f>
        <v>298846.47941000003</v>
      </c>
      <c r="I711" s="16">
        <f>SUBTOTAL(9,I706:I710)</f>
        <v>184959.52059</v>
      </c>
    </row>
    <row r="712" spans="2:9" ht="15" customHeight="1" x14ac:dyDescent="0.2">
      <c r="C712" s="17"/>
      <c r="D712" s="15" t="s">
        <v>187</v>
      </c>
      <c r="E712" s="18">
        <f>SUBTOTAL(9,E705:E711)</f>
        <v>23711</v>
      </c>
      <c r="F712" s="18">
        <f>SUBTOTAL(9,F705:F711)</f>
        <v>460095</v>
      </c>
      <c r="G712" s="18">
        <f>SUBTOTAL(9,G705:G711)</f>
        <v>483806</v>
      </c>
      <c r="H712" s="18">
        <f>SUBTOTAL(9,H705:H711)</f>
        <v>298846.47941000003</v>
      </c>
      <c r="I712" s="18">
        <f>SUBTOTAL(9,I705:I711)</f>
        <v>184959.52059</v>
      </c>
    </row>
    <row r="713" spans="2:9" ht="27" customHeight="1" x14ac:dyDescent="0.25">
      <c r="B713" s="3"/>
      <c r="C713" s="1"/>
      <c r="D713" s="10" t="s">
        <v>569</v>
      </c>
      <c r="E713" s="3"/>
      <c r="F713" s="3"/>
      <c r="G713" s="3"/>
      <c r="H713" s="3"/>
      <c r="I713" s="3"/>
    </row>
    <row r="714" spans="2:9" ht="15" customHeight="1" x14ac:dyDescent="0.25">
      <c r="B714" s="11">
        <v>553</v>
      </c>
      <c r="C714" s="1"/>
      <c r="D714" s="6" t="s">
        <v>570</v>
      </c>
      <c r="E714" s="12"/>
      <c r="F714" s="3"/>
      <c r="H714" s="3"/>
      <c r="I714" s="3"/>
    </row>
    <row r="715" spans="2:9" x14ac:dyDescent="0.2">
      <c r="B715"/>
      <c r="C715" s="1">
        <v>60</v>
      </c>
      <c r="D715" s="6" t="s">
        <v>571</v>
      </c>
      <c r="E715" s="13">
        <v>0</v>
      </c>
      <c r="F715" s="13">
        <v>74674</v>
      </c>
      <c r="G715" s="13">
        <v>74674</v>
      </c>
      <c r="H715" s="13">
        <v>74674</v>
      </c>
      <c r="I715" s="13">
        <v>0</v>
      </c>
    </row>
    <row r="716" spans="2:9" x14ac:dyDescent="0.2">
      <c r="B716"/>
      <c r="C716" s="1">
        <v>61</v>
      </c>
      <c r="D716" s="6" t="s">
        <v>572</v>
      </c>
      <c r="E716" s="13">
        <v>0</v>
      </c>
      <c r="F716" s="13">
        <v>793553</v>
      </c>
      <c r="G716" s="13">
        <v>793553</v>
      </c>
      <c r="H716" s="13">
        <v>793553</v>
      </c>
      <c r="I716" s="13">
        <v>0</v>
      </c>
    </row>
    <row r="717" spans="2:9" x14ac:dyDescent="0.2">
      <c r="B717"/>
      <c r="C717" s="1">
        <v>63</v>
      </c>
      <c r="D717" s="6" t="s">
        <v>573</v>
      </c>
      <c r="E717" s="13">
        <v>0</v>
      </c>
      <c r="F717" s="13">
        <v>170950</v>
      </c>
      <c r="G717" s="13">
        <v>170950</v>
      </c>
      <c r="H717" s="13">
        <v>160450</v>
      </c>
      <c r="I717" s="13">
        <v>10500</v>
      </c>
    </row>
    <row r="718" spans="2:9" x14ac:dyDescent="0.2">
      <c r="B718"/>
      <c r="C718" s="1">
        <v>64</v>
      </c>
      <c r="D718" s="6" t="s">
        <v>574</v>
      </c>
      <c r="E718" s="13">
        <v>10126</v>
      </c>
      <c r="F718" s="13">
        <v>0</v>
      </c>
      <c r="G718" s="13">
        <v>10126</v>
      </c>
      <c r="H718" s="13">
        <v>182.96799999999999</v>
      </c>
      <c r="I718" s="13">
        <v>9943.0319999999992</v>
      </c>
    </row>
    <row r="719" spans="2:9" x14ac:dyDescent="0.2">
      <c r="B719"/>
      <c r="C719" s="1">
        <v>65</v>
      </c>
      <c r="D719" s="6" t="s">
        <v>575</v>
      </c>
      <c r="E719" s="13">
        <v>0</v>
      </c>
      <c r="F719" s="13">
        <v>129000</v>
      </c>
      <c r="G719" s="13">
        <v>129000</v>
      </c>
      <c r="H719" s="13">
        <v>129000</v>
      </c>
      <c r="I719" s="13">
        <v>0</v>
      </c>
    </row>
    <row r="720" spans="2:9" x14ac:dyDescent="0.2">
      <c r="B720"/>
      <c r="C720" s="1">
        <v>66</v>
      </c>
      <c r="D720" s="6" t="s">
        <v>576</v>
      </c>
      <c r="E720" s="13">
        <v>75062</v>
      </c>
      <c r="F720" s="13">
        <v>73963</v>
      </c>
      <c r="G720" s="13">
        <v>149025</v>
      </c>
      <c r="H720" s="13">
        <v>46736.3</v>
      </c>
      <c r="I720" s="13">
        <v>102288.7</v>
      </c>
    </row>
    <row r="721" spans="2:9" x14ac:dyDescent="0.2">
      <c r="B721"/>
      <c r="C721" s="1">
        <v>67</v>
      </c>
      <c r="D721" s="6" t="s">
        <v>577</v>
      </c>
      <c r="E721" s="13">
        <v>0</v>
      </c>
      <c r="F721" s="13">
        <v>25000</v>
      </c>
      <c r="G721" s="13">
        <v>25000</v>
      </c>
      <c r="H721" s="13">
        <v>25000</v>
      </c>
      <c r="I721" s="13">
        <v>0</v>
      </c>
    </row>
    <row r="722" spans="2:9" x14ac:dyDescent="0.2">
      <c r="B722"/>
      <c r="C722" s="1">
        <v>69</v>
      </c>
      <c r="D722" s="6" t="s">
        <v>578</v>
      </c>
      <c r="E722" s="13">
        <v>0</v>
      </c>
      <c r="F722" s="13">
        <v>66586</v>
      </c>
      <c r="G722" s="13">
        <v>66586</v>
      </c>
      <c r="H722" s="13">
        <v>66586</v>
      </c>
      <c r="I722" s="13">
        <v>0</v>
      </c>
    </row>
    <row r="723" spans="2:9" x14ac:dyDescent="0.2">
      <c r="B723"/>
      <c r="C723" s="1">
        <v>76</v>
      </c>
      <c r="D723" s="6" t="s">
        <v>579</v>
      </c>
      <c r="E723" s="13">
        <v>724</v>
      </c>
      <c r="F723" s="13">
        <v>18659</v>
      </c>
      <c r="G723" s="13">
        <v>19383</v>
      </c>
      <c r="H723" s="13">
        <v>14162.95184</v>
      </c>
      <c r="I723" s="13">
        <v>5220.0481600000003</v>
      </c>
    </row>
    <row r="724" spans="2:9" ht="15" customHeight="1" x14ac:dyDescent="0.2">
      <c r="B724"/>
      <c r="C724" s="14" t="s">
        <v>13</v>
      </c>
      <c r="D724" s="15" t="s">
        <v>580</v>
      </c>
      <c r="E724" s="16">
        <f>SUBTOTAL(9,E715:E723)</f>
        <v>85912</v>
      </c>
      <c r="F724" s="16">
        <f>SUBTOTAL(9,F715:F723)</f>
        <v>1352385</v>
      </c>
      <c r="G724" s="16">
        <f>SUBTOTAL(9,G715:G723)</f>
        <v>1438297</v>
      </c>
      <c r="H724" s="16">
        <f>SUBTOTAL(9,H715:H723)</f>
        <v>1310345.2198399999</v>
      </c>
      <c r="I724" s="16">
        <f>SUBTOTAL(9,I715:I723)</f>
        <v>127951.78015999999</v>
      </c>
    </row>
    <row r="725" spans="2:9" ht="15" customHeight="1" x14ac:dyDescent="0.25">
      <c r="B725" s="11">
        <v>554</v>
      </c>
      <c r="C725" s="1"/>
      <c r="D725" s="6" t="s">
        <v>581</v>
      </c>
      <c r="E725" s="12"/>
      <c r="F725" s="3"/>
      <c r="H725" s="3"/>
      <c r="I725" s="3"/>
    </row>
    <row r="726" spans="2:9" x14ac:dyDescent="0.2">
      <c r="B726"/>
      <c r="C726" s="1">
        <v>1</v>
      </c>
      <c r="D726" s="6" t="s">
        <v>20</v>
      </c>
      <c r="E726" s="13">
        <v>1674</v>
      </c>
      <c r="F726" s="13">
        <v>38797</v>
      </c>
      <c r="G726" s="13">
        <v>40471</v>
      </c>
      <c r="H726" s="13">
        <v>27276.993699999999</v>
      </c>
      <c r="I726" s="13">
        <v>13194.006299999999</v>
      </c>
    </row>
    <row r="727" spans="2:9" x14ac:dyDescent="0.2">
      <c r="B727"/>
      <c r="C727" s="1">
        <v>73</v>
      </c>
      <c r="D727" s="6" t="s">
        <v>582</v>
      </c>
      <c r="E727" s="13">
        <v>70069</v>
      </c>
      <c r="F727" s="13">
        <v>98573</v>
      </c>
      <c r="G727" s="13">
        <v>168642</v>
      </c>
      <c r="H727" s="13">
        <v>58160.544929999996</v>
      </c>
      <c r="I727" s="13">
        <v>110481.45507</v>
      </c>
    </row>
    <row r="728" spans="2:9" ht="15" customHeight="1" x14ac:dyDescent="0.2">
      <c r="B728"/>
      <c r="C728" s="14" t="s">
        <v>13</v>
      </c>
      <c r="D728" s="15" t="s">
        <v>583</v>
      </c>
      <c r="E728" s="16">
        <f>SUBTOTAL(9,E726:E727)</f>
        <v>71743</v>
      </c>
      <c r="F728" s="16">
        <f>SUBTOTAL(9,F726:F727)</f>
        <v>137370</v>
      </c>
      <c r="G728" s="16">
        <f>SUBTOTAL(9,G726:G727)</f>
        <v>209113</v>
      </c>
      <c r="H728" s="16">
        <f>SUBTOTAL(9,H726:H727)</f>
        <v>85437.538629999995</v>
      </c>
      <c r="I728" s="16">
        <f>SUBTOTAL(9,I726:I727)</f>
        <v>123675.46136999999</v>
      </c>
    </row>
    <row r="729" spans="2:9" ht="15" customHeight="1" x14ac:dyDescent="0.2">
      <c r="C729" s="17"/>
      <c r="D729" s="15" t="s">
        <v>584</v>
      </c>
      <c r="E729" s="18">
        <f>SUBTOTAL(9,E714:E728)</f>
        <v>157655</v>
      </c>
      <c r="F729" s="18">
        <f>SUBTOTAL(9,F714:F728)</f>
        <v>1489755</v>
      </c>
      <c r="G729" s="18">
        <f>SUBTOTAL(9,G714:G728)</f>
        <v>1647410</v>
      </c>
      <c r="H729" s="18">
        <f>SUBTOTAL(9,H714:H728)</f>
        <v>1395782.75847</v>
      </c>
      <c r="I729" s="18">
        <f>SUBTOTAL(9,I714:I728)</f>
        <v>251627.24153</v>
      </c>
    </row>
    <row r="730" spans="2:9" ht="27" customHeight="1" x14ac:dyDescent="0.25">
      <c r="B730" s="3"/>
      <c r="C730" s="1"/>
      <c r="D730" s="10" t="s">
        <v>585</v>
      </c>
      <c r="E730" s="3"/>
      <c r="F730" s="3"/>
      <c r="G730" s="3"/>
      <c r="H730" s="3"/>
      <c r="I730" s="3"/>
    </row>
    <row r="731" spans="2:9" ht="15" customHeight="1" x14ac:dyDescent="0.25">
      <c r="B731" s="11">
        <v>560</v>
      </c>
      <c r="C731" s="1"/>
      <c r="D731" s="6" t="s">
        <v>586</v>
      </c>
      <c r="E731" s="12"/>
      <c r="F731" s="3"/>
      <c r="H731" s="3"/>
      <c r="I731" s="3"/>
    </row>
    <row r="732" spans="2:9" x14ac:dyDescent="0.2">
      <c r="B732"/>
      <c r="C732" s="1">
        <v>50</v>
      </c>
      <c r="D732" s="6" t="s">
        <v>587</v>
      </c>
      <c r="E732" s="13">
        <v>0</v>
      </c>
      <c r="F732" s="13">
        <v>782881</v>
      </c>
      <c r="G732" s="13">
        <v>782881</v>
      </c>
      <c r="H732" s="13">
        <v>587160.75</v>
      </c>
      <c r="I732" s="13">
        <v>195720.25</v>
      </c>
    </row>
    <row r="733" spans="2:9" x14ac:dyDescent="0.2">
      <c r="B733"/>
      <c r="C733" s="1">
        <v>51</v>
      </c>
      <c r="D733" s="6" t="s">
        <v>588</v>
      </c>
      <c r="E733" s="13">
        <v>0</v>
      </c>
      <c r="F733" s="13">
        <v>13893</v>
      </c>
      <c r="G733" s="13">
        <v>13893</v>
      </c>
      <c r="H733" s="13">
        <v>13893</v>
      </c>
      <c r="I733" s="13">
        <v>0</v>
      </c>
    </row>
    <row r="734" spans="2:9" x14ac:dyDescent="0.2">
      <c r="B734"/>
      <c r="C734" s="1">
        <v>55</v>
      </c>
      <c r="D734" s="6" t="s">
        <v>589</v>
      </c>
      <c r="E734" s="13">
        <v>0</v>
      </c>
      <c r="F734" s="13">
        <v>9302</v>
      </c>
      <c r="G734" s="13">
        <v>9302</v>
      </c>
      <c r="H734" s="13">
        <v>4651</v>
      </c>
      <c r="I734" s="13">
        <v>4651</v>
      </c>
    </row>
    <row r="735" spans="2:9" ht="15" customHeight="1" x14ac:dyDescent="0.2">
      <c r="B735"/>
      <c r="C735" s="14" t="s">
        <v>13</v>
      </c>
      <c r="D735" s="15" t="s">
        <v>590</v>
      </c>
      <c r="E735" s="16">
        <f>SUBTOTAL(9,E732:E734)</f>
        <v>0</v>
      </c>
      <c r="F735" s="16">
        <f>SUBTOTAL(9,F732:F734)</f>
        <v>806076</v>
      </c>
      <c r="G735" s="16">
        <f>SUBTOTAL(9,G732:G734)</f>
        <v>806076</v>
      </c>
      <c r="H735" s="16">
        <f>SUBTOTAL(9,H732:H734)</f>
        <v>605704.75</v>
      </c>
      <c r="I735" s="16">
        <f>SUBTOTAL(9,I732:I734)</f>
        <v>200371.25</v>
      </c>
    </row>
    <row r="736" spans="2:9" ht="15" customHeight="1" x14ac:dyDescent="0.25">
      <c r="B736" s="11">
        <v>563</v>
      </c>
      <c r="C736" s="1"/>
      <c r="D736" s="6" t="s">
        <v>591</v>
      </c>
      <c r="E736" s="12"/>
      <c r="F736" s="3"/>
      <c r="H736" s="3"/>
      <c r="I736" s="3"/>
    </row>
    <row r="737" spans="2:9" x14ac:dyDescent="0.2">
      <c r="B737"/>
      <c r="C737" s="1">
        <v>1</v>
      </c>
      <c r="D737" s="6" t="s">
        <v>20</v>
      </c>
      <c r="E737" s="13">
        <v>293</v>
      </c>
      <c r="F737" s="13">
        <v>7017</v>
      </c>
      <c r="G737" s="13">
        <v>7310</v>
      </c>
      <c r="H737" s="13">
        <v>5081.4029899999996</v>
      </c>
      <c r="I737" s="13">
        <v>2228.59701</v>
      </c>
    </row>
    <row r="738" spans="2:9" x14ac:dyDescent="0.2">
      <c r="B738"/>
      <c r="C738" s="1">
        <v>21</v>
      </c>
      <c r="D738" s="6" t="s">
        <v>30</v>
      </c>
      <c r="E738" s="13">
        <v>0</v>
      </c>
      <c r="F738" s="13">
        <v>3377</v>
      </c>
      <c r="G738" s="13">
        <v>3377</v>
      </c>
      <c r="H738" s="13">
        <v>3155.4252200000001</v>
      </c>
      <c r="I738" s="13">
        <v>221.57478</v>
      </c>
    </row>
    <row r="739" spans="2:9" ht="15" customHeight="1" x14ac:dyDescent="0.2">
      <c r="B739"/>
      <c r="C739" s="14" t="s">
        <v>13</v>
      </c>
      <c r="D739" s="15" t="s">
        <v>592</v>
      </c>
      <c r="E739" s="16">
        <f>SUBTOTAL(9,E737:E738)</f>
        <v>293</v>
      </c>
      <c r="F739" s="16">
        <f>SUBTOTAL(9,F737:F738)</f>
        <v>10394</v>
      </c>
      <c r="G739" s="16">
        <f>SUBTOTAL(9,G737:G738)</f>
        <v>10687</v>
      </c>
      <c r="H739" s="16">
        <f>SUBTOTAL(9,H737:H738)</f>
        <v>8236.8282099999997</v>
      </c>
      <c r="I739" s="16">
        <f>SUBTOTAL(9,I737:I738)</f>
        <v>2450.1717899999999</v>
      </c>
    </row>
    <row r="740" spans="2:9" ht="15" customHeight="1" x14ac:dyDescent="0.2">
      <c r="C740" s="17"/>
      <c r="D740" s="15" t="s">
        <v>593</v>
      </c>
      <c r="E740" s="18">
        <f>SUBTOTAL(9,E731:E739)</f>
        <v>293</v>
      </c>
      <c r="F740" s="18">
        <f>SUBTOTAL(9,F731:F739)</f>
        <v>816470</v>
      </c>
      <c r="G740" s="18">
        <f>SUBTOTAL(9,G731:G739)</f>
        <v>816763</v>
      </c>
      <c r="H740" s="18">
        <f>SUBTOTAL(9,H731:H739)</f>
        <v>613941.57820999995</v>
      </c>
      <c r="I740" s="18">
        <f>SUBTOTAL(9,I731:I739)</f>
        <v>202821.42178999999</v>
      </c>
    </row>
    <row r="741" spans="2:9" ht="27" customHeight="1" x14ac:dyDescent="0.25">
      <c r="B741" s="3"/>
      <c r="C741" s="1"/>
      <c r="D741" s="10" t="s">
        <v>594</v>
      </c>
      <c r="E741" s="3"/>
      <c r="F741" s="3"/>
      <c r="G741" s="3"/>
      <c r="H741" s="3"/>
      <c r="I741" s="3"/>
    </row>
    <row r="742" spans="2:9" ht="15" customHeight="1" x14ac:dyDescent="0.25">
      <c r="B742" s="11">
        <v>567</v>
      </c>
      <c r="C742" s="1"/>
      <c r="D742" s="6" t="s">
        <v>595</v>
      </c>
      <c r="E742" s="12"/>
      <c r="F742" s="3"/>
      <c r="H742" s="3"/>
      <c r="I742" s="3"/>
    </row>
    <row r="743" spans="2:9" x14ac:dyDescent="0.2">
      <c r="B743"/>
      <c r="C743" s="1">
        <v>60</v>
      </c>
      <c r="D743" s="6" t="s">
        <v>596</v>
      </c>
      <c r="E743" s="13">
        <v>286</v>
      </c>
      <c r="F743" s="13">
        <v>7475</v>
      </c>
      <c r="G743" s="13">
        <v>7761</v>
      </c>
      <c r="H743" s="13">
        <v>3737.5</v>
      </c>
      <c r="I743" s="13">
        <v>4023.5</v>
      </c>
    </row>
    <row r="744" spans="2:9" x14ac:dyDescent="0.2">
      <c r="B744"/>
      <c r="C744" s="1">
        <v>70</v>
      </c>
      <c r="D744" s="6" t="s">
        <v>597</v>
      </c>
      <c r="E744" s="13">
        <v>1037</v>
      </c>
      <c r="F744" s="13">
        <v>12433</v>
      </c>
      <c r="G744" s="13">
        <v>13470</v>
      </c>
      <c r="H744" s="13">
        <v>10691.206</v>
      </c>
      <c r="I744" s="13">
        <v>2778.7939999999999</v>
      </c>
    </row>
    <row r="745" spans="2:9" x14ac:dyDescent="0.2">
      <c r="B745"/>
      <c r="C745" s="1">
        <v>72</v>
      </c>
      <c r="D745" s="6" t="s">
        <v>598</v>
      </c>
      <c r="E745" s="13">
        <v>0</v>
      </c>
      <c r="F745" s="13">
        <v>17958</v>
      </c>
      <c r="G745" s="13">
        <v>17958</v>
      </c>
      <c r="H745" s="13">
        <v>13193.915999999999</v>
      </c>
      <c r="I745" s="13">
        <v>4764.0839999999998</v>
      </c>
    </row>
    <row r="746" spans="2:9" x14ac:dyDescent="0.2">
      <c r="B746"/>
      <c r="C746" s="1">
        <v>73</v>
      </c>
      <c r="D746" s="6" t="s">
        <v>599</v>
      </c>
      <c r="E746" s="13">
        <v>5689</v>
      </c>
      <c r="F746" s="13">
        <v>25120</v>
      </c>
      <c r="G746" s="13">
        <v>30809</v>
      </c>
      <c r="H746" s="13">
        <v>22444.867999999999</v>
      </c>
      <c r="I746" s="13">
        <v>8364.1319999999996</v>
      </c>
    </row>
    <row r="747" spans="2:9" x14ac:dyDescent="0.2">
      <c r="B747"/>
      <c r="C747" s="1">
        <v>74</v>
      </c>
      <c r="D747" s="6" t="s">
        <v>600</v>
      </c>
      <c r="E747" s="13">
        <v>0</v>
      </c>
      <c r="F747" s="13">
        <v>21197</v>
      </c>
      <c r="G747" s="13">
        <v>21197</v>
      </c>
      <c r="H747" s="13">
        <v>10598.5</v>
      </c>
      <c r="I747" s="13">
        <v>10598.5</v>
      </c>
    </row>
    <row r="748" spans="2:9" x14ac:dyDescent="0.2">
      <c r="B748"/>
      <c r="C748" s="1">
        <v>75</v>
      </c>
      <c r="D748" s="6" t="s">
        <v>601</v>
      </c>
      <c r="E748" s="13">
        <v>15194</v>
      </c>
      <c r="F748" s="13">
        <v>6264</v>
      </c>
      <c r="G748" s="13">
        <v>21458</v>
      </c>
      <c r="H748" s="13">
        <v>7430.4830000000002</v>
      </c>
      <c r="I748" s="13">
        <v>14027.517</v>
      </c>
    </row>
    <row r="749" spans="2:9" ht="15" customHeight="1" x14ac:dyDescent="0.2">
      <c r="B749"/>
      <c r="C749" s="14" t="s">
        <v>13</v>
      </c>
      <c r="D749" s="15" t="s">
        <v>602</v>
      </c>
      <c r="E749" s="16">
        <f>SUBTOTAL(9,E743:E748)</f>
        <v>22206</v>
      </c>
      <c r="F749" s="16">
        <f>SUBTOTAL(9,F743:F748)</f>
        <v>90447</v>
      </c>
      <c r="G749" s="16">
        <f>SUBTOTAL(9,G743:G748)</f>
        <v>112653</v>
      </c>
      <c r="H749" s="16">
        <f>SUBTOTAL(9,H743:H748)</f>
        <v>68096.472999999998</v>
      </c>
      <c r="I749" s="16">
        <f>SUBTOTAL(9,I743:I748)</f>
        <v>44556.527000000002</v>
      </c>
    </row>
    <row r="750" spans="2:9" ht="15" customHeight="1" x14ac:dyDescent="0.2">
      <c r="C750" s="17"/>
      <c r="D750" s="15" t="s">
        <v>603</v>
      </c>
      <c r="E750" s="18">
        <f>SUBTOTAL(9,E742:E749)</f>
        <v>22206</v>
      </c>
      <c r="F750" s="18">
        <f>SUBTOTAL(9,F742:F749)</f>
        <v>90447</v>
      </c>
      <c r="G750" s="18">
        <f>SUBTOTAL(9,G742:G749)</f>
        <v>112653</v>
      </c>
      <c r="H750" s="18">
        <f>SUBTOTAL(9,H742:H749)</f>
        <v>68096.472999999998</v>
      </c>
      <c r="I750" s="18">
        <f>SUBTOTAL(9,I742:I749)</f>
        <v>44556.527000000002</v>
      </c>
    </row>
    <row r="751" spans="2:9" ht="27" customHeight="1" x14ac:dyDescent="0.25">
      <c r="B751" s="3"/>
      <c r="C751" s="1"/>
      <c r="D751" s="10" t="s">
        <v>604</v>
      </c>
      <c r="E751" s="3"/>
      <c r="F751" s="3"/>
      <c r="G751" s="3"/>
      <c r="H751" s="3"/>
      <c r="I751" s="3"/>
    </row>
    <row r="752" spans="2:9" ht="15" customHeight="1" x14ac:dyDescent="0.25">
      <c r="B752" s="11">
        <v>571</v>
      </c>
      <c r="C752" s="1"/>
      <c r="D752" s="6" t="s">
        <v>605</v>
      </c>
      <c r="E752" s="12"/>
      <c r="F752" s="3"/>
      <c r="H752" s="3"/>
      <c r="I752" s="3"/>
    </row>
    <row r="753" spans="2:9" x14ac:dyDescent="0.2">
      <c r="B753"/>
      <c r="C753" s="1">
        <v>21</v>
      </c>
      <c r="D753" s="6" t="s">
        <v>30</v>
      </c>
      <c r="E753" s="13">
        <v>3595</v>
      </c>
      <c r="F753" s="13">
        <v>23999</v>
      </c>
      <c r="G753" s="13">
        <v>27594</v>
      </c>
      <c r="H753" s="13">
        <v>8737.5080500000004</v>
      </c>
      <c r="I753" s="13">
        <v>18856.49195</v>
      </c>
    </row>
    <row r="754" spans="2:9" x14ac:dyDescent="0.2">
      <c r="B754"/>
      <c r="C754" s="1">
        <v>60</v>
      </c>
      <c r="D754" s="6" t="s">
        <v>606</v>
      </c>
      <c r="E754" s="13">
        <v>0</v>
      </c>
      <c r="F754" s="13">
        <v>202151193</v>
      </c>
      <c r="G754" s="13">
        <v>202151193</v>
      </c>
      <c r="H754" s="13">
        <v>141446544.31799999</v>
      </c>
      <c r="I754" s="13">
        <v>60704648.681999996</v>
      </c>
    </row>
    <row r="755" spans="2:9" x14ac:dyDescent="0.2">
      <c r="B755"/>
      <c r="C755" s="1">
        <v>61</v>
      </c>
      <c r="D755" s="6" t="s">
        <v>607</v>
      </c>
      <c r="E755" s="13">
        <v>0</v>
      </c>
      <c r="F755" s="13">
        <v>812005</v>
      </c>
      <c r="G755" s="13">
        <v>812005</v>
      </c>
      <c r="H755" s="13">
        <v>568403.5</v>
      </c>
      <c r="I755" s="13">
        <v>243601.5</v>
      </c>
    </row>
    <row r="756" spans="2:9" x14ac:dyDescent="0.2">
      <c r="B756"/>
      <c r="C756" s="1">
        <v>62</v>
      </c>
      <c r="D756" s="6" t="s">
        <v>608</v>
      </c>
      <c r="E756" s="13">
        <v>0</v>
      </c>
      <c r="F756" s="13">
        <v>2670719</v>
      </c>
      <c r="G756" s="13">
        <v>2670719</v>
      </c>
      <c r="H756" s="13">
        <v>1869503.3</v>
      </c>
      <c r="I756" s="13">
        <v>801215.7</v>
      </c>
    </row>
    <row r="757" spans="2:9" x14ac:dyDescent="0.2">
      <c r="B757"/>
      <c r="C757" s="1">
        <v>64</v>
      </c>
      <c r="D757" s="6" t="s">
        <v>609</v>
      </c>
      <c r="E757" s="13">
        <v>0</v>
      </c>
      <c r="F757" s="13">
        <v>1030000</v>
      </c>
      <c r="G757" s="13">
        <v>1030000</v>
      </c>
      <c r="H757" s="13">
        <v>506303.7</v>
      </c>
      <c r="I757" s="13">
        <v>523696.3</v>
      </c>
    </row>
    <row r="758" spans="2:9" x14ac:dyDescent="0.2">
      <c r="B758"/>
      <c r="C758" s="1">
        <v>66</v>
      </c>
      <c r="D758" s="6" t="s">
        <v>610</v>
      </c>
      <c r="E758" s="13">
        <v>0</v>
      </c>
      <c r="F758" s="13">
        <v>125923</v>
      </c>
      <c r="G758" s="13">
        <v>125923</v>
      </c>
      <c r="H758" s="13">
        <v>88146.1</v>
      </c>
      <c r="I758" s="13">
        <v>37776.9</v>
      </c>
    </row>
    <row r="759" spans="2:9" x14ac:dyDescent="0.2">
      <c r="B759"/>
      <c r="C759" s="1">
        <v>67</v>
      </c>
      <c r="D759" s="6" t="s">
        <v>611</v>
      </c>
      <c r="E759" s="13">
        <v>0</v>
      </c>
      <c r="F759" s="13">
        <v>688358</v>
      </c>
      <c r="G759" s="13">
        <v>688358</v>
      </c>
      <c r="H759" s="13">
        <v>481850.6</v>
      </c>
      <c r="I759" s="13">
        <v>206507.4</v>
      </c>
    </row>
    <row r="760" spans="2:9" ht="15" customHeight="1" x14ac:dyDescent="0.2">
      <c r="B760"/>
      <c r="C760" s="14" t="s">
        <v>13</v>
      </c>
      <c r="D760" s="15" t="s">
        <v>612</v>
      </c>
      <c r="E760" s="16">
        <f>SUBTOTAL(9,E753:E759)</f>
        <v>3595</v>
      </c>
      <c r="F760" s="16">
        <f>SUBTOTAL(9,F753:F759)</f>
        <v>207502197</v>
      </c>
      <c r="G760" s="16">
        <f>SUBTOTAL(9,G753:G759)</f>
        <v>207505792</v>
      </c>
      <c r="H760" s="16">
        <f>SUBTOTAL(9,H753:H759)</f>
        <v>144969489.02604997</v>
      </c>
      <c r="I760" s="16">
        <f>SUBTOTAL(9,I753:I759)</f>
        <v>62536302.973949991</v>
      </c>
    </row>
    <row r="761" spans="2:9" ht="15" customHeight="1" x14ac:dyDescent="0.25">
      <c r="B761" s="11">
        <v>572</v>
      </c>
      <c r="C761" s="1"/>
      <c r="D761" s="6" t="s">
        <v>613</v>
      </c>
      <c r="E761" s="12"/>
      <c r="F761" s="3"/>
      <c r="H761" s="3"/>
      <c r="I761" s="3"/>
    </row>
    <row r="762" spans="2:9" x14ac:dyDescent="0.2">
      <c r="B762"/>
      <c r="C762" s="1">
        <v>60</v>
      </c>
      <c r="D762" s="6" t="s">
        <v>606</v>
      </c>
      <c r="E762" s="13">
        <v>0</v>
      </c>
      <c r="F762" s="13">
        <v>58222766</v>
      </c>
      <c r="G762" s="13">
        <v>58222766</v>
      </c>
      <c r="H762" s="13">
        <v>41191061.299999997</v>
      </c>
      <c r="I762" s="13">
        <v>17031704.699999999</v>
      </c>
    </row>
    <row r="763" spans="2:9" x14ac:dyDescent="0.2">
      <c r="B763"/>
      <c r="C763" s="1">
        <v>62</v>
      </c>
      <c r="D763" s="6" t="s">
        <v>614</v>
      </c>
      <c r="E763" s="13">
        <v>0</v>
      </c>
      <c r="F763" s="13">
        <v>842724</v>
      </c>
      <c r="G763" s="13">
        <v>842724</v>
      </c>
      <c r="H763" s="13">
        <v>589906.80000000005</v>
      </c>
      <c r="I763" s="13">
        <v>252817.2</v>
      </c>
    </row>
    <row r="764" spans="2:9" ht="15" customHeight="1" x14ac:dyDescent="0.2">
      <c r="B764"/>
      <c r="C764" s="14" t="s">
        <v>13</v>
      </c>
      <c r="D764" s="15" t="s">
        <v>615</v>
      </c>
      <c r="E764" s="16">
        <f>SUBTOTAL(9,E762:E763)</f>
        <v>0</v>
      </c>
      <c r="F764" s="16">
        <f>SUBTOTAL(9,F762:F763)</f>
        <v>59065490</v>
      </c>
      <c r="G764" s="16">
        <f>SUBTOTAL(9,G762:G763)</f>
        <v>59065490</v>
      </c>
      <c r="H764" s="16">
        <f>SUBTOTAL(9,H762:H763)</f>
        <v>41780968.099999994</v>
      </c>
      <c r="I764" s="16">
        <f>SUBTOTAL(9,I762:I763)</f>
        <v>17284521.899999999</v>
      </c>
    </row>
    <row r="765" spans="2:9" ht="15" customHeight="1" x14ac:dyDescent="0.25">
      <c r="B765" s="11">
        <v>575</v>
      </c>
      <c r="C765" s="1"/>
      <c r="D765" s="6" t="s">
        <v>616</v>
      </c>
      <c r="E765" s="12"/>
      <c r="F765" s="3"/>
      <c r="H765" s="3"/>
      <c r="I765" s="3"/>
    </row>
    <row r="766" spans="2:9" x14ac:dyDescent="0.2">
      <c r="B766"/>
      <c r="C766" s="1">
        <v>60</v>
      </c>
      <c r="D766" s="6" t="s">
        <v>617</v>
      </c>
      <c r="E766" s="13">
        <v>0</v>
      </c>
      <c r="F766" s="13">
        <v>14249945</v>
      </c>
      <c r="G766" s="13">
        <v>14249945</v>
      </c>
      <c r="H766" s="13">
        <v>13728217</v>
      </c>
      <c r="I766" s="13">
        <v>521728</v>
      </c>
    </row>
    <row r="767" spans="2:9" x14ac:dyDescent="0.2">
      <c r="B767"/>
      <c r="C767" s="1">
        <v>61</v>
      </c>
      <c r="D767" s="6" t="s">
        <v>618</v>
      </c>
      <c r="E767" s="13">
        <v>0</v>
      </c>
      <c r="F767" s="13">
        <v>95899</v>
      </c>
      <c r="G767" s="13">
        <v>95899</v>
      </c>
      <c r="H767" s="13">
        <v>95900</v>
      </c>
      <c r="I767" s="13">
        <v>-1</v>
      </c>
    </row>
    <row r="768" spans="2:9" ht="15" customHeight="1" x14ac:dyDescent="0.2">
      <c r="B768"/>
      <c r="C768" s="14" t="s">
        <v>13</v>
      </c>
      <c r="D768" s="15" t="s">
        <v>619</v>
      </c>
      <c r="E768" s="16">
        <f>SUBTOTAL(9,E766:E767)</f>
        <v>0</v>
      </c>
      <c r="F768" s="16">
        <f>SUBTOTAL(9,F766:F767)</f>
        <v>14345844</v>
      </c>
      <c r="G768" s="16">
        <f>SUBTOTAL(9,G766:G767)</f>
        <v>14345844</v>
      </c>
      <c r="H768" s="16">
        <f>SUBTOTAL(9,H766:H767)</f>
        <v>13824117</v>
      </c>
      <c r="I768" s="16">
        <f>SUBTOTAL(9,I766:I767)</f>
        <v>521727</v>
      </c>
    </row>
    <row r="769" spans="2:9" ht="15" customHeight="1" x14ac:dyDescent="0.25">
      <c r="B769" s="11">
        <v>577</v>
      </c>
      <c r="C769" s="1"/>
      <c r="D769" s="6" t="s">
        <v>620</v>
      </c>
      <c r="E769" s="12"/>
      <c r="F769" s="3"/>
      <c r="H769" s="3"/>
      <c r="I769" s="3"/>
    </row>
    <row r="770" spans="2:9" x14ac:dyDescent="0.2">
      <c r="B770"/>
      <c r="C770" s="1">
        <v>1</v>
      </c>
      <c r="D770" s="6" t="s">
        <v>20</v>
      </c>
      <c r="E770" s="13">
        <v>408</v>
      </c>
      <c r="F770" s="13">
        <v>8333</v>
      </c>
      <c r="G770" s="13">
        <v>8741</v>
      </c>
      <c r="H770" s="13">
        <v>4487.4967299999998</v>
      </c>
      <c r="I770" s="13">
        <v>4253.5032700000002</v>
      </c>
    </row>
    <row r="771" spans="2:9" x14ac:dyDescent="0.2">
      <c r="B771"/>
      <c r="C771" s="1">
        <v>70</v>
      </c>
      <c r="D771" s="6" t="s">
        <v>621</v>
      </c>
      <c r="E771" s="13">
        <v>0</v>
      </c>
      <c r="F771" s="13">
        <v>423887</v>
      </c>
      <c r="G771" s="13">
        <v>423887</v>
      </c>
      <c r="H771" s="13">
        <v>317677.47995000001</v>
      </c>
      <c r="I771" s="13">
        <v>106209.52005000001</v>
      </c>
    </row>
    <row r="772" spans="2:9" x14ac:dyDescent="0.2">
      <c r="B772"/>
      <c r="C772" s="1">
        <v>71</v>
      </c>
      <c r="D772" s="6" t="s">
        <v>622</v>
      </c>
      <c r="E772" s="13">
        <v>0</v>
      </c>
      <c r="F772" s="13">
        <v>42156</v>
      </c>
      <c r="G772" s="13">
        <v>42156</v>
      </c>
      <c r="H772" s="13">
        <v>41669.239650000003</v>
      </c>
      <c r="I772" s="13">
        <v>486.76035000000002</v>
      </c>
    </row>
    <row r="773" spans="2:9" x14ac:dyDescent="0.2">
      <c r="B773"/>
      <c r="C773" s="1">
        <v>73</v>
      </c>
      <c r="D773" s="6" t="s">
        <v>623</v>
      </c>
      <c r="E773" s="13">
        <v>0</v>
      </c>
      <c r="F773" s="13">
        <v>92124</v>
      </c>
      <c r="G773" s="13">
        <v>92124</v>
      </c>
      <c r="H773" s="13">
        <v>91748.845719999998</v>
      </c>
      <c r="I773" s="13">
        <v>375.15428000000003</v>
      </c>
    </row>
    <row r="774" spans="2:9" x14ac:dyDescent="0.2">
      <c r="B774"/>
      <c r="C774" s="1">
        <v>75</v>
      </c>
      <c r="D774" s="6" t="s">
        <v>624</v>
      </c>
      <c r="E774" s="13">
        <v>0</v>
      </c>
      <c r="F774" s="13">
        <v>33375</v>
      </c>
      <c r="G774" s="13">
        <v>33375</v>
      </c>
      <c r="H774" s="13">
        <v>31280.10338</v>
      </c>
      <c r="I774" s="13">
        <v>2094.89662</v>
      </c>
    </row>
    <row r="775" spans="2:9" x14ac:dyDescent="0.2">
      <c r="B775"/>
      <c r="C775" s="1">
        <v>76</v>
      </c>
      <c r="D775" s="6" t="s">
        <v>625</v>
      </c>
      <c r="E775" s="13">
        <v>0</v>
      </c>
      <c r="F775" s="13">
        <v>16387</v>
      </c>
      <c r="G775" s="13">
        <v>16387</v>
      </c>
      <c r="H775" s="13">
        <v>12114.702300000001</v>
      </c>
      <c r="I775" s="13">
        <v>4272.2977000000001</v>
      </c>
    </row>
    <row r="776" spans="2:9" ht="15" customHeight="1" x14ac:dyDescent="0.2">
      <c r="B776"/>
      <c r="C776" s="14" t="s">
        <v>13</v>
      </c>
      <c r="D776" s="15" t="s">
        <v>626</v>
      </c>
      <c r="E776" s="16">
        <f>SUBTOTAL(9,E770:E775)</f>
        <v>408</v>
      </c>
      <c r="F776" s="16">
        <f>SUBTOTAL(9,F770:F775)</f>
        <v>616262</v>
      </c>
      <c r="G776" s="16">
        <f>SUBTOTAL(9,G770:G775)</f>
        <v>616670</v>
      </c>
      <c r="H776" s="16">
        <f>SUBTOTAL(9,H770:H775)</f>
        <v>498977.86773</v>
      </c>
      <c r="I776" s="16">
        <f>SUBTOTAL(9,I770:I775)</f>
        <v>117692.13227</v>
      </c>
    </row>
    <row r="777" spans="2:9" ht="15" customHeight="1" x14ac:dyDescent="0.25">
      <c r="B777" s="11">
        <v>578</v>
      </c>
      <c r="C777" s="1"/>
      <c r="D777" s="6" t="s">
        <v>627</v>
      </c>
      <c r="E777" s="12"/>
      <c r="F777" s="3"/>
      <c r="H777" s="3"/>
      <c r="I777" s="3"/>
    </row>
    <row r="778" spans="2:9" x14ac:dyDescent="0.2">
      <c r="B778"/>
      <c r="C778" s="1">
        <v>1</v>
      </c>
      <c r="D778" s="6" t="s">
        <v>20</v>
      </c>
      <c r="E778" s="13">
        <v>599</v>
      </c>
      <c r="F778" s="13">
        <v>78046</v>
      </c>
      <c r="G778" s="13">
        <v>78645</v>
      </c>
      <c r="H778" s="13">
        <v>46540.528539999999</v>
      </c>
      <c r="I778" s="13">
        <v>32104.471460000001</v>
      </c>
    </row>
    <row r="779" spans="2:9" ht="15" customHeight="1" x14ac:dyDescent="0.2">
      <c r="B779"/>
      <c r="C779" s="14" t="s">
        <v>13</v>
      </c>
      <c r="D779" s="15" t="s">
        <v>628</v>
      </c>
      <c r="E779" s="16">
        <f>SUBTOTAL(9,E778:E778)</f>
        <v>599</v>
      </c>
      <c r="F779" s="16">
        <f>SUBTOTAL(9,F778:F778)</f>
        <v>78046</v>
      </c>
      <c r="G779" s="16">
        <f>SUBTOTAL(9,G778:G778)</f>
        <v>78645</v>
      </c>
      <c r="H779" s="16">
        <f>SUBTOTAL(9,H778:H778)</f>
        <v>46540.528539999999</v>
      </c>
      <c r="I779" s="16">
        <f>SUBTOTAL(9,I778:I778)</f>
        <v>32104.471460000001</v>
      </c>
    </row>
    <row r="780" spans="2:9" ht="15" customHeight="1" x14ac:dyDescent="0.25">
      <c r="B780" s="11">
        <v>579</v>
      </c>
      <c r="C780" s="1"/>
      <c r="D780" s="6" t="s">
        <v>629</v>
      </c>
      <c r="E780" s="12"/>
      <c r="F780" s="3"/>
      <c r="H780" s="3"/>
      <c r="I780" s="3"/>
    </row>
    <row r="781" spans="2:9" x14ac:dyDescent="0.2">
      <c r="B781"/>
      <c r="C781" s="1">
        <v>1</v>
      </c>
      <c r="D781" s="6" t="s">
        <v>20</v>
      </c>
      <c r="E781" s="13">
        <v>405</v>
      </c>
      <c r="F781" s="13">
        <v>8832</v>
      </c>
      <c r="G781" s="13">
        <v>9237</v>
      </c>
      <c r="H781" s="13">
        <v>1949.14462</v>
      </c>
      <c r="I781" s="13">
        <v>7287.85538</v>
      </c>
    </row>
    <row r="782" spans="2:9" ht="15" customHeight="1" x14ac:dyDescent="0.2">
      <c r="B782"/>
      <c r="C782" s="14" t="s">
        <v>13</v>
      </c>
      <c r="D782" s="15" t="s">
        <v>630</v>
      </c>
      <c r="E782" s="16">
        <f>SUBTOTAL(9,E781:E781)</f>
        <v>405</v>
      </c>
      <c r="F782" s="16">
        <f>SUBTOTAL(9,F781:F781)</f>
        <v>8832</v>
      </c>
      <c r="G782" s="16">
        <f>SUBTOTAL(9,G781:G781)</f>
        <v>9237</v>
      </c>
      <c r="H782" s="16">
        <f>SUBTOTAL(9,H781:H781)</f>
        <v>1949.14462</v>
      </c>
      <c r="I782" s="16">
        <f>SUBTOTAL(9,I781:I781)</f>
        <v>7287.85538</v>
      </c>
    </row>
    <row r="783" spans="2:9" ht="15" customHeight="1" x14ac:dyDescent="0.2">
      <c r="C783" s="17"/>
      <c r="D783" s="15" t="s">
        <v>631</v>
      </c>
      <c r="E783" s="18">
        <f>SUBTOTAL(9,E752:E782)</f>
        <v>5007</v>
      </c>
      <c r="F783" s="18">
        <f>SUBTOTAL(9,F752:F782)</f>
        <v>281616671</v>
      </c>
      <c r="G783" s="18">
        <f>SUBTOTAL(9,G752:G782)</f>
        <v>281621678</v>
      </c>
      <c r="H783" s="18">
        <f>SUBTOTAL(9,H752:H782)</f>
        <v>201122041.66694</v>
      </c>
      <c r="I783" s="18">
        <f>SUBTOTAL(9,I752:I782)</f>
        <v>80499636.333060011</v>
      </c>
    </row>
    <row r="784" spans="2:9" ht="27" customHeight="1" x14ac:dyDescent="0.25">
      <c r="B784" s="3"/>
      <c r="C784" s="1"/>
      <c r="D784" s="10" t="s">
        <v>632</v>
      </c>
      <c r="E784" s="3"/>
      <c r="F784" s="3"/>
      <c r="G784" s="3"/>
      <c r="H784" s="3"/>
      <c r="I784" s="3"/>
    </row>
    <row r="785" spans="2:9" ht="15" customHeight="1" x14ac:dyDescent="0.25">
      <c r="B785" s="11">
        <v>581</v>
      </c>
      <c r="C785" s="1"/>
      <c r="D785" s="6" t="s">
        <v>633</v>
      </c>
      <c r="E785" s="12"/>
      <c r="F785" s="3"/>
      <c r="H785" s="3"/>
      <c r="I785" s="3"/>
    </row>
    <row r="786" spans="2:9" x14ac:dyDescent="0.2">
      <c r="B786"/>
      <c r="C786" s="1">
        <v>62</v>
      </c>
      <c r="D786" s="6" t="s">
        <v>634</v>
      </c>
      <c r="E786" s="13">
        <v>0</v>
      </c>
      <c r="F786" s="13">
        <v>50000</v>
      </c>
      <c r="G786" s="13">
        <v>50000</v>
      </c>
      <c r="H786" s="13">
        <v>0</v>
      </c>
      <c r="I786" s="13">
        <v>50000</v>
      </c>
    </row>
    <row r="787" spans="2:9" x14ac:dyDescent="0.2">
      <c r="B787"/>
      <c r="C787" s="1">
        <v>70</v>
      </c>
      <c r="D787" s="6" t="s">
        <v>635</v>
      </c>
      <c r="E787" s="13">
        <v>0</v>
      </c>
      <c r="F787" s="13">
        <v>4283000</v>
      </c>
      <c r="G787" s="13">
        <v>4283000</v>
      </c>
      <c r="H787" s="13">
        <v>2772468.3470000001</v>
      </c>
      <c r="I787" s="13">
        <v>1510531.6529999999</v>
      </c>
    </row>
    <row r="788" spans="2:9" x14ac:dyDescent="0.2">
      <c r="B788"/>
      <c r="C788" s="1">
        <v>72</v>
      </c>
      <c r="D788" s="6" t="s">
        <v>636</v>
      </c>
      <c r="E788" s="13">
        <v>0</v>
      </c>
      <c r="F788" s="13">
        <v>11000</v>
      </c>
      <c r="G788" s="13">
        <v>11000</v>
      </c>
      <c r="H788" s="13">
        <v>11000</v>
      </c>
      <c r="I788" s="13">
        <v>0</v>
      </c>
    </row>
    <row r="789" spans="2:9" x14ac:dyDescent="0.2">
      <c r="B789"/>
      <c r="C789" s="1">
        <v>76</v>
      </c>
      <c r="D789" s="6" t="s">
        <v>637</v>
      </c>
      <c r="E789" s="13">
        <v>254</v>
      </c>
      <c r="F789" s="13">
        <v>26664</v>
      </c>
      <c r="G789" s="13">
        <v>26918</v>
      </c>
      <c r="H789" s="13">
        <v>18382.099999999999</v>
      </c>
      <c r="I789" s="13">
        <v>8535.9</v>
      </c>
    </row>
    <row r="790" spans="2:9" x14ac:dyDescent="0.2">
      <c r="B790"/>
      <c r="C790" s="1">
        <v>78</v>
      </c>
      <c r="D790" s="6" t="s">
        <v>638</v>
      </c>
      <c r="E790" s="13">
        <v>36522</v>
      </c>
      <c r="F790" s="13">
        <v>41242</v>
      </c>
      <c r="G790" s="13">
        <v>77764</v>
      </c>
      <c r="H790" s="13">
        <v>17075.633000000002</v>
      </c>
      <c r="I790" s="13">
        <v>60688.366999999998</v>
      </c>
    </row>
    <row r="791" spans="2:9" x14ac:dyDescent="0.2">
      <c r="B791"/>
      <c r="C791" s="1">
        <v>79</v>
      </c>
      <c r="D791" s="6" t="s">
        <v>639</v>
      </c>
      <c r="E791" s="13">
        <v>1600</v>
      </c>
      <c r="F791" s="13">
        <v>0</v>
      </c>
      <c r="G791" s="13">
        <v>1600</v>
      </c>
      <c r="H791" s="13">
        <v>1530</v>
      </c>
      <c r="I791" s="13">
        <v>70</v>
      </c>
    </row>
    <row r="792" spans="2:9" ht="15" customHeight="1" x14ac:dyDescent="0.2">
      <c r="B792"/>
      <c r="C792" s="14" t="s">
        <v>13</v>
      </c>
      <c r="D792" s="15" t="s">
        <v>640</v>
      </c>
      <c r="E792" s="16">
        <f>SUBTOTAL(9,E786:E791)</f>
        <v>38376</v>
      </c>
      <c r="F792" s="16">
        <f>SUBTOTAL(9,F786:F791)</f>
        <v>4411906</v>
      </c>
      <c r="G792" s="16">
        <f>SUBTOTAL(9,G786:G791)</f>
        <v>4450282</v>
      </c>
      <c r="H792" s="16">
        <f>SUBTOTAL(9,H786:H791)</f>
        <v>2820456.08</v>
      </c>
      <c r="I792" s="16">
        <f>SUBTOTAL(9,I786:I791)</f>
        <v>1629825.92</v>
      </c>
    </row>
    <row r="793" spans="2:9" ht="15" customHeight="1" x14ac:dyDescent="0.25">
      <c r="B793" s="11">
        <v>587</v>
      </c>
      <c r="C793" s="1"/>
      <c r="D793" s="6" t="s">
        <v>641</v>
      </c>
      <c r="E793" s="12"/>
      <c r="F793" s="3"/>
      <c r="H793" s="3"/>
      <c r="I793" s="3"/>
    </row>
    <row r="794" spans="2:9" x14ac:dyDescent="0.2">
      <c r="B794"/>
      <c r="C794" s="1">
        <v>1</v>
      </c>
      <c r="D794" s="6" t="s">
        <v>20</v>
      </c>
      <c r="E794" s="13">
        <v>7163</v>
      </c>
      <c r="F794" s="13">
        <v>173865</v>
      </c>
      <c r="G794" s="13">
        <v>181028</v>
      </c>
      <c r="H794" s="13">
        <v>104350.19838</v>
      </c>
      <c r="I794" s="13">
        <v>76677.801619999998</v>
      </c>
    </row>
    <row r="795" spans="2:9" x14ac:dyDescent="0.2">
      <c r="B795"/>
      <c r="C795" s="1">
        <v>22</v>
      </c>
      <c r="D795" s="6" t="s">
        <v>642</v>
      </c>
      <c r="E795" s="13">
        <v>6121</v>
      </c>
      <c r="F795" s="13">
        <v>50859</v>
      </c>
      <c r="G795" s="13">
        <v>56980</v>
      </c>
      <c r="H795" s="13">
        <v>35173.968209999999</v>
      </c>
      <c r="I795" s="13">
        <v>21806.031790000001</v>
      </c>
    </row>
    <row r="796" spans="2:9" ht="15" customHeight="1" x14ac:dyDescent="0.2">
      <c r="B796"/>
      <c r="C796" s="14" t="s">
        <v>13</v>
      </c>
      <c r="D796" s="15" t="s">
        <v>643</v>
      </c>
      <c r="E796" s="16">
        <f>SUBTOTAL(9,E794:E795)</f>
        <v>13284</v>
      </c>
      <c r="F796" s="16">
        <f>SUBTOTAL(9,F794:F795)</f>
        <v>224724</v>
      </c>
      <c r="G796" s="16">
        <f>SUBTOTAL(9,G794:G795)</f>
        <v>238008</v>
      </c>
      <c r="H796" s="16">
        <f>SUBTOTAL(9,H794:H795)</f>
        <v>139524.16659000001</v>
      </c>
      <c r="I796" s="16">
        <f>SUBTOTAL(9,I794:I795)</f>
        <v>98483.833409999992</v>
      </c>
    </row>
    <row r="797" spans="2:9" ht="15" customHeight="1" x14ac:dyDescent="0.2">
      <c r="C797" s="17"/>
      <c r="D797" s="15" t="s">
        <v>644</v>
      </c>
      <c r="E797" s="18">
        <f>SUBTOTAL(9,E785:E796)</f>
        <v>51660</v>
      </c>
      <c r="F797" s="18">
        <f>SUBTOTAL(9,F785:F796)</f>
        <v>4636630</v>
      </c>
      <c r="G797" s="18">
        <f>SUBTOTAL(9,G785:G796)</f>
        <v>4688290</v>
      </c>
      <c r="H797" s="18">
        <f>SUBTOTAL(9,H785:H796)</f>
        <v>2959980.2465900001</v>
      </c>
      <c r="I797" s="18">
        <f>SUBTOTAL(9,I785:I796)</f>
        <v>1728309.7534099999</v>
      </c>
    </row>
    <row r="798" spans="2:9" ht="27" customHeight="1" x14ac:dyDescent="0.25">
      <c r="B798" s="3"/>
      <c r="C798" s="1"/>
      <c r="D798" s="10" t="s">
        <v>645</v>
      </c>
      <c r="E798" s="3"/>
      <c r="F798" s="3"/>
      <c r="G798" s="3"/>
      <c r="H798" s="3"/>
      <c r="I798" s="3"/>
    </row>
    <row r="799" spans="2:9" ht="15" customHeight="1" x14ac:dyDescent="0.25">
      <c r="B799" s="11">
        <v>590</v>
      </c>
      <c r="C799" s="1"/>
      <c r="D799" s="6" t="s">
        <v>646</v>
      </c>
      <c r="E799" s="12"/>
      <c r="F799" s="3"/>
      <c r="H799" s="3"/>
      <c r="I799" s="3"/>
    </row>
    <row r="800" spans="2:9" x14ac:dyDescent="0.2">
      <c r="B800"/>
      <c r="C800" s="1">
        <v>63</v>
      </c>
      <c r="D800" s="6" t="s">
        <v>647</v>
      </c>
      <c r="E800" s="13">
        <v>0</v>
      </c>
      <c r="F800" s="13">
        <v>5000</v>
      </c>
      <c r="G800" s="13">
        <v>5000</v>
      </c>
      <c r="H800" s="13">
        <v>5000</v>
      </c>
      <c r="I800" s="13">
        <v>0</v>
      </c>
    </row>
    <row r="801" spans="2:9" x14ac:dyDescent="0.2">
      <c r="B801"/>
      <c r="C801" s="1">
        <v>65</v>
      </c>
      <c r="D801" s="6" t="s">
        <v>648</v>
      </c>
      <c r="E801" s="13">
        <v>0</v>
      </c>
      <c r="F801" s="13">
        <v>144850</v>
      </c>
      <c r="G801" s="13">
        <v>144850</v>
      </c>
      <c r="H801" s="13">
        <v>144850</v>
      </c>
      <c r="I801" s="13">
        <v>0</v>
      </c>
    </row>
    <row r="802" spans="2:9" x14ac:dyDescent="0.2">
      <c r="B802"/>
      <c r="C802" s="1">
        <v>71</v>
      </c>
      <c r="D802" s="6" t="s">
        <v>649</v>
      </c>
      <c r="E802" s="13">
        <v>0</v>
      </c>
      <c r="F802" s="13">
        <v>51048</v>
      </c>
      <c r="G802" s="13">
        <v>51048</v>
      </c>
      <c r="H802" s="13">
        <v>34000</v>
      </c>
      <c r="I802" s="13">
        <v>17048</v>
      </c>
    </row>
    <row r="803" spans="2:9" x14ac:dyDescent="0.2">
      <c r="B803"/>
      <c r="C803" s="1">
        <v>72</v>
      </c>
      <c r="D803" s="6" t="s">
        <v>650</v>
      </c>
      <c r="E803" s="13">
        <v>7759</v>
      </c>
      <c r="F803" s="13">
        <v>20527</v>
      </c>
      <c r="G803" s="13">
        <v>28286</v>
      </c>
      <c r="H803" s="13">
        <v>17744.679</v>
      </c>
      <c r="I803" s="13">
        <v>10541.321</v>
      </c>
    </row>
    <row r="804" spans="2:9" x14ac:dyDescent="0.2">
      <c r="B804"/>
      <c r="C804" s="1">
        <v>81</v>
      </c>
      <c r="D804" s="6" t="s">
        <v>651</v>
      </c>
      <c r="E804" s="13">
        <v>188</v>
      </c>
      <c r="F804" s="13">
        <v>10235</v>
      </c>
      <c r="G804" s="13">
        <v>10423</v>
      </c>
      <c r="H804" s="13">
        <v>10542.9</v>
      </c>
      <c r="I804" s="13">
        <v>-119.9</v>
      </c>
    </row>
    <row r="805" spans="2:9" ht="15" customHeight="1" x14ac:dyDescent="0.2">
      <c r="B805"/>
      <c r="C805" s="14" t="s">
        <v>13</v>
      </c>
      <c r="D805" s="15" t="s">
        <v>652</v>
      </c>
      <c r="E805" s="16">
        <f>SUBTOTAL(9,E800:E804)</f>
        <v>7947</v>
      </c>
      <c r="F805" s="16">
        <f>SUBTOTAL(9,F800:F804)</f>
        <v>231660</v>
      </c>
      <c r="G805" s="16">
        <f>SUBTOTAL(9,G800:G804)</f>
        <v>239607</v>
      </c>
      <c r="H805" s="16">
        <f>SUBTOTAL(9,H800:H804)</f>
        <v>212137.579</v>
      </c>
      <c r="I805" s="16">
        <f>SUBTOTAL(9,I800:I804)</f>
        <v>27469.420999999998</v>
      </c>
    </row>
    <row r="806" spans="2:9" ht="15" customHeight="1" x14ac:dyDescent="0.25">
      <c r="B806" s="11">
        <v>595</v>
      </c>
      <c r="C806" s="1"/>
      <c r="D806" s="6" t="s">
        <v>653</v>
      </c>
      <c r="E806" s="12"/>
      <c r="F806" s="3"/>
      <c r="H806" s="3"/>
      <c r="I806" s="3"/>
    </row>
    <row r="807" spans="2:9" x14ac:dyDescent="0.2">
      <c r="B807"/>
      <c r="C807" s="1">
        <v>1</v>
      </c>
      <c r="D807" s="6" t="s">
        <v>654</v>
      </c>
      <c r="E807" s="13">
        <v>18945</v>
      </c>
      <c r="F807" s="13">
        <v>1110129</v>
      </c>
      <c r="G807" s="13">
        <v>1129074</v>
      </c>
      <c r="H807" s="13">
        <v>830076.68370000005</v>
      </c>
      <c r="I807" s="13">
        <v>298997.31630000001</v>
      </c>
    </row>
    <row r="808" spans="2:9" x14ac:dyDescent="0.2">
      <c r="B808"/>
      <c r="C808" s="1">
        <v>21</v>
      </c>
      <c r="D808" s="6" t="s">
        <v>655</v>
      </c>
      <c r="E808" s="13">
        <v>38399</v>
      </c>
      <c r="F808" s="13">
        <v>374635</v>
      </c>
      <c r="G808" s="13">
        <v>413034</v>
      </c>
      <c r="H808" s="13">
        <v>201136.95475</v>
      </c>
      <c r="I808" s="13">
        <v>211897.04525</v>
      </c>
    </row>
    <row r="809" spans="2:9" x14ac:dyDescent="0.2">
      <c r="B809"/>
      <c r="C809" s="1">
        <v>30</v>
      </c>
      <c r="D809" s="6" t="s">
        <v>656</v>
      </c>
      <c r="E809" s="13">
        <v>9052</v>
      </c>
      <c r="F809" s="13">
        <v>33000</v>
      </c>
      <c r="G809" s="13">
        <v>42052</v>
      </c>
      <c r="H809" s="13">
        <v>26811.876219999998</v>
      </c>
      <c r="I809" s="13">
        <v>15240.12378</v>
      </c>
    </row>
    <row r="810" spans="2:9" ht="15" customHeight="1" x14ac:dyDescent="0.2">
      <c r="B810"/>
      <c r="C810" s="14" t="s">
        <v>13</v>
      </c>
      <c r="D810" s="15" t="s">
        <v>657</v>
      </c>
      <c r="E810" s="16">
        <f>SUBTOTAL(9,E807:E809)</f>
        <v>66396</v>
      </c>
      <c r="F810" s="16">
        <f>SUBTOTAL(9,F807:F809)</f>
        <v>1517764</v>
      </c>
      <c r="G810" s="16">
        <f>SUBTOTAL(9,G807:G809)</f>
        <v>1584160</v>
      </c>
      <c r="H810" s="16">
        <f>SUBTOTAL(9,H807:H809)</f>
        <v>1058025.5146700002</v>
      </c>
      <c r="I810" s="16">
        <f>SUBTOTAL(9,I807:I809)</f>
        <v>526134.48533000005</v>
      </c>
    </row>
    <row r="811" spans="2:9" ht="15" customHeight="1" x14ac:dyDescent="0.2">
      <c r="C811" s="17"/>
      <c r="D811" s="15" t="s">
        <v>658</v>
      </c>
      <c r="E811" s="18">
        <f>SUBTOTAL(9,E799:E810)</f>
        <v>74343</v>
      </c>
      <c r="F811" s="18">
        <f>SUBTOTAL(9,F799:F810)</f>
        <v>1749424</v>
      </c>
      <c r="G811" s="18">
        <f>SUBTOTAL(9,G799:G810)</f>
        <v>1823767</v>
      </c>
      <c r="H811" s="18">
        <f>SUBTOTAL(9,H799:H810)</f>
        <v>1270163.0936700001</v>
      </c>
      <c r="I811" s="18">
        <f>SUBTOTAL(9,I799:I810)</f>
        <v>553603.90633000003</v>
      </c>
    </row>
    <row r="812" spans="2:9" ht="15" customHeight="1" x14ac:dyDescent="0.2">
      <c r="C812" s="17"/>
      <c r="D812" s="15" t="s">
        <v>659</v>
      </c>
      <c r="E812" s="18">
        <f>SUBTOTAL(9,E704:E811)</f>
        <v>334875</v>
      </c>
      <c r="F812" s="18">
        <f>SUBTOTAL(9,F704:F811)</f>
        <v>290859492</v>
      </c>
      <c r="G812" s="18">
        <f>SUBTOTAL(9,G704:G811)</f>
        <v>291194367</v>
      </c>
      <c r="H812" s="18">
        <f>SUBTOTAL(9,H704:H811)</f>
        <v>207728852.29628995</v>
      </c>
      <c r="I812" s="18">
        <f>SUBTOTAL(9,I704:I811)</f>
        <v>83465514.70371002</v>
      </c>
    </row>
    <row r="813" spans="2:9" x14ac:dyDescent="0.2">
      <c r="C813" s="17"/>
      <c r="D813" s="19"/>
      <c r="E813" s="20"/>
      <c r="F813" s="20"/>
      <c r="G813" s="20"/>
      <c r="H813" s="20"/>
      <c r="I813" s="20"/>
    </row>
    <row r="814" spans="2:9" ht="15" customHeight="1" x14ac:dyDescent="0.2">
      <c r="B814" s="3"/>
      <c r="C814" s="1"/>
      <c r="D814" s="4" t="s">
        <v>660</v>
      </c>
      <c r="E814" s="3"/>
      <c r="F814" s="3"/>
      <c r="G814" s="3"/>
      <c r="H814" s="3"/>
      <c r="I814" s="3"/>
    </row>
    <row r="815" spans="2:9" ht="27" customHeight="1" x14ac:dyDescent="0.25">
      <c r="B815" s="3"/>
      <c r="C815" s="1"/>
      <c r="D815" s="10" t="s">
        <v>181</v>
      </c>
      <c r="E815" s="3"/>
      <c r="F815" s="3"/>
      <c r="G815" s="3"/>
      <c r="H815" s="3"/>
      <c r="I815" s="3"/>
    </row>
    <row r="816" spans="2:9" ht="15" customHeight="1" x14ac:dyDescent="0.25">
      <c r="B816" s="11">
        <v>600</v>
      </c>
      <c r="C816" s="1"/>
      <c r="D816" s="6" t="s">
        <v>661</v>
      </c>
      <c r="E816" s="12"/>
      <c r="F816" s="3"/>
      <c r="H816" s="3"/>
      <c r="I816" s="3"/>
    </row>
    <row r="817" spans="2:9" x14ac:dyDescent="0.2">
      <c r="B817"/>
      <c r="C817" s="1">
        <v>1</v>
      </c>
      <c r="D817" s="6" t="s">
        <v>20</v>
      </c>
      <c r="E817" s="13">
        <v>14840</v>
      </c>
      <c r="F817" s="13">
        <v>310782</v>
      </c>
      <c r="G817" s="13">
        <v>325622</v>
      </c>
      <c r="H817" s="13">
        <v>194912.37982999999</v>
      </c>
      <c r="I817" s="13">
        <v>130709.62016999999</v>
      </c>
    </row>
    <row r="818" spans="2:9" ht="15" customHeight="1" x14ac:dyDescent="0.2">
      <c r="B818"/>
      <c r="C818" s="14" t="s">
        <v>13</v>
      </c>
      <c r="D818" s="15" t="s">
        <v>662</v>
      </c>
      <c r="E818" s="16">
        <f>SUBTOTAL(9,E817:E817)</f>
        <v>14840</v>
      </c>
      <c r="F818" s="16">
        <f>SUBTOTAL(9,F817:F817)</f>
        <v>310782</v>
      </c>
      <c r="G818" s="16">
        <f>SUBTOTAL(9,G817:G817)</f>
        <v>325622</v>
      </c>
      <c r="H818" s="16">
        <f>SUBTOTAL(9,H817:H817)</f>
        <v>194912.37982999999</v>
      </c>
      <c r="I818" s="16">
        <f>SUBTOTAL(9,I817:I817)</f>
        <v>130709.62016999999</v>
      </c>
    </row>
    <row r="819" spans="2:9" ht="15" customHeight="1" x14ac:dyDescent="0.25">
      <c r="B819" s="11">
        <v>601</v>
      </c>
      <c r="C819" s="1"/>
      <c r="D819" s="6" t="s">
        <v>663</v>
      </c>
      <c r="E819" s="12"/>
      <c r="F819" s="3"/>
      <c r="H819" s="3"/>
      <c r="I819" s="3"/>
    </row>
    <row r="820" spans="2:9" x14ac:dyDescent="0.2">
      <c r="B820"/>
      <c r="C820" s="1">
        <v>21</v>
      </c>
      <c r="D820" s="6" t="s">
        <v>30</v>
      </c>
      <c r="E820" s="13">
        <v>25113</v>
      </c>
      <c r="F820" s="13">
        <v>101403</v>
      </c>
      <c r="G820" s="13">
        <v>126516</v>
      </c>
      <c r="H820" s="13">
        <v>25918.145039999999</v>
      </c>
      <c r="I820" s="13">
        <v>100597.85496</v>
      </c>
    </row>
    <row r="821" spans="2:9" x14ac:dyDescent="0.2">
      <c r="B821"/>
      <c r="C821" s="1">
        <v>22</v>
      </c>
      <c r="D821" s="6" t="s">
        <v>664</v>
      </c>
      <c r="E821" s="13">
        <v>86104</v>
      </c>
      <c r="F821" s="13">
        <v>37902</v>
      </c>
      <c r="G821" s="13">
        <v>124006</v>
      </c>
      <c r="H821" s="13">
        <v>22487.401089999999</v>
      </c>
      <c r="I821" s="13">
        <v>101518.59891</v>
      </c>
    </row>
    <row r="822" spans="2:9" x14ac:dyDescent="0.2">
      <c r="B822"/>
      <c r="C822" s="1">
        <v>23</v>
      </c>
      <c r="D822" s="6" t="s">
        <v>665</v>
      </c>
      <c r="E822" s="13">
        <v>735</v>
      </c>
      <c r="F822" s="13">
        <v>0</v>
      </c>
      <c r="G822" s="13">
        <v>735</v>
      </c>
      <c r="H822" s="13">
        <v>0</v>
      </c>
      <c r="I822" s="13">
        <v>735</v>
      </c>
    </row>
    <row r="823" spans="2:9" x14ac:dyDescent="0.2">
      <c r="B823"/>
      <c r="C823" s="1">
        <v>70</v>
      </c>
      <c r="D823" s="6" t="s">
        <v>226</v>
      </c>
      <c r="E823" s="13">
        <v>0</v>
      </c>
      <c r="F823" s="13">
        <v>69498</v>
      </c>
      <c r="G823" s="13">
        <v>69498</v>
      </c>
      <c r="H823" s="13">
        <v>12725.8452</v>
      </c>
      <c r="I823" s="13">
        <v>56772.154799999997</v>
      </c>
    </row>
    <row r="824" spans="2:9" x14ac:dyDescent="0.2">
      <c r="B824"/>
      <c r="C824" s="1">
        <v>71</v>
      </c>
      <c r="D824" s="6" t="s">
        <v>666</v>
      </c>
      <c r="E824" s="13">
        <v>13181</v>
      </c>
      <c r="F824" s="13">
        <v>89850</v>
      </c>
      <c r="G824" s="13">
        <v>103031</v>
      </c>
      <c r="H824" s="13">
        <v>62193.652999999998</v>
      </c>
      <c r="I824" s="13">
        <v>40837.347000000002</v>
      </c>
    </row>
    <row r="825" spans="2:9" x14ac:dyDescent="0.2">
      <c r="B825"/>
      <c r="C825" s="1">
        <v>72</v>
      </c>
      <c r="D825" s="6" t="s">
        <v>667</v>
      </c>
      <c r="E825" s="13">
        <v>0</v>
      </c>
      <c r="F825" s="13">
        <v>20249</v>
      </c>
      <c r="G825" s="13">
        <v>20249</v>
      </c>
      <c r="H825" s="13">
        <v>20249</v>
      </c>
      <c r="I825" s="13">
        <v>0</v>
      </c>
    </row>
    <row r="826" spans="2:9" x14ac:dyDescent="0.2">
      <c r="B826"/>
      <c r="C826" s="1">
        <v>73</v>
      </c>
      <c r="D826" s="6" t="s">
        <v>668</v>
      </c>
      <c r="E826" s="13">
        <v>0</v>
      </c>
      <c r="F826" s="13">
        <v>6049</v>
      </c>
      <c r="G826" s="13">
        <v>6049</v>
      </c>
      <c r="H826" s="13">
        <v>5848.9660000000003</v>
      </c>
      <c r="I826" s="13">
        <v>200.03399999999999</v>
      </c>
    </row>
    <row r="827" spans="2:9" x14ac:dyDescent="0.2">
      <c r="B827"/>
      <c r="C827" s="1">
        <v>74</v>
      </c>
      <c r="D827" s="6" t="s">
        <v>444</v>
      </c>
      <c r="E827" s="13">
        <v>27416</v>
      </c>
      <c r="F827" s="13">
        <v>144684</v>
      </c>
      <c r="G827" s="13">
        <v>172100</v>
      </c>
      <c r="H827" s="13">
        <v>91223.892139999996</v>
      </c>
      <c r="I827" s="13">
        <v>80876.107860000004</v>
      </c>
    </row>
    <row r="828" spans="2:9" x14ac:dyDescent="0.2">
      <c r="B828"/>
      <c r="C828" s="1">
        <v>75</v>
      </c>
      <c r="D828" s="6" t="s">
        <v>669</v>
      </c>
      <c r="E828" s="13">
        <v>0</v>
      </c>
      <c r="F828" s="13">
        <v>16000</v>
      </c>
      <c r="G828" s="13">
        <v>16000</v>
      </c>
      <c r="H828" s="13">
        <v>9000</v>
      </c>
      <c r="I828" s="13">
        <v>7000</v>
      </c>
    </row>
    <row r="829" spans="2:9" ht="15" customHeight="1" x14ac:dyDescent="0.2">
      <c r="B829"/>
      <c r="C829" s="14" t="s">
        <v>13</v>
      </c>
      <c r="D829" s="15" t="s">
        <v>670</v>
      </c>
      <c r="E829" s="16">
        <f>SUBTOTAL(9,E820:E828)</f>
        <v>152549</v>
      </c>
      <c r="F829" s="16">
        <f>SUBTOTAL(9,F820:F828)</f>
        <v>485635</v>
      </c>
      <c r="G829" s="16">
        <f>SUBTOTAL(9,G820:G828)</f>
        <v>638184</v>
      </c>
      <c r="H829" s="16">
        <f>SUBTOTAL(9,H820:H828)</f>
        <v>249646.90247000003</v>
      </c>
      <c r="I829" s="16">
        <f>SUBTOTAL(9,I820:I828)</f>
        <v>388537.09752999997</v>
      </c>
    </row>
    <row r="830" spans="2:9" ht="15" customHeight="1" x14ac:dyDescent="0.2">
      <c r="C830" s="17"/>
      <c r="D830" s="15" t="s">
        <v>187</v>
      </c>
      <c r="E830" s="18">
        <f>SUBTOTAL(9,E816:E829)</f>
        <v>167389</v>
      </c>
      <c r="F830" s="18">
        <f>SUBTOTAL(9,F816:F829)</f>
        <v>796417</v>
      </c>
      <c r="G830" s="18">
        <f>SUBTOTAL(9,G816:G829)</f>
        <v>963806</v>
      </c>
      <c r="H830" s="18">
        <f>SUBTOTAL(9,H816:H829)</f>
        <v>444559.28230000002</v>
      </c>
      <c r="I830" s="18">
        <f>SUBTOTAL(9,I816:I829)</f>
        <v>519246.71769999998</v>
      </c>
    </row>
    <row r="831" spans="2:9" ht="27" customHeight="1" x14ac:dyDescent="0.25">
      <c r="B831" s="3"/>
      <c r="C831" s="1"/>
      <c r="D831" s="10" t="s">
        <v>671</v>
      </c>
      <c r="E831" s="3"/>
      <c r="F831" s="3"/>
      <c r="G831" s="3"/>
      <c r="H831" s="3"/>
      <c r="I831" s="3"/>
    </row>
    <row r="832" spans="2:9" ht="15" customHeight="1" x14ac:dyDescent="0.25">
      <c r="B832" s="11">
        <v>604</v>
      </c>
      <c r="C832" s="1"/>
      <c r="D832" s="6" t="s">
        <v>672</v>
      </c>
      <c r="E832" s="12"/>
      <c r="F832" s="3"/>
      <c r="H832" s="3"/>
      <c r="I832" s="3"/>
    </row>
    <row r="833" spans="2:9" x14ac:dyDescent="0.2">
      <c r="B833"/>
      <c r="C833" s="1">
        <v>21</v>
      </c>
      <c r="D833" s="6" t="s">
        <v>673</v>
      </c>
      <c r="E833" s="13">
        <v>13640</v>
      </c>
      <c r="F833" s="13">
        <v>77000</v>
      </c>
      <c r="G833" s="13">
        <v>90640</v>
      </c>
      <c r="H833" s="13">
        <v>69192.769839999994</v>
      </c>
      <c r="I833" s="13">
        <v>21447.230159999999</v>
      </c>
    </row>
    <row r="834" spans="2:9" x14ac:dyDescent="0.2">
      <c r="B834"/>
      <c r="C834" s="1">
        <v>45</v>
      </c>
      <c r="D834" s="6" t="s">
        <v>674</v>
      </c>
      <c r="E834" s="13">
        <v>41450</v>
      </c>
      <c r="F834" s="13">
        <v>137000</v>
      </c>
      <c r="G834" s="13">
        <v>178450</v>
      </c>
      <c r="H834" s="13">
        <v>81115.549469999998</v>
      </c>
      <c r="I834" s="13">
        <v>97334.450530000002</v>
      </c>
    </row>
    <row r="835" spans="2:9" ht="15" customHeight="1" x14ac:dyDescent="0.2">
      <c r="B835"/>
      <c r="C835" s="14" t="s">
        <v>13</v>
      </c>
      <c r="D835" s="15" t="s">
        <v>675</v>
      </c>
      <c r="E835" s="16">
        <f>SUBTOTAL(9,E833:E834)</f>
        <v>55090</v>
      </c>
      <c r="F835" s="16">
        <f>SUBTOTAL(9,F833:F834)</f>
        <v>214000</v>
      </c>
      <c r="G835" s="16">
        <f>SUBTOTAL(9,G833:G834)</f>
        <v>269090</v>
      </c>
      <c r="H835" s="16">
        <f>SUBTOTAL(9,H833:H834)</f>
        <v>150308.31930999999</v>
      </c>
      <c r="I835" s="16">
        <f>SUBTOTAL(9,I833:I834)</f>
        <v>118781.68069000001</v>
      </c>
    </row>
    <row r="836" spans="2:9" ht="15" customHeight="1" x14ac:dyDescent="0.25">
      <c r="B836" s="11">
        <v>605</v>
      </c>
      <c r="C836" s="1"/>
      <c r="D836" s="6" t="s">
        <v>676</v>
      </c>
      <c r="E836" s="12"/>
      <c r="F836" s="3"/>
      <c r="H836" s="3"/>
      <c r="I836" s="3"/>
    </row>
    <row r="837" spans="2:9" x14ac:dyDescent="0.2">
      <c r="B837"/>
      <c r="C837" s="1">
        <v>1</v>
      </c>
      <c r="D837" s="6" t="s">
        <v>20</v>
      </c>
      <c r="E837" s="13">
        <v>641295</v>
      </c>
      <c r="F837" s="13">
        <v>15652856</v>
      </c>
      <c r="G837" s="13">
        <v>16294151</v>
      </c>
      <c r="H837" s="13">
        <v>10320122.886809999</v>
      </c>
      <c r="I837" s="13">
        <v>5974028.1131899999</v>
      </c>
    </row>
    <row r="838" spans="2:9" x14ac:dyDescent="0.2">
      <c r="B838"/>
      <c r="C838" s="1">
        <v>22</v>
      </c>
      <c r="D838" s="6" t="s">
        <v>677</v>
      </c>
      <c r="E838" s="13">
        <v>26436</v>
      </c>
      <c r="F838" s="13">
        <v>77292</v>
      </c>
      <c r="G838" s="13">
        <v>103728</v>
      </c>
      <c r="H838" s="13">
        <v>28412.93361</v>
      </c>
      <c r="I838" s="13">
        <v>75315.066390000007</v>
      </c>
    </row>
    <row r="839" spans="2:9" ht="15" customHeight="1" x14ac:dyDescent="0.2">
      <c r="B839"/>
      <c r="C839" s="14" t="s">
        <v>13</v>
      </c>
      <c r="D839" s="15" t="s">
        <v>678</v>
      </c>
      <c r="E839" s="16">
        <f>SUBTOTAL(9,E837:E838)</f>
        <v>667731</v>
      </c>
      <c r="F839" s="16">
        <f>SUBTOTAL(9,F837:F838)</f>
        <v>15730148</v>
      </c>
      <c r="G839" s="16">
        <f>SUBTOTAL(9,G837:G838)</f>
        <v>16397879</v>
      </c>
      <c r="H839" s="16">
        <f>SUBTOTAL(9,H837:H838)</f>
        <v>10348535.820419999</v>
      </c>
      <c r="I839" s="16">
        <f>SUBTOTAL(9,I837:I838)</f>
        <v>6049343.1795800002</v>
      </c>
    </row>
    <row r="840" spans="2:9" ht="15" customHeight="1" x14ac:dyDescent="0.25">
      <c r="B840" s="11">
        <v>606</v>
      </c>
      <c r="C840" s="1"/>
      <c r="D840" s="6" t="s">
        <v>679</v>
      </c>
      <c r="E840" s="12"/>
      <c r="F840" s="3"/>
      <c r="H840" s="3"/>
      <c r="I840" s="3"/>
    </row>
    <row r="841" spans="2:9" x14ac:dyDescent="0.2">
      <c r="B841"/>
      <c r="C841" s="1">
        <v>1</v>
      </c>
      <c r="D841" s="6" t="s">
        <v>20</v>
      </c>
      <c r="E841" s="13">
        <v>4419</v>
      </c>
      <c r="F841" s="13">
        <v>124638</v>
      </c>
      <c r="G841" s="13">
        <v>129057</v>
      </c>
      <c r="H841" s="13">
        <v>82121.239830000006</v>
      </c>
      <c r="I841" s="13">
        <v>46935.760170000001</v>
      </c>
    </row>
    <row r="842" spans="2:9" ht="15" customHeight="1" x14ac:dyDescent="0.2">
      <c r="B842"/>
      <c r="C842" s="14" t="s">
        <v>13</v>
      </c>
      <c r="D842" s="15" t="s">
        <v>680</v>
      </c>
      <c r="E842" s="16">
        <f>SUBTOTAL(9,E841:E841)</f>
        <v>4419</v>
      </c>
      <c r="F842" s="16">
        <f>SUBTOTAL(9,F841:F841)</f>
        <v>124638</v>
      </c>
      <c r="G842" s="16">
        <f>SUBTOTAL(9,G841:G841)</f>
        <v>129057</v>
      </c>
      <c r="H842" s="16">
        <f>SUBTOTAL(9,H841:H841)</f>
        <v>82121.239830000006</v>
      </c>
      <c r="I842" s="16">
        <f>SUBTOTAL(9,I841:I841)</f>
        <v>46935.760170000001</v>
      </c>
    </row>
    <row r="843" spans="2:9" ht="15" customHeight="1" x14ac:dyDescent="0.2">
      <c r="C843" s="17"/>
      <c r="D843" s="15" t="s">
        <v>681</v>
      </c>
      <c r="E843" s="18">
        <f>SUBTOTAL(9,E832:E842)</f>
        <v>727240</v>
      </c>
      <c r="F843" s="18">
        <f>SUBTOTAL(9,F832:F842)</f>
        <v>16068786</v>
      </c>
      <c r="G843" s="18">
        <f>SUBTOTAL(9,G832:G842)</f>
        <v>16796026</v>
      </c>
      <c r="H843" s="18">
        <f>SUBTOTAL(9,H832:H842)</f>
        <v>10580965.379559999</v>
      </c>
      <c r="I843" s="18">
        <f>SUBTOTAL(9,I832:I842)</f>
        <v>6215060.6204399997</v>
      </c>
    </row>
    <row r="844" spans="2:9" ht="27" customHeight="1" x14ac:dyDescent="0.25">
      <c r="B844" s="3"/>
      <c r="C844" s="1"/>
      <c r="D844" s="10" t="s">
        <v>682</v>
      </c>
      <c r="E844" s="3"/>
      <c r="F844" s="3"/>
      <c r="G844" s="3"/>
      <c r="H844" s="3"/>
      <c r="I844" s="3"/>
    </row>
    <row r="845" spans="2:9" ht="15" customHeight="1" x14ac:dyDescent="0.25">
      <c r="B845" s="11">
        <v>611</v>
      </c>
      <c r="C845" s="1"/>
      <c r="D845" s="6" t="s">
        <v>683</v>
      </c>
      <c r="E845" s="12"/>
      <c r="F845" s="3"/>
      <c r="H845" s="3"/>
      <c r="I845" s="3"/>
    </row>
    <row r="846" spans="2:9" x14ac:dyDescent="0.2">
      <c r="B846"/>
      <c r="C846" s="1">
        <v>1</v>
      </c>
      <c r="D846" s="6" t="s">
        <v>534</v>
      </c>
      <c r="E846" s="13">
        <v>0</v>
      </c>
      <c r="F846" s="13">
        <v>17000</v>
      </c>
      <c r="G846" s="13">
        <v>17000</v>
      </c>
      <c r="H846" s="13">
        <v>9833.6282100000008</v>
      </c>
      <c r="I846" s="13">
        <v>7166.3717900000001</v>
      </c>
    </row>
    <row r="847" spans="2:9" ht="15" customHeight="1" x14ac:dyDescent="0.2">
      <c r="B847"/>
      <c r="C847" s="14" t="s">
        <v>13</v>
      </c>
      <c r="D847" s="15" t="s">
        <v>684</v>
      </c>
      <c r="E847" s="16">
        <f>SUBTOTAL(9,E846:E846)</f>
        <v>0</v>
      </c>
      <c r="F847" s="16">
        <f>SUBTOTAL(9,F846:F846)</f>
        <v>17000</v>
      </c>
      <c r="G847" s="16">
        <f>SUBTOTAL(9,G846:G846)</f>
        <v>17000</v>
      </c>
      <c r="H847" s="16">
        <f>SUBTOTAL(9,H846:H846)</f>
        <v>9833.6282100000008</v>
      </c>
      <c r="I847" s="16">
        <f>SUBTOTAL(9,I846:I846)</f>
        <v>7166.3717900000001</v>
      </c>
    </row>
    <row r="848" spans="2:9" ht="15" customHeight="1" x14ac:dyDescent="0.25">
      <c r="B848" s="11">
        <v>612</v>
      </c>
      <c r="C848" s="1"/>
      <c r="D848" s="6" t="s">
        <v>685</v>
      </c>
      <c r="E848" s="12"/>
      <c r="F848" s="3"/>
      <c r="H848" s="3"/>
      <c r="I848" s="3"/>
    </row>
    <row r="849" spans="2:9" x14ac:dyDescent="0.2">
      <c r="B849"/>
      <c r="C849" s="1">
        <v>1</v>
      </c>
      <c r="D849" s="6" t="s">
        <v>534</v>
      </c>
      <c r="E849" s="13">
        <v>0</v>
      </c>
      <c r="F849" s="13">
        <v>14118000</v>
      </c>
      <c r="G849" s="13">
        <v>14118000</v>
      </c>
      <c r="H849" s="13">
        <v>12540084.53531</v>
      </c>
      <c r="I849" s="13">
        <v>1577915.4646900001</v>
      </c>
    </row>
    <row r="850" spans="2:9" x14ac:dyDescent="0.2">
      <c r="B850"/>
      <c r="C850" s="1">
        <v>22</v>
      </c>
      <c r="D850" s="6" t="s">
        <v>686</v>
      </c>
      <c r="E850" s="13">
        <v>0</v>
      </c>
      <c r="F850" s="13">
        <v>-186000</v>
      </c>
      <c r="G850" s="13">
        <v>-186000</v>
      </c>
      <c r="H850" s="13">
        <v>0</v>
      </c>
      <c r="I850" s="13">
        <v>-186000</v>
      </c>
    </row>
    <row r="851" spans="2:9" ht="15" customHeight="1" x14ac:dyDescent="0.2">
      <c r="B851"/>
      <c r="C851" s="14" t="s">
        <v>13</v>
      </c>
      <c r="D851" s="15" t="s">
        <v>687</v>
      </c>
      <c r="E851" s="16">
        <f>SUBTOTAL(9,E849:E850)</f>
        <v>0</v>
      </c>
      <c r="F851" s="16">
        <f>SUBTOTAL(9,F849:F850)</f>
        <v>13932000</v>
      </c>
      <c r="G851" s="16">
        <f>SUBTOTAL(9,G849:G850)</f>
        <v>13932000</v>
      </c>
      <c r="H851" s="16">
        <f>SUBTOTAL(9,H849:H850)</f>
        <v>12540084.53531</v>
      </c>
      <c r="I851" s="16">
        <f>SUBTOTAL(9,I849:I850)</f>
        <v>1391915.4646900001</v>
      </c>
    </row>
    <row r="852" spans="2:9" ht="15" customHeight="1" x14ac:dyDescent="0.25">
      <c r="B852" s="11">
        <v>613</v>
      </c>
      <c r="C852" s="1"/>
      <c r="D852" s="6" t="s">
        <v>688</v>
      </c>
      <c r="E852" s="12"/>
      <c r="F852" s="3"/>
      <c r="H852" s="3"/>
      <c r="I852" s="3"/>
    </row>
    <row r="853" spans="2:9" x14ac:dyDescent="0.2">
      <c r="B853"/>
      <c r="C853" s="1">
        <v>1</v>
      </c>
      <c r="D853" s="6" t="s">
        <v>534</v>
      </c>
      <c r="E853" s="13">
        <v>0</v>
      </c>
      <c r="F853" s="13">
        <v>1000</v>
      </c>
      <c r="G853" s="13">
        <v>1000</v>
      </c>
      <c r="H853" s="13">
        <v>666.66664000000003</v>
      </c>
      <c r="I853" s="13">
        <v>333.33336000000003</v>
      </c>
    </row>
    <row r="854" spans="2:9" ht="15" customHeight="1" x14ac:dyDescent="0.2">
      <c r="B854"/>
      <c r="C854" s="14" t="s">
        <v>13</v>
      </c>
      <c r="D854" s="15" t="s">
        <v>689</v>
      </c>
      <c r="E854" s="16">
        <f>SUBTOTAL(9,E853:E853)</f>
        <v>0</v>
      </c>
      <c r="F854" s="16">
        <f>SUBTOTAL(9,F853:F853)</f>
        <v>1000</v>
      </c>
      <c r="G854" s="16">
        <f>SUBTOTAL(9,G853:G853)</f>
        <v>1000</v>
      </c>
      <c r="H854" s="16">
        <f>SUBTOTAL(9,H853:H853)</f>
        <v>666.66664000000003</v>
      </c>
      <c r="I854" s="16">
        <f>SUBTOTAL(9,I853:I853)</f>
        <v>333.33336000000003</v>
      </c>
    </row>
    <row r="855" spans="2:9" ht="15" customHeight="1" x14ac:dyDescent="0.2">
      <c r="C855" s="17"/>
      <c r="D855" s="15" t="s">
        <v>690</v>
      </c>
      <c r="E855" s="18">
        <f>SUBTOTAL(9,E845:E854)</f>
        <v>0</v>
      </c>
      <c r="F855" s="18">
        <f>SUBTOTAL(9,F845:F854)</f>
        <v>13950000</v>
      </c>
      <c r="G855" s="18">
        <f>SUBTOTAL(9,G845:G854)</f>
        <v>13950000</v>
      </c>
      <c r="H855" s="18">
        <f>SUBTOTAL(9,H845:H854)</f>
        <v>12550584.830160001</v>
      </c>
      <c r="I855" s="18">
        <f>SUBTOTAL(9,I845:I854)</f>
        <v>1399415.1698400001</v>
      </c>
    </row>
    <row r="856" spans="2:9" ht="27" customHeight="1" x14ac:dyDescent="0.25">
      <c r="B856" s="3"/>
      <c r="C856" s="1"/>
      <c r="D856" s="10" t="s">
        <v>691</v>
      </c>
      <c r="E856" s="3"/>
      <c r="F856" s="3"/>
      <c r="G856" s="3"/>
      <c r="H856" s="3"/>
      <c r="I856" s="3"/>
    </row>
    <row r="857" spans="2:9" ht="15" customHeight="1" x14ac:dyDescent="0.25">
      <c r="B857" s="11">
        <v>621</v>
      </c>
      <c r="C857" s="1"/>
      <c r="D857" s="6" t="s">
        <v>692</v>
      </c>
      <c r="E857" s="12"/>
      <c r="F857" s="3"/>
      <c r="H857" s="3"/>
      <c r="I857" s="3"/>
    </row>
    <row r="858" spans="2:9" x14ac:dyDescent="0.2">
      <c r="B858"/>
      <c r="C858" s="1">
        <v>21</v>
      </c>
      <c r="D858" s="6" t="s">
        <v>25</v>
      </c>
      <c r="E858" s="13">
        <v>5372</v>
      </c>
      <c r="F858" s="13">
        <v>111308</v>
      </c>
      <c r="G858" s="13">
        <v>116680</v>
      </c>
      <c r="H858" s="13">
        <v>58422.046390000003</v>
      </c>
      <c r="I858" s="13">
        <v>58257.953609999997</v>
      </c>
    </row>
    <row r="859" spans="2:9" x14ac:dyDescent="0.2">
      <c r="B859"/>
      <c r="C859" s="1">
        <v>63</v>
      </c>
      <c r="D859" s="6" t="s">
        <v>693</v>
      </c>
      <c r="E859" s="13">
        <v>6750</v>
      </c>
      <c r="F859" s="13">
        <v>145046</v>
      </c>
      <c r="G859" s="13">
        <v>151796</v>
      </c>
      <c r="H859" s="13">
        <v>133653.81987000001</v>
      </c>
      <c r="I859" s="13">
        <v>18142.180130000001</v>
      </c>
    </row>
    <row r="860" spans="2:9" x14ac:dyDescent="0.2">
      <c r="B860"/>
      <c r="C860" s="1">
        <v>70</v>
      </c>
      <c r="D860" s="6" t="s">
        <v>694</v>
      </c>
      <c r="E860" s="13">
        <v>5384</v>
      </c>
      <c r="F860" s="13">
        <v>118569</v>
      </c>
      <c r="G860" s="13">
        <v>123953</v>
      </c>
      <c r="H860" s="13">
        <v>96748.845000000001</v>
      </c>
      <c r="I860" s="13">
        <v>27204.154999999999</v>
      </c>
    </row>
    <row r="861" spans="2:9" x14ac:dyDescent="0.2">
      <c r="B861"/>
      <c r="C861" s="1">
        <v>74</v>
      </c>
      <c r="D861" s="6" t="s">
        <v>695</v>
      </c>
      <c r="E861" s="13">
        <v>0</v>
      </c>
      <c r="F861" s="13">
        <v>17084</v>
      </c>
      <c r="G861" s="13">
        <v>17084</v>
      </c>
      <c r="H861" s="13">
        <v>17083.990000000002</v>
      </c>
      <c r="I861" s="13">
        <v>0.01</v>
      </c>
    </row>
    <row r="862" spans="2:9" ht="15" customHeight="1" x14ac:dyDescent="0.2">
      <c r="B862"/>
      <c r="C862" s="14" t="s">
        <v>13</v>
      </c>
      <c r="D862" s="15" t="s">
        <v>696</v>
      </c>
      <c r="E862" s="16">
        <f>SUBTOTAL(9,E858:E861)</f>
        <v>17506</v>
      </c>
      <c r="F862" s="16">
        <f>SUBTOTAL(9,F858:F861)</f>
        <v>392007</v>
      </c>
      <c r="G862" s="16">
        <f>SUBTOTAL(9,G858:G861)</f>
        <v>409513</v>
      </c>
      <c r="H862" s="16">
        <f>SUBTOTAL(9,H858:H861)</f>
        <v>305908.70126</v>
      </c>
      <c r="I862" s="16">
        <f>SUBTOTAL(9,I858:I861)</f>
        <v>103604.29873999998</v>
      </c>
    </row>
    <row r="863" spans="2:9" ht="15" customHeight="1" x14ac:dyDescent="0.2">
      <c r="C863" s="17"/>
      <c r="D863" s="15" t="s">
        <v>697</v>
      </c>
      <c r="E863" s="18">
        <f>SUBTOTAL(9,E857:E862)</f>
        <v>17506</v>
      </c>
      <c r="F863" s="18">
        <f>SUBTOTAL(9,F857:F862)</f>
        <v>392007</v>
      </c>
      <c r="G863" s="18">
        <f>SUBTOTAL(9,G857:G862)</f>
        <v>409513</v>
      </c>
      <c r="H863" s="18">
        <f>SUBTOTAL(9,H857:H862)</f>
        <v>305908.70126</v>
      </c>
      <c r="I863" s="18">
        <f>SUBTOTAL(9,I857:I862)</f>
        <v>103604.29873999998</v>
      </c>
    </row>
    <row r="864" spans="2:9" ht="27" customHeight="1" x14ac:dyDescent="0.25">
      <c r="B864" s="3"/>
      <c r="C864" s="1"/>
      <c r="D864" s="10" t="s">
        <v>698</v>
      </c>
      <c r="E864" s="3"/>
      <c r="F864" s="3"/>
      <c r="G864" s="3"/>
      <c r="H864" s="3"/>
      <c r="I864" s="3"/>
    </row>
    <row r="865" spans="2:9" ht="15" customHeight="1" x14ac:dyDescent="0.25">
      <c r="B865" s="11">
        <v>634</v>
      </c>
      <c r="C865" s="1"/>
      <c r="D865" s="6" t="s">
        <v>699</v>
      </c>
      <c r="E865" s="12"/>
      <c r="F865" s="3"/>
      <c r="H865" s="3"/>
      <c r="I865" s="3"/>
    </row>
    <row r="866" spans="2:9" x14ac:dyDescent="0.2">
      <c r="B866"/>
      <c r="C866" s="1">
        <v>1</v>
      </c>
      <c r="D866" s="6" t="s">
        <v>20</v>
      </c>
      <c r="E866" s="13">
        <v>10815</v>
      </c>
      <c r="F866" s="13">
        <v>768577</v>
      </c>
      <c r="G866" s="13">
        <v>779392</v>
      </c>
      <c r="H866" s="13">
        <v>496893.14568999998</v>
      </c>
      <c r="I866" s="13">
        <v>282498.85431000002</v>
      </c>
    </row>
    <row r="867" spans="2:9" x14ac:dyDescent="0.2">
      <c r="B867"/>
      <c r="C867" s="1">
        <v>21</v>
      </c>
      <c r="D867" s="6" t="s">
        <v>700</v>
      </c>
      <c r="E867" s="13">
        <v>0</v>
      </c>
      <c r="F867" s="13">
        <v>53768</v>
      </c>
      <c r="G867" s="13">
        <v>53768</v>
      </c>
      <c r="H867" s="13">
        <v>22116.078969999999</v>
      </c>
      <c r="I867" s="13">
        <v>31651.921030000001</v>
      </c>
    </row>
    <row r="868" spans="2:9" x14ac:dyDescent="0.2">
      <c r="B868"/>
      <c r="C868" s="1">
        <v>70</v>
      </c>
      <c r="D868" s="6" t="s">
        <v>701</v>
      </c>
      <c r="E868" s="13">
        <v>0</v>
      </c>
      <c r="F868" s="13">
        <v>209000</v>
      </c>
      <c r="G868" s="13">
        <v>209000</v>
      </c>
      <c r="H868" s="13">
        <v>65885.097999999998</v>
      </c>
      <c r="I868" s="13">
        <v>143114.902</v>
      </c>
    </row>
    <row r="869" spans="2:9" x14ac:dyDescent="0.2">
      <c r="B869"/>
      <c r="C869" s="1">
        <v>75</v>
      </c>
      <c r="D869" s="6" t="s">
        <v>702</v>
      </c>
      <c r="E869" s="13">
        <v>0</v>
      </c>
      <c r="F869" s="13">
        <v>1033000</v>
      </c>
      <c r="G869" s="13">
        <v>1033000</v>
      </c>
      <c r="H869" s="13">
        <v>598179.86499999999</v>
      </c>
      <c r="I869" s="13">
        <v>434820.13500000001</v>
      </c>
    </row>
    <row r="870" spans="2:9" x14ac:dyDescent="0.2">
      <c r="B870"/>
      <c r="C870" s="1">
        <v>76</v>
      </c>
      <c r="D870" s="6" t="s">
        <v>703</v>
      </c>
      <c r="E870" s="13">
        <v>70400</v>
      </c>
      <c r="F870" s="13">
        <v>7737541</v>
      </c>
      <c r="G870" s="13">
        <v>7807941</v>
      </c>
      <c r="H870" s="13">
        <v>4552107.7951600002</v>
      </c>
      <c r="I870" s="13">
        <v>3255833.2048399998</v>
      </c>
    </row>
    <row r="871" spans="2:9" x14ac:dyDescent="0.2">
      <c r="B871"/>
      <c r="C871" s="1">
        <v>77</v>
      </c>
      <c r="D871" s="6" t="s">
        <v>704</v>
      </c>
      <c r="E871" s="13">
        <v>0</v>
      </c>
      <c r="F871" s="13">
        <v>2401674</v>
      </c>
      <c r="G871" s="13">
        <v>2401674</v>
      </c>
      <c r="H871" s="13">
        <v>1562160.2069999999</v>
      </c>
      <c r="I871" s="13">
        <v>839513.79299999995</v>
      </c>
    </row>
    <row r="872" spans="2:9" x14ac:dyDescent="0.2">
      <c r="B872"/>
      <c r="C872" s="1">
        <v>78</v>
      </c>
      <c r="D872" s="6" t="s">
        <v>705</v>
      </c>
      <c r="E872" s="13">
        <v>0</v>
      </c>
      <c r="F872" s="13">
        <v>138280</v>
      </c>
      <c r="G872" s="13">
        <v>138280</v>
      </c>
      <c r="H872" s="13">
        <v>80477.424530000004</v>
      </c>
      <c r="I872" s="13">
        <v>57802.575470000003</v>
      </c>
    </row>
    <row r="873" spans="2:9" x14ac:dyDescent="0.2">
      <c r="B873"/>
      <c r="C873" s="1">
        <v>79</v>
      </c>
      <c r="D873" s="6" t="s">
        <v>706</v>
      </c>
      <c r="E873" s="13">
        <v>25</v>
      </c>
      <c r="F873" s="13">
        <v>166875</v>
      </c>
      <c r="G873" s="13">
        <v>166900</v>
      </c>
      <c r="H873" s="13">
        <v>95439.807000000001</v>
      </c>
      <c r="I873" s="13">
        <v>71460.192999999999</v>
      </c>
    </row>
    <row r="874" spans="2:9" ht="15" customHeight="1" x14ac:dyDescent="0.2">
      <c r="B874"/>
      <c r="C874" s="14" t="s">
        <v>13</v>
      </c>
      <c r="D874" s="15" t="s">
        <v>707</v>
      </c>
      <c r="E874" s="16">
        <f>SUBTOTAL(9,E866:E873)</f>
        <v>81240</v>
      </c>
      <c r="F874" s="16">
        <f>SUBTOTAL(9,F866:F873)</f>
        <v>12508715</v>
      </c>
      <c r="G874" s="16">
        <f>SUBTOTAL(9,G866:G873)</f>
        <v>12589955</v>
      </c>
      <c r="H874" s="16">
        <f>SUBTOTAL(9,H866:H873)</f>
        <v>7473259.4213500014</v>
      </c>
      <c r="I874" s="16">
        <f>SUBTOTAL(9,I866:I873)</f>
        <v>5116695.5786499996</v>
      </c>
    </row>
    <row r="875" spans="2:9" ht="15" customHeight="1" x14ac:dyDescent="0.2">
      <c r="C875" s="17"/>
      <c r="D875" s="15" t="s">
        <v>708</v>
      </c>
      <c r="E875" s="18">
        <f>SUBTOTAL(9,E865:E874)</f>
        <v>81240</v>
      </c>
      <c r="F875" s="18">
        <f>SUBTOTAL(9,F865:F874)</f>
        <v>12508715</v>
      </c>
      <c r="G875" s="18">
        <f>SUBTOTAL(9,G865:G874)</f>
        <v>12589955</v>
      </c>
      <c r="H875" s="18">
        <f>SUBTOTAL(9,H865:H874)</f>
        <v>7473259.4213500014</v>
      </c>
      <c r="I875" s="18">
        <f>SUBTOTAL(9,I865:I874)</f>
        <v>5116695.5786499996</v>
      </c>
    </row>
    <row r="876" spans="2:9" ht="27" customHeight="1" x14ac:dyDescent="0.25">
      <c r="B876" s="3"/>
      <c r="C876" s="1"/>
      <c r="D876" s="10" t="s">
        <v>709</v>
      </c>
      <c r="E876" s="3"/>
      <c r="F876" s="3"/>
      <c r="G876" s="3"/>
      <c r="H876" s="3"/>
      <c r="I876" s="3"/>
    </row>
    <row r="877" spans="2:9" ht="15" customHeight="1" x14ac:dyDescent="0.25">
      <c r="B877" s="11">
        <v>640</v>
      </c>
      <c r="C877" s="1"/>
      <c r="D877" s="6" t="s">
        <v>710</v>
      </c>
      <c r="E877" s="12"/>
      <c r="F877" s="3"/>
      <c r="H877" s="3"/>
      <c r="I877" s="3"/>
    </row>
    <row r="878" spans="2:9" x14ac:dyDescent="0.2">
      <c r="B878"/>
      <c r="C878" s="1">
        <v>1</v>
      </c>
      <c r="D878" s="6" t="s">
        <v>20</v>
      </c>
      <c r="E878" s="13">
        <v>41050</v>
      </c>
      <c r="F878" s="13">
        <v>956433</v>
      </c>
      <c r="G878" s="13">
        <v>997483</v>
      </c>
      <c r="H878" s="13">
        <v>619104.57990999997</v>
      </c>
      <c r="I878" s="13">
        <v>378378.42009000003</v>
      </c>
    </row>
    <row r="879" spans="2:9" x14ac:dyDescent="0.2">
      <c r="B879"/>
      <c r="C879" s="1">
        <v>21</v>
      </c>
      <c r="D879" s="6" t="s">
        <v>711</v>
      </c>
      <c r="E879" s="13">
        <v>0</v>
      </c>
      <c r="F879" s="13">
        <v>19798</v>
      </c>
      <c r="G879" s="13">
        <v>19798</v>
      </c>
      <c r="H879" s="13">
        <v>13468.420190000001</v>
      </c>
      <c r="I879" s="13">
        <v>6329.5798100000002</v>
      </c>
    </row>
    <row r="880" spans="2:9" ht="15" customHeight="1" x14ac:dyDescent="0.2">
      <c r="B880"/>
      <c r="C880" s="14" t="s">
        <v>13</v>
      </c>
      <c r="D880" s="15" t="s">
        <v>712</v>
      </c>
      <c r="E880" s="16">
        <f>SUBTOTAL(9,E878:E879)</f>
        <v>41050</v>
      </c>
      <c r="F880" s="16">
        <f>SUBTOTAL(9,F878:F879)</f>
        <v>976231</v>
      </c>
      <c r="G880" s="16">
        <f>SUBTOTAL(9,G878:G879)</f>
        <v>1017281</v>
      </c>
      <c r="H880" s="16">
        <f>SUBTOTAL(9,H878:H879)</f>
        <v>632573.00009999995</v>
      </c>
      <c r="I880" s="16">
        <f>SUBTOTAL(9,I878:I879)</f>
        <v>384707.99990000005</v>
      </c>
    </row>
    <row r="881" spans="2:9" ht="15" customHeight="1" x14ac:dyDescent="0.25">
      <c r="B881" s="11">
        <v>643</v>
      </c>
      <c r="C881" s="1"/>
      <c r="D881" s="6" t="s">
        <v>713</v>
      </c>
      <c r="E881" s="12"/>
      <c r="F881" s="3"/>
      <c r="H881" s="3"/>
      <c r="I881" s="3"/>
    </row>
    <row r="882" spans="2:9" x14ac:dyDescent="0.2">
      <c r="B882"/>
      <c r="C882" s="1">
        <v>50</v>
      </c>
      <c r="D882" s="6" t="s">
        <v>714</v>
      </c>
      <c r="E882" s="13">
        <v>0</v>
      </c>
      <c r="F882" s="13">
        <v>186521</v>
      </c>
      <c r="G882" s="13">
        <v>186521</v>
      </c>
      <c r="H882" s="13">
        <v>186521</v>
      </c>
      <c r="I882" s="13">
        <v>0</v>
      </c>
    </row>
    <row r="883" spans="2:9" ht="15" customHeight="1" x14ac:dyDescent="0.2">
      <c r="B883"/>
      <c r="C883" s="14" t="s">
        <v>13</v>
      </c>
      <c r="D883" s="15" t="s">
        <v>715</v>
      </c>
      <c r="E883" s="16">
        <f>SUBTOTAL(9,E882:E882)</f>
        <v>0</v>
      </c>
      <c r="F883" s="16">
        <f>SUBTOTAL(9,F882:F882)</f>
        <v>186521</v>
      </c>
      <c r="G883" s="16">
        <f>SUBTOTAL(9,G882:G882)</f>
        <v>186521</v>
      </c>
      <c r="H883" s="16">
        <f>SUBTOTAL(9,H882:H882)</f>
        <v>186521</v>
      </c>
      <c r="I883" s="16">
        <f>SUBTOTAL(9,I882:I882)</f>
        <v>0</v>
      </c>
    </row>
    <row r="884" spans="2:9" ht="15" customHeight="1" x14ac:dyDescent="0.25">
      <c r="B884" s="11">
        <v>647</v>
      </c>
      <c r="C884" s="1"/>
      <c r="D884" s="6" t="s">
        <v>716</v>
      </c>
      <c r="E884" s="12"/>
      <c r="F884" s="3"/>
      <c r="H884" s="3"/>
      <c r="I884" s="3"/>
    </row>
    <row r="885" spans="2:9" x14ac:dyDescent="0.2">
      <c r="B885"/>
      <c r="C885" s="1">
        <v>1</v>
      </c>
      <c r="D885" s="6" t="s">
        <v>717</v>
      </c>
      <c r="E885" s="13">
        <v>1500</v>
      </c>
      <c r="F885" s="13">
        <v>21000</v>
      </c>
      <c r="G885" s="13">
        <v>22500</v>
      </c>
      <c r="H885" s="13">
        <v>9940.96414</v>
      </c>
      <c r="I885" s="13">
        <v>12559.03586</v>
      </c>
    </row>
    <row r="886" spans="2:9" x14ac:dyDescent="0.2">
      <c r="B886"/>
      <c r="C886" s="1">
        <v>70</v>
      </c>
      <c r="D886" s="6" t="s">
        <v>718</v>
      </c>
      <c r="E886" s="13">
        <v>0</v>
      </c>
      <c r="F886" s="13">
        <v>438000</v>
      </c>
      <c r="G886" s="13">
        <v>438000</v>
      </c>
      <c r="H886" s="13">
        <v>44186.68</v>
      </c>
      <c r="I886" s="13">
        <v>393813.32</v>
      </c>
    </row>
    <row r="887" spans="2:9" ht="15" customHeight="1" x14ac:dyDescent="0.2">
      <c r="B887"/>
      <c r="C887" s="14" t="s">
        <v>13</v>
      </c>
      <c r="D887" s="15" t="s">
        <v>719</v>
      </c>
      <c r="E887" s="16">
        <f>SUBTOTAL(9,E885:E886)</f>
        <v>1500</v>
      </c>
      <c r="F887" s="16">
        <f>SUBTOTAL(9,F885:F886)</f>
        <v>459000</v>
      </c>
      <c r="G887" s="16">
        <f>SUBTOTAL(9,G885:G886)</f>
        <v>460500</v>
      </c>
      <c r="H887" s="16">
        <f>SUBTOTAL(9,H885:H886)</f>
        <v>54127.644140000004</v>
      </c>
      <c r="I887" s="16">
        <f>SUBTOTAL(9,I885:I886)</f>
        <v>406372.35586000001</v>
      </c>
    </row>
    <row r="888" spans="2:9" ht="15" customHeight="1" x14ac:dyDescent="0.25">
      <c r="B888" s="11">
        <v>648</v>
      </c>
      <c r="C888" s="1"/>
      <c r="D888" s="6" t="s">
        <v>720</v>
      </c>
      <c r="E888" s="12"/>
      <c r="F888" s="3"/>
      <c r="H888" s="3"/>
      <c r="I888" s="3"/>
    </row>
    <row r="889" spans="2:9" x14ac:dyDescent="0.2">
      <c r="B889"/>
      <c r="C889" s="1">
        <v>1</v>
      </c>
      <c r="D889" s="6" t="s">
        <v>20</v>
      </c>
      <c r="E889" s="13">
        <v>1395</v>
      </c>
      <c r="F889" s="13">
        <v>28219</v>
      </c>
      <c r="G889" s="13">
        <v>29614</v>
      </c>
      <c r="H889" s="13">
        <v>20604.408220000001</v>
      </c>
      <c r="I889" s="13">
        <v>9009.5917800000007</v>
      </c>
    </row>
    <row r="890" spans="2:9" x14ac:dyDescent="0.2">
      <c r="B890"/>
      <c r="C890" s="1">
        <v>21</v>
      </c>
      <c r="D890" s="6" t="s">
        <v>511</v>
      </c>
      <c r="E890" s="13">
        <v>590</v>
      </c>
      <c r="F890" s="13">
        <v>611</v>
      </c>
      <c r="G890" s="13">
        <v>1201</v>
      </c>
      <c r="H890" s="13">
        <v>0</v>
      </c>
      <c r="I890" s="13">
        <v>1201</v>
      </c>
    </row>
    <row r="891" spans="2:9" x14ac:dyDescent="0.2">
      <c r="B891"/>
      <c r="C891" s="1">
        <v>70</v>
      </c>
      <c r="D891" s="6" t="s">
        <v>721</v>
      </c>
      <c r="E891" s="13">
        <v>0</v>
      </c>
      <c r="F891" s="13">
        <v>2290</v>
      </c>
      <c r="G891" s="13">
        <v>2290</v>
      </c>
      <c r="H891" s="13">
        <v>0</v>
      </c>
      <c r="I891" s="13">
        <v>2290</v>
      </c>
    </row>
    <row r="892" spans="2:9" ht="15" customHeight="1" x14ac:dyDescent="0.2">
      <c r="B892"/>
      <c r="C892" s="14" t="s">
        <v>13</v>
      </c>
      <c r="D892" s="15" t="s">
        <v>722</v>
      </c>
      <c r="E892" s="16">
        <f>SUBTOTAL(9,E889:E891)</f>
        <v>1985</v>
      </c>
      <c r="F892" s="16">
        <f>SUBTOTAL(9,F889:F891)</f>
        <v>31120</v>
      </c>
      <c r="G892" s="16">
        <f>SUBTOTAL(9,G889:G891)</f>
        <v>33105</v>
      </c>
      <c r="H892" s="16">
        <f>SUBTOTAL(9,H889:H891)</f>
        <v>20604.408220000001</v>
      </c>
      <c r="I892" s="16">
        <f>SUBTOTAL(9,I889:I891)</f>
        <v>12500.591780000001</v>
      </c>
    </row>
    <row r="893" spans="2:9" ht="15" customHeight="1" x14ac:dyDescent="0.2">
      <c r="C893" s="17"/>
      <c r="D893" s="15" t="s">
        <v>723</v>
      </c>
      <c r="E893" s="18">
        <f>SUBTOTAL(9,E877:E892)</f>
        <v>44535</v>
      </c>
      <c r="F893" s="18">
        <f>SUBTOTAL(9,F877:F892)</f>
        <v>1652872</v>
      </c>
      <c r="G893" s="18">
        <f>SUBTOTAL(9,G877:G892)</f>
        <v>1697407</v>
      </c>
      <c r="H893" s="18">
        <f>SUBTOTAL(9,H877:H892)</f>
        <v>893826.05246000004</v>
      </c>
      <c r="I893" s="18">
        <f>SUBTOTAL(9,I877:I892)</f>
        <v>803580.94754000008</v>
      </c>
    </row>
    <row r="894" spans="2:9" ht="27" customHeight="1" x14ac:dyDescent="0.25">
      <c r="B894" s="3"/>
      <c r="C894" s="1"/>
      <c r="D894" s="10" t="s">
        <v>724</v>
      </c>
      <c r="E894" s="3"/>
      <c r="F894" s="3"/>
      <c r="G894" s="3"/>
      <c r="H894" s="3"/>
      <c r="I894" s="3"/>
    </row>
    <row r="895" spans="2:9" ht="15" customHeight="1" x14ac:dyDescent="0.25">
      <c r="B895" s="11">
        <v>660</v>
      </c>
      <c r="C895" s="1"/>
      <c r="D895" s="6" t="s">
        <v>725</v>
      </c>
      <c r="E895" s="12"/>
      <c r="F895" s="3"/>
      <c r="H895" s="3"/>
      <c r="I895" s="3"/>
    </row>
    <row r="896" spans="2:9" x14ac:dyDescent="0.2">
      <c r="B896"/>
      <c r="C896" s="1">
        <v>70</v>
      </c>
      <c r="D896" s="6" t="s">
        <v>726</v>
      </c>
      <c r="E896" s="13">
        <v>0</v>
      </c>
      <c r="F896" s="13">
        <v>14000</v>
      </c>
      <c r="G896" s="13">
        <v>14000</v>
      </c>
      <c r="H896" s="13">
        <v>9651.7389999999996</v>
      </c>
      <c r="I896" s="13">
        <v>4348.2610000000004</v>
      </c>
    </row>
    <row r="897" spans="2:9" x14ac:dyDescent="0.2">
      <c r="B897"/>
      <c r="C897" s="1">
        <v>71</v>
      </c>
      <c r="D897" s="6" t="s">
        <v>727</v>
      </c>
      <c r="E897" s="13">
        <v>0</v>
      </c>
      <c r="F897" s="13">
        <v>56000</v>
      </c>
      <c r="G897" s="13">
        <v>56000</v>
      </c>
      <c r="H897" s="13">
        <v>38114.362999999998</v>
      </c>
      <c r="I897" s="13">
        <v>17885.636999999999</v>
      </c>
    </row>
    <row r="898" spans="2:9" ht="15" customHeight="1" x14ac:dyDescent="0.2">
      <c r="B898"/>
      <c r="C898" s="14" t="s">
        <v>13</v>
      </c>
      <c r="D898" s="15" t="s">
        <v>728</v>
      </c>
      <c r="E898" s="16">
        <f>SUBTOTAL(9,E896:E897)</f>
        <v>0</v>
      </c>
      <c r="F898" s="16">
        <f>SUBTOTAL(9,F896:F897)</f>
        <v>70000</v>
      </c>
      <c r="G898" s="16">
        <f>SUBTOTAL(9,G896:G897)</f>
        <v>70000</v>
      </c>
      <c r="H898" s="16">
        <f>SUBTOTAL(9,H896:H897)</f>
        <v>47766.101999999999</v>
      </c>
      <c r="I898" s="16">
        <f>SUBTOTAL(9,I896:I897)</f>
        <v>22233.898000000001</v>
      </c>
    </row>
    <row r="899" spans="2:9" ht="15" customHeight="1" x14ac:dyDescent="0.25">
      <c r="B899" s="11">
        <v>664</v>
      </c>
      <c r="C899" s="1"/>
      <c r="D899" s="6" t="s">
        <v>729</v>
      </c>
      <c r="E899" s="12"/>
      <c r="F899" s="3"/>
      <c r="H899" s="3"/>
      <c r="I899" s="3"/>
    </row>
    <row r="900" spans="2:9" x14ac:dyDescent="0.2">
      <c r="B900"/>
      <c r="C900" s="1">
        <v>70</v>
      </c>
      <c r="D900" s="6" t="s">
        <v>226</v>
      </c>
      <c r="E900" s="13">
        <v>0</v>
      </c>
      <c r="F900" s="13">
        <v>16800</v>
      </c>
      <c r="G900" s="13">
        <v>16800</v>
      </c>
      <c r="H900" s="13">
        <v>16800</v>
      </c>
      <c r="I900" s="13">
        <v>0</v>
      </c>
    </row>
    <row r="901" spans="2:9" ht="15" customHeight="1" x14ac:dyDescent="0.2">
      <c r="B901"/>
      <c r="C901" s="14" t="s">
        <v>13</v>
      </c>
      <c r="D901" s="15" t="s">
        <v>730</v>
      </c>
      <c r="E901" s="16">
        <f>SUBTOTAL(9,E900:E900)</f>
        <v>0</v>
      </c>
      <c r="F901" s="16">
        <f>SUBTOTAL(9,F900:F900)</f>
        <v>16800</v>
      </c>
      <c r="G901" s="16">
        <f>SUBTOTAL(9,G900:G900)</f>
        <v>16800</v>
      </c>
      <c r="H901" s="16">
        <f>SUBTOTAL(9,H900:H900)</f>
        <v>16800</v>
      </c>
      <c r="I901" s="16">
        <f>SUBTOTAL(9,I900:I900)</f>
        <v>0</v>
      </c>
    </row>
    <row r="902" spans="2:9" ht="15" customHeight="1" x14ac:dyDescent="0.25">
      <c r="B902" s="11">
        <v>666</v>
      </c>
      <c r="C902" s="1"/>
      <c r="D902" s="6" t="s">
        <v>731</v>
      </c>
      <c r="E902" s="12"/>
      <c r="F902" s="3"/>
      <c r="H902" s="3"/>
      <c r="I902" s="3"/>
    </row>
    <row r="903" spans="2:9" x14ac:dyDescent="0.2">
      <c r="B903"/>
      <c r="C903" s="1">
        <v>70</v>
      </c>
      <c r="D903" s="6" t="s">
        <v>732</v>
      </c>
      <c r="E903" s="13">
        <v>0</v>
      </c>
      <c r="F903" s="13">
        <v>4710000</v>
      </c>
      <c r="G903" s="13">
        <v>4710000</v>
      </c>
      <c r="H903" s="13">
        <v>3107322.0389999999</v>
      </c>
      <c r="I903" s="13">
        <v>1602677.9609999999</v>
      </c>
    </row>
    <row r="904" spans="2:9" ht="15" customHeight="1" x14ac:dyDescent="0.2">
      <c r="B904"/>
      <c r="C904" s="14" t="s">
        <v>13</v>
      </c>
      <c r="D904" s="15" t="s">
        <v>733</v>
      </c>
      <c r="E904" s="16">
        <f>SUBTOTAL(9,E903:E903)</f>
        <v>0</v>
      </c>
      <c r="F904" s="16">
        <f>SUBTOTAL(9,F903:F903)</f>
        <v>4710000</v>
      </c>
      <c r="G904" s="16">
        <f>SUBTOTAL(9,G903:G903)</f>
        <v>4710000</v>
      </c>
      <c r="H904" s="16">
        <f>SUBTOTAL(9,H903:H903)</f>
        <v>3107322.0389999999</v>
      </c>
      <c r="I904" s="16">
        <f>SUBTOTAL(9,I903:I903)</f>
        <v>1602677.9609999999</v>
      </c>
    </row>
    <row r="905" spans="2:9" ht="15" customHeight="1" x14ac:dyDescent="0.25">
      <c r="B905" s="11">
        <v>667</v>
      </c>
      <c r="C905" s="1"/>
      <c r="D905" s="6" t="s">
        <v>734</v>
      </c>
      <c r="E905" s="12"/>
      <c r="F905" s="3"/>
      <c r="H905" s="3"/>
      <c r="I905" s="3"/>
    </row>
    <row r="906" spans="2:9" x14ac:dyDescent="0.2">
      <c r="B906"/>
      <c r="C906" s="1">
        <v>70</v>
      </c>
      <c r="D906" s="6" t="s">
        <v>735</v>
      </c>
      <c r="E906" s="13">
        <v>0</v>
      </c>
      <c r="F906" s="13">
        <v>445000</v>
      </c>
      <c r="G906" s="13">
        <v>445000</v>
      </c>
      <c r="H906" s="13">
        <v>300127.27799999999</v>
      </c>
      <c r="I906" s="13">
        <v>144872.72200000001</v>
      </c>
    </row>
    <row r="907" spans="2:9" x14ac:dyDescent="0.2">
      <c r="B907"/>
      <c r="C907" s="1">
        <v>71</v>
      </c>
      <c r="D907" s="6" t="s">
        <v>736</v>
      </c>
      <c r="E907" s="13">
        <v>0</v>
      </c>
      <c r="F907" s="13">
        <v>380000</v>
      </c>
      <c r="G907" s="13">
        <v>380000</v>
      </c>
      <c r="H907" s="13">
        <v>242717.704</v>
      </c>
      <c r="I907" s="13">
        <v>137282.296</v>
      </c>
    </row>
    <row r="908" spans="2:9" ht="15" customHeight="1" x14ac:dyDescent="0.2">
      <c r="B908"/>
      <c r="C908" s="14" t="s">
        <v>13</v>
      </c>
      <c r="D908" s="15" t="s">
        <v>737</v>
      </c>
      <c r="E908" s="16">
        <f>SUBTOTAL(9,E906:E907)</f>
        <v>0</v>
      </c>
      <c r="F908" s="16">
        <f>SUBTOTAL(9,F906:F907)</f>
        <v>825000</v>
      </c>
      <c r="G908" s="16">
        <f>SUBTOTAL(9,G906:G907)</f>
        <v>825000</v>
      </c>
      <c r="H908" s="16">
        <f>SUBTOTAL(9,H906:H907)</f>
        <v>542844.98199999996</v>
      </c>
      <c r="I908" s="16">
        <f>SUBTOTAL(9,I906:I907)</f>
        <v>282155.01800000004</v>
      </c>
    </row>
    <row r="909" spans="2:9" ht="15" customHeight="1" x14ac:dyDescent="0.2">
      <c r="C909" s="17"/>
      <c r="D909" s="15" t="s">
        <v>738</v>
      </c>
      <c r="E909" s="18">
        <f>SUBTOTAL(9,E895:E908)</f>
        <v>0</v>
      </c>
      <c r="F909" s="18">
        <f>SUBTOTAL(9,F895:F908)</f>
        <v>5621800</v>
      </c>
      <c r="G909" s="18">
        <f>SUBTOTAL(9,G895:G908)</f>
        <v>5621800</v>
      </c>
      <c r="H909" s="18">
        <f>SUBTOTAL(9,H895:H908)</f>
        <v>3714733.1229999997</v>
      </c>
      <c r="I909" s="18">
        <f>SUBTOTAL(9,I895:I908)</f>
        <v>1907066.8770000001</v>
      </c>
    </row>
    <row r="910" spans="2:9" ht="27" customHeight="1" x14ac:dyDescent="0.25">
      <c r="B910" s="3"/>
      <c r="C910" s="1"/>
      <c r="D910" s="10" t="s">
        <v>739</v>
      </c>
      <c r="E910" s="3"/>
      <c r="F910" s="3"/>
      <c r="G910" s="3"/>
      <c r="H910" s="3"/>
      <c r="I910" s="3"/>
    </row>
    <row r="911" spans="2:9" ht="15" customHeight="1" x14ac:dyDescent="0.25">
      <c r="B911" s="11">
        <v>670</v>
      </c>
      <c r="C911" s="1"/>
      <c r="D911" s="6" t="s">
        <v>740</v>
      </c>
      <c r="E911" s="12"/>
      <c r="F911" s="3"/>
      <c r="H911" s="3"/>
      <c r="I911" s="3"/>
    </row>
    <row r="912" spans="2:9" x14ac:dyDescent="0.2">
      <c r="B912"/>
      <c r="C912" s="1">
        <v>1</v>
      </c>
      <c r="D912" s="6" t="s">
        <v>20</v>
      </c>
      <c r="E912" s="13">
        <v>13863</v>
      </c>
      <c r="F912" s="13">
        <v>380417</v>
      </c>
      <c r="G912" s="13">
        <v>394280</v>
      </c>
      <c r="H912" s="13">
        <v>242590.62104999999</v>
      </c>
      <c r="I912" s="13">
        <v>151689.37895000001</v>
      </c>
    </row>
    <row r="913" spans="2:9" x14ac:dyDescent="0.2">
      <c r="B913"/>
      <c r="C913" s="1">
        <v>21</v>
      </c>
      <c r="D913" s="6" t="s">
        <v>30</v>
      </c>
      <c r="E913" s="13">
        <v>0</v>
      </c>
      <c r="F913" s="13">
        <v>32330</v>
      </c>
      <c r="G913" s="13">
        <v>32330</v>
      </c>
      <c r="H913" s="13">
        <v>6770.6179300000003</v>
      </c>
      <c r="I913" s="13">
        <v>25559.38207</v>
      </c>
    </row>
    <row r="914" spans="2:9" ht="15" customHeight="1" x14ac:dyDescent="0.2">
      <c r="B914"/>
      <c r="C914" s="14" t="s">
        <v>13</v>
      </c>
      <c r="D914" s="15" t="s">
        <v>741</v>
      </c>
      <c r="E914" s="16">
        <f>SUBTOTAL(9,E912:E913)</f>
        <v>13863</v>
      </c>
      <c r="F914" s="16">
        <f>SUBTOTAL(9,F912:F913)</f>
        <v>412747</v>
      </c>
      <c r="G914" s="16">
        <f>SUBTOTAL(9,G912:G913)</f>
        <v>426610</v>
      </c>
      <c r="H914" s="16">
        <f>SUBTOTAL(9,H912:H913)</f>
        <v>249361.23897999999</v>
      </c>
      <c r="I914" s="16">
        <f>SUBTOTAL(9,I912:I913)</f>
        <v>177248.76102000001</v>
      </c>
    </row>
    <row r="915" spans="2:9" ht="15" customHeight="1" x14ac:dyDescent="0.25">
      <c r="B915" s="11">
        <v>671</v>
      </c>
      <c r="C915" s="1"/>
      <c r="D915" s="6" t="s">
        <v>742</v>
      </c>
      <c r="E915" s="12"/>
      <c r="F915" s="3"/>
      <c r="H915" s="3"/>
      <c r="I915" s="3"/>
    </row>
    <row r="916" spans="2:9" x14ac:dyDescent="0.2">
      <c r="B916"/>
      <c r="C916" s="1">
        <v>45</v>
      </c>
      <c r="D916" s="6" t="s">
        <v>31</v>
      </c>
      <c r="E916" s="13">
        <v>11013</v>
      </c>
      <c r="F916" s="13">
        <v>52930</v>
      </c>
      <c r="G916" s="13">
        <v>63943</v>
      </c>
      <c r="H916" s="13">
        <v>25656.405940000001</v>
      </c>
      <c r="I916" s="13">
        <v>38286.594060000003</v>
      </c>
    </row>
    <row r="917" spans="2:9" x14ac:dyDescent="0.2">
      <c r="B917"/>
      <c r="C917" s="1">
        <v>60</v>
      </c>
      <c r="D917" s="6" t="s">
        <v>743</v>
      </c>
      <c r="E917" s="13">
        <v>0</v>
      </c>
      <c r="F917" s="13">
        <v>17283194</v>
      </c>
      <c r="G917" s="13">
        <v>17283194</v>
      </c>
      <c r="H917" s="13">
        <v>8650539.0809099991</v>
      </c>
      <c r="I917" s="13">
        <v>8632654.9190900009</v>
      </c>
    </row>
    <row r="918" spans="2:9" x14ac:dyDescent="0.2">
      <c r="B918"/>
      <c r="C918" s="1">
        <v>61</v>
      </c>
      <c r="D918" s="6" t="s">
        <v>744</v>
      </c>
      <c r="E918" s="13">
        <v>0</v>
      </c>
      <c r="F918" s="13">
        <v>2208087</v>
      </c>
      <c r="G918" s="13">
        <v>2208087</v>
      </c>
      <c r="H918" s="13">
        <v>997263.73539000005</v>
      </c>
      <c r="I918" s="13">
        <v>1210823.26461</v>
      </c>
    </row>
    <row r="919" spans="2:9" x14ac:dyDescent="0.2">
      <c r="B919"/>
      <c r="C919" s="1">
        <v>62</v>
      </c>
      <c r="D919" s="6" t="s">
        <v>745</v>
      </c>
      <c r="E919" s="13">
        <v>0</v>
      </c>
      <c r="F919" s="13">
        <v>379521</v>
      </c>
      <c r="G919" s="13">
        <v>379521</v>
      </c>
      <c r="H919" s="13">
        <v>229881.40299999999</v>
      </c>
      <c r="I919" s="13">
        <v>149639.59700000001</v>
      </c>
    </row>
    <row r="920" spans="2:9" x14ac:dyDescent="0.2">
      <c r="B920"/>
      <c r="C920" s="1">
        <v>70</v>
      </c>
      <c r="D920" s="6" t="s">
        <v>746</v>
      </c>
      <c r="E920" s="13">
        <v>0</v>
      </c>
      <c r="F920" s="13">
        <v>2845</v>
      </c>
      <c r="G920" s="13">
        <v>2845</v>
      </c>
      <c r="H920" s="13">
        <v>0</v>
      </c>
      <c r="I920" s="13">
        <v>2845</v>
      </c>
    </row>
    <row r="921" spans="2:9" x14ac:dyDescent="0.2">
      <c r="B921"/>
      <c r="C921" s="1">
        <v>71</v>
      </c>
      <c r="D921" s="6" t="s">
        <v>747</v>
      </c>
      <c r="E921" s="13">
        <v>0</v>
      </c>
      <c r="F921" s="13">
        <v>260810</v>
      </c>
      <c r="G921" s="13">
        <v>260810</v>
      </c>
      <c r="H921" s="13">
        <v>237199</v>
      </c>
      <c r="I921" s="13">
        <v>23611</v>
      </c>
    </row>
    <row r="922" spans="2:9" x14ac:dyDescent="0.2">
      <c r="B922"/>
      <c r="C922" s="1">
        <v>72</v>
      </c>
      <c r="D922" s="6" t="s">
        <v>748</v>
      </c>
      <c r="E922" s="13">
        <v>0</v>
      </c>
      <c r="F922" s="13">
        <v>24134</v>
      </c>
      <c r="G922" s="13">
        <v>24134</v>
      </c>
      <c r="H922" s="13">
        <v>12974.999</v>
      </c>
      <c r="I922" s="13">
        <v>11159.001</v>
      </c>
    </row>
    <row r="923" spans="2:9" x14ac:dyDescent="0.2">
      <c r="B923"/>
      <c r="C923" s="1">
        <v>73</v>
      </c>
      <c r="D923" s="6" t="s">
        <v>226</v>
      </c>
      <c r="E923" s="13">
        <v>0</v>
      </c>
      <c r="F923" s="13">
        <v>21393</v>
      </c>
      <c r="G923" s="13">
        <v>21393</v>
      </c>
      <c r="H923" s="13">
        <v>20623</v>
      </c>
      <c r="I923" s="13">
        <v>770</v>
      </c>
    </row>
    <row r="924" spans="2:9" ht="15" customHeight="1" x14ac:dyDescent="0.2">
      <c r="B924"/>
      <c r="C924" s="14" t="s">
        <v>13</v>
      </c>
      <c r="D924" s="15" t="s">
        <v>749</v>
      </c>
      <c r="E924" s="16">
        <f>SUBTOTAL(9,E916:E923)</f>
        <v>11013</v>
      </c>
      <c r="F924" s="16">
        <f>SUBTOTAL(9,F916:F923)</f>
        <v>20232914</v>
      </c>
      <c r="G924" s="16">
        <f>SUBTOTAL(9,G916:G923)</f>
        <v>20243927</v>
      </c>
      <c r="H924" s="16">
        <f>SUBTOTAL(9,H916:H923)</f>
        <v>10174137.62424</v>
      </c>
      <c r="I924" s="16">
        <f>SUBTOTAL(9,I916:I923)</f>
        <v>10069789.37576</v>
      </c>
    </row>
    <row r="925" spans="2:9" ht="15" customHeight="1" x14ac:dyDescent="0.25">
      <c r="B925" s="11">
        <v>672</v>
      </c>
      <c r="C925" s="1"/>
      <c r="D925" s="6" t="s">
        <v>750</v>
      </c>
      <c r="E925" s="12"/>
      <c r="F925" s="3"/>
      <c r="H925" s="3"/>
      <c r="I925" s="3"/>
    </row>
    <row r="926" spans="2:9" x14ac:dyDescent="0.2">
      <c r="B926"/>
      <c r="C926" s="1">
        <v>21</v>
      </c>
      <c r="D926" s="6" t="s">
        <v>30</v>
      </c>
      <c r="E926" s="13">
        <v>22933</v>
      </c>
      <c r="F926" s="13">
        <v>91341</v>
      </c>
      <c r="G926" s="13">
        <v>114274</v>
      </c>
      <c r="H926" s="13">
        <v>73960.260729999995</v>
      </c>
      <c r="I926" s="13">
        <v>40313.739269999998</v>
      </c>
    </row>
    <row r="927" spans="2:9" x14ac:dyDescent="0.2">
      <c r="B927"/>
      <c r="C927" s="1">
        <v>22</v>
      </c>
      <c r="D927" s="6" t="s">
        <v>751</v>
      </c>
      <c r="E927" s="13">
        <v>0</v>
      </c>
      <c r="F927" s="13">
        <v>48801</v>
      </c>
      <c r="G927" s="13">
        <v>48801</v>
      </c>
      <c r="H927" s="13">
        <v>26119.046300000002</v>
      </c>
      <c r="I927" s="13">
        <v>22681.953699999998</v>
      </c>
    </row>
    <row r="928" spans="2:9" x14ac:dyDescent="0.2">
      <c r="B928"/>
      <c r="C928" s="1">
        <v>45</v>
      </c>
      <c r="D928" s="6" t="s">
        <v>31</v>
      </c>
      <c r="E928" s="13">
        <v>8603</v>
      </c>
      <c r="F928" s="13">
        <v>16731</v>
      </c>
      <c r="G928" s="13">
        <v>25334</v>
      </c>
      <c r="H928" s="13">
        <v>7198.1180700000004</v>
      </c>
      <c r="I928" s="13">
        <v>18135.88193</v>
      </c>
    </row>
    <row r="929" spans="2:9" x14ac:dyDescent="0.2">
      <c r="B929"/>
      <c r="C929" s="1">
        <v>60</v>
      </c>
      <c r="D929" s="6" t="s">
        <v>752</v>
      </c>
      <c r="E929" s="13">
        <v>0</v>
      </c>
      <c r="F929" s="13">
        <v>1424407</v>
      </c>
      <c r="G929" s="13">
        <v>1424407</v>
      </c>
      <c r="H929" s="13">
        <v>745411.97400000005</v>
      </c>
      <c r="I929" s="13">
        <v>678995.02599999995</v>
      </c>
    </row>
    <row r="930" spans="2:9" x14ac:dyDescent="0.2">
      <c r="B930"/>
      <c r="C930" s="1">
        <v>61</v>
      </c>
      <c r="D930" s="6" t="s">
        <v>753</v>
      </c>
      <c r="E930" s="13">
        <v>0</v>
      </c>
      <c r="F930" s="13">
        <v>439</v>
      </c>
      <c r="G930" s="13">
        <v>439</v>
      </c>
      <c r="H930" s="13">
        <v>0</v>
      </c>
      <c r="I930" s="13">
        <v>439</v>
      </c>
    </row>
    <row r="931" spans="2:9" ht="15" customHeight="1" x14ac:dyDescent="0.2">
      <c r="B931"/>
      <c r="C931" s="14" t="s">
        <v>13</v>
      </c>
      <c r="D931" s="15" t="s">
        <v>754</v>
      </c>
      <c r="E931" s="16">
        <f>SUBTOTAL(9,E926:E930)</f>
        <v>31536</v>
      </c>
      <c r="F931" s="16">
        <f>SUBTOTAL(9,F926:F930)</f>
        <v>1581719</v>
      </c>
      <c r="G931" s="16">
        <f>SUBTOTAL(9,G926:G930)</f>
        <v>1613255</v>
      </c>
      <c r="H931" s="16">
        <f>SUBTOTAL(9,H926:H930)</f>
        <v>852689.39910000004</v>
      </c>
      <c r="I931" s="16">
        <f>SUBTOTAL(9,I926:I930)</f>
        <v>760565.60089999996</v>
      </c>
    </row>
    <row r="932" spans="2:9" ht="15" customHeight="1" x14ac:dyDescent="0.2">
      <c r="C932" s="17"/>
      <c r="D932" s="15" t="s">
        <v>755</v>
      </c>
      <c r="E932" s="18">
        <f>SUBTOTAL(9,E911:E931)</f>
        <v>56412</v>
      </c>
      <c r="F932" s="18">
        <f>SUBTOTAL(9,F911:F931)</f>
        <v>22227380</v>
      </c>
      <c r="G932" s="18">
        <f>SUBTOTAL(9,G911:G931)</f>
        <v>22283792</v>
      </c>
      <c r="H932" s="18">
        <f>SUBTOTAL(9,H911:H931)</f>
        <v>11276188.262320001</v>
      </c>
      <c r="I932" s="18">
        <f>SUBTOTAL(9,I911:I931)</f>
        <v>11007603.737679999</v>
      </c>
    </row>
    <row r="933" spans="2:9" ht="15" customHeight="1" x14ac:dyDescent="0.2">
      <c r="C933" s="17"/>
      <c r="D933" s="15" t="s">
        <v>756</v>
      </c>
      <c r="E933" s="18">
        <f>SUBTOTAL(9,E815:E932)</f>
        <v>1094322</v>
      </c>
      <c r="F933" s="18">
        <f>SUBTOTAL(9,F815:F932)</f>
        <v>73217977</v>
      </c>
      <c r="G933" s="18">
        <f>SUBTOTAL(9,G815:G932)</f>
        <v>74312299</v>
      </c>
      <c r="H933" s="18">
        <f>SUBTOTAL(9,H815:H932)</f>
        <v>47240025.052409992</v>
      </c>
      <c r="I933" s="18">
        <f>SUBTOTAL(9,I815:I932)</f>
        <v>27072273.947589993</v>
      </c>
    </row>
    <row r="934" spans="2:9" x14ac:dyDescent="0.2">
      <c r="C934" s="17"/>
      <c r="D934" s="19"/>
      <c r="E934" s="20"/>
      <c r="F934" s="20"/>
      <c r="G934" s="20"/>
      <c r="H934" s="20"/>
      <c r="I934" s="20"/>
    </row>
    <row r="935" spans="2:9" ht="15" customHeight="1" x14ac:dyDescent="0.2">
      <c r="B935" s="3"/>
      <c r="C935" s="1"/>
      <c r="D935" s="4" t="s">
        <v>757</v>
      </c>
      <c r="E935" s="3"/>
      <c r="F935" s="3"/>
      <c r="G935" s="3"/>
      <c r="H935" s="3"/>
      <c r="I935" s="3"/>
    </row>
    <row r="936" spans="2:9" ht="27" customHeight="1" x14ac:dyDescent="0.25">
      <c r="B936" s="3"/>
      <c r="C936" s="1"/>
      <c r="D936" s="10" t="s">
        <v>758</v>
      </c>
      <c r="E936" s="3"/>
      <c r="F936" s="3"/>
      <c r="G936" s="3"/>
      <c r="H936" s="3"/>
      <c r="I936" s="3"/>
    </row>
    <row r="937" spans="2:9" ht="15" customHeight="1" x14ac:dyDescent="0.25">
      <c r="B937" s="11">
        <v>700</v>
      </c>
      <c r="C937" s="1"/>
      <c r="D937" s="6" t="s">
        <v>759</v>
      </c>
      <c r="E937" s="12"/>
      <c r="F937" s="3"/>
      <c r="H937" s="3"/>
      <c r="I937" s="3"/>
    </row>
    <row r="938" spans="2:9" x14ac:dyDescent="0.2">
      <c r="B938"/>
      <c r="C938" s="1">
        <v>1</v>
      </c>
      <c r="D938" s="6" t="s">
        <v>20</v>
      </c>
      <c r="E938" s="13">
        <v>16555</v>
      </c>
      <c r="F938" s="13">
        <v>331539</v>
      </c>
      <c r="G938" s="13">
        <v>348094</v>
      </c>
      <c r="H938" s="13">
        <v>218898.03223000001</v>
      </c>
      <c r="I938" s="13">
        <v>129195.96777</v>
      </c>
    </row>
    <row r="939" spans="2:9" ht="15" customHeight="1" x14ac:dyDescent="0.2">
      <c r="B939"/>
      <c r="C939" s="14" t="s">
        <v>13</v>
      </c>
      <c r="D939" s="15" t="s">
        <v>760</v>
      </c>
      <c r="E939" s="16">
        <f>SUBTOTAL(9,E938:E938)</f>
        <v>16555</v>
      </c>
      <c r="F939" s="16">
        <f>SUBTOTAL(9,F938:F938)</f>
        <v>331539</v>
      </c>
      <c r="G939" s="16">
        <f>SUBTOTAL(9,G938:G938)</f>
        <v>348094</v>
      </c>
      <c r="H939" s="16">
        <f>SUBTOTAL(9,H938:H938)</f>
        <v>218898.03223000001</v>
      </c>
      <c r="I939" s="16">
        <f>SUBTOTAL(9,I938:I938)</f>
        <v>129195.96777</v>
      </c>
    </row>
    <row r="940" spans="2:9" ht="15" customHeight="1" x14ac:dyDescent="0.25">
      <c r="B940" s="11">
        <v>701</v>
      </c>
      <c r="C940" s="1"/>
      <c r="D940" s="6" t="s">
        <v>761</v>
      </c>
      <c r="E940" s="12"/>
      <c r="F940" s="3"/>
      <c r="H940" s="3"/>
      <c r="I940" s="3"/>
    </row>
    <row r="941" spans="2:9" x14ac:dyDescent="0.2">
      <c r="B941"/>
      <c r="C941" s="1">
        <v>21</v>
      </c>
      <c r="D941" s="6" t="s">
        <v>311</v>
      </c>
      <c r="E941" s="13">
        <v>75121</v>
      </c>
      <c r="F941" s="13">
        <v>184978</v>
      </c>
      <c r="G941" s="13">
        <v>260099</v>
      </c>
      <c r="H941" s="13">
        <v>154405.54243</v>
      </c>
      <c r="I941" s="13">
        <v>105693.45757</v>
      </c>
    </row>
    <row r="942" spans="2:9" x14ac:dyDescent="0.2">
      <c r="B942"/>
      <c r="C942" s="1">
        <v>60</v>
      </c>
      <c r="D942" s="6" t="s">
        <v>762</v>
      </c>
      <c r="E942" s="13">
        <v>0</v>
      </c>
      <c r="F942" s="13">
        <v>152568</v>
      </c>
      <c r="G942" s="13">
        <v>152568</v>
      </c>
      <c r="H942" s="13">
        <v>62034</v>
      </c>
      <c r="I942" s="13">
        <v>90534</v>
      </c>
    </row>
    <row r="943" spans="2:9" x14ac:dyDescent="0.2">
      <c r="B943"/>
      <c r="C943" s="1">
        <v>70</v>
      </c>
      <c r="D943" s="6" t="s">
        <v>763</v>
      </c>
      <c r="E943" s="13">
        <v>0</v>
      </c>
      <c r="F943" s="13">
        <v>74806</v>
      </c>
      <c r="G943" s="13">
        <v>74806</v>
      </c>
      <c r="H943" s="13">
        <v>74806</v>
      </c>
      <c r="I943" s="13">
        <v>0</v>
      </c>
    </row>
    <row r="944" spans="2:9" x14ac:dyDescent="0.2">
      <c r="B944"/>
      <c r="C944" s="1">
        <v>73</v>
      </c>
      <c r="D944" s="6" t="s">
        <v>764</v>
      </c>
      <c r="E944" s="13">
        <v>0</v>
      </c>
      <c r="F944" s="13">
        <v>45370</v>
      </c>
      <c r="G944" s="13">
        <v>45370</v>
      </c>
      <c r="H944" s="13">
        <v>22685</v>
      </c>
      <c r="I944" s="13">
        <v>22685</v>
      </c>
    </row>
    <row r="945" spans="2:9" x14ac:dyDescent="0.2">
      <c r="B945"/>
      <c r="C945" s="1">
        <v>74</v>
      </c>
      <c r="D945" s="6" t="s">
        <v>765</v>
      </c>
      <c r="E945" s="13">
        <v>0</v>
      </c>
      <c r="F945" s="13">
        <v>123900</v>
      </c>
      <c r="G945" s="13">
        <v>123900</v>
      </c>
      <c r="H945" s="13">
        <v>123900</v>
      </c>
      <c r="I945" s="13">
        <v>0</v>
      </c>
    </row>
    <row r="946" spans="2:9" ht="15" customHeight="1" x14ac:dyDescent="0.2">
      <c r="B946"/>
      <c r="C946" s="14" t="s">
        <v>13</v>
      </c>
      <c r="D946" s="15" t="s">
        <v>766</v>
      </c>
      <c r="E946" s="16">
        <f>SUBTOTAL(9,E941:E945)</f>
        <v>75121</v>
      </c>
      <c r="F946" s="16">
        <f>SUBTOTAL(9,F941:F945)</f>
        <v>581622</v>
      </c>
      <c r="G946" s="16">
        <f>SUBTOTAL(9,G941:G945)</f>
        <v>656743</v>
      </c>
      <c r="H946" s="16">
        <f>SUBTOTAL(9,H941:H945)</f>
        <v>437830.54243000003</v>
      </c>
      <c r="I946" s="16">
        <f>SUBTOTAL(9,I941:I945)</f>
        <v>218912.45757</v>
      </c>
    </row>
    <row r="947" spans="2:9" ht="15" customHeight="1" x14ac:dyDescent="0.25">
      <c r="B947" s="11">
        <v>702</v>
      </c>
      <c r="C947" s="1"/>
      <c r="D947" s="6" t="s">
        <v>767</v>
      </c>
      <c r="E947" s="12"/>
      <c r="F947" s="3"/>
      <c r="H947" s="3"/>
      <c r="I947" s="3"/>
    </row>
    <row r="948" spans="2:9" x14ac:dyDescent="0.2">
      <c r="B948"/>
      <c r="C948" s="1">
        <v>21</v>
      </c>
      <c r="D948" s="6" t="s">
        <v>311</v>
      </c>
      <c r="E948" s="13">
        <v>4697</v>
      </c>
      <c r="F948" s="13">
        <v>35861</v>
      </c>
      <c r="G948" s="13">
        <v>40558</v>
      </c>
      <c r="H948" s="13">
        <v>19968.415010000001</v>
      </c>
      <c r="I948" s="13">
        <v>20589.584989999999</v>
      </c>
    </row>
    <row r="949" spans="2:9" x14ac:dyDescent="0.2">
      <c r="B949"/>
      <c r="C949" s="1">
        <v>70</v>
      </c>
      <c r="D949" s="6" t="s">
        <v>312</v>
      </c>
      <c r="E949" s="13">
        <v>0</v>
      </c>
      <c r="F949" s="13">
        <v>4899</v>
      </c>
      <c r="G949" s="13">
        <v>4899</v>
      </c>
      <c r="H949" s="13">
        <v>4899</v>
      </c>
      <c r="I949" s="13">
        <v>0</v>
      </c>
    </row>
    <row r="950" spans="2:9" x14ac:dyDescent="0.2">
      <c r="B950"/>
      <c r="C950" s="1">
        <v>72</v>
      </c>
      <c r="D950" s="6" t="s">
        <v>768</v>
      </c>
      <c r="E950" s="13">
        <v>0</v>
      </c>
      <c r="F950" s="13">
        <v>86677</v>
      </c>
      <c r="G950" s="13">
        <v>86677</v>
      </c>
      <c r="H950" s="13">
        <v>54071.54754</v>
      </c>
      <c r="I950" s="13">
        <v>32605.45246</v>
      </c>
    </row>
    <row r="951" spans="2:9" ht="15" customHeight="1" x14ac:dyDescent="0.2">
      <c r="B951"/>
      <c r="C951" s="14" t="s">
        <v>13</v>
      </c>
      <c r="D951" s="15" t="s">
        <v>769</v>
      </c>
      <c r="E951" s="16">
        <f>SUBTOTAL(9,E948:E950)</f>
        <v>4697</v>
      </c>
      <c r="F951" s="16">
        <f>SUBTOTAL(9,F948:F950)</f>
        <v>127437</v>
      </c>
      <c r="G951" s="16">
        <f>SUBTOTAL(9,G948:G950)</f>
        <v>132134</v>
      </c>
      <c r="H951" s="16">
        <f>SUBTOTAL(9,H948:H950)</f>
        <v>78938.962549999997</v>
      </c>
      <c r="I951" s="16">
        <f>SUBTOTAL(9,I948:I950)</f>
        <v>53195.037450000003</v>
      </c>
    </row>
    <row r="952" spans="2:9" ht="15" customHeight="1" x14ac:dyDescent="0.25">
      <c r="B952" s="11">
        <v>703</v>
      </c>
      <c r="C952" s="1"/>
      <c r="D952" s="6" t="s">
        <v>770</v>
      </c>
      <c r="E952" s="12"/>
      <c r="F952" s="3"/>
      <c r="H952" s="3"/>
      <c r="I952" s="3"/>
    </row>
    <row r="953" spans="2:9" x14ac:dyDescent="0.2">
      <c r="B953"/>
      <c r="C953" s="1">
        <v>21</v>
      </c>
      <c r="D953" s="6" t="s">
        <v>30</v>
      </c>
      <c r="E953" s="13">
        <v>3032</v>
      </c>
      <c r="F953" s="13">
        <v>17243</v>
      </c>
      <c r="G953" s="13">
        <v>20275</v>
      </c>
      <c r="H953" s="13">
        <v>8566.8315299999995</v>
      </c>
      <c r="I953" s="13">
        <v>11708.168470000001</v>
      </c>
    </row>
    <row r="954" spans="2:9" x14ac:dyDescent="0.2">
      <c r="B954"/>
      <c r="C954" s="1">
        <v>71</v>
      </c>
      <c r="D954" s="6" t="s">
        <v>771</v>
      </c>
      <c r="E954" s="13">
        <v>0</v>
      </c>
      <c r="F954" s="13">
        <v>197917</v>
      </c>
      <c r="G954" s="13">
        <v>197917</v>
      </c>
      <c r="H954" s="13">
        <v>11363.201139999999</v>
      </c>
      <c r="I954" s="13">
        <v>186553.79886000001</v>
      </c>
    </row>
    <row r="955" spans="2:9" x14ac:dyDescent="0.2">
      <c r="B955"/>
      <c r="C955" s="1">
        <v>72</v>
      </c>
      <c r="D955" s="6" t="s">
        <v>772</v>
      </c>
      <c r="E955" s="13">
        <v>0</v>
      </c>
      <c r="F955" s="13">
        <v>23566</v>
      </c>
      <c r="G955" s="13">
        <v>23566</v>
      </c>
      <c r="H955" s="13">
        <v>2162.16</v>
      </c>
      <c r="I955" s="13">
        <v>21403.84</v>
      </c>
    </row>
    <row r="956" spans="2:9" ht="15" customHeight="1" x14ac:dyDescent="0.2">
      <c r="B956"/>
      <c r="C956" s="14" t="s">
        <v>13</v>
      </c>
      <c r="D956" s="15" t="s">
        <v>773</v>
      </c>
      <c r="E956" s="16">
        <f>SUBTOTAL(9,E953:E955)</f>
        <v>3032</v>
      </c>
      <c r="F956" s="16">
        <f>SUBTOTAL(9,F953:F955)</f>
        <v>238726</v>
      </c>
      <c r="G956" s="16">
        <f>SUBTOTAL(9,G953:G955)</f>
        <v>241758</v>
      </c>
      <c r="H956" s="16">
        <f>SUBTOTAL(9,H953:H955)</f>
        <v>22092.19267</v>
      </c>
      <c r="I956" s="16">
        <f>SUBTOTAL(9,I953:I955)</f>
        <v>219665.80733000001</v>
      </c>
    </row>
    <row r="957" spans="2:9" ht="15" customHeight="1" x14ac:dyDescent="0.25">
      <c r="B957" s="11">
        <v>704</v>
      </c>
      <c r="C957" s="1"/>
      <c r="D957" s="6" t="s">
        <v>774</v>
      </c>
      <c r="E957" s="12"/>
      <c r="F957" s="3"/>
      <c r="H957" s="3"/>
      <c r="I957" s="3"/>
    </row>
    <row r="958" spans="2:9" x14ac:dyDescent="0.2">
      <c r="B958"/>
      <c r="C958" s="1">
        <v>1</v>
      </c>
      <c r="D958" s="6" t="s">
        <v>20</v>
      </c>
      <c r="E958" s="13">
        <v>3586</v>
      </c>
      <c r="F958" s="13">
        <v>76451</v>
      </c>
      <c r="G958" s="13">
        <v>80037</v>
      </c>
      <c r="H958" s="13">
        <v>53979.394410000001</v>
      </c>
      <c r="I958" s="13">
        <v>26057.605589999999</v>
      </c>
    </row>
    <row r="959" spans="2:9" x14ac:dyDescent="0.2">
      <c r="B959"/>
      <c r="C959" s="1">
        <v>21</v>
      </c>
      <c r="D959" s="6" t="s">
        <v>30</v>
      </c>
      <c r="E959" s="13">
        <v>531</v>
      </c>
      <c r="F959" s="13">
        <v>11196</v>
      </c>
      <c r="G959" s="13">
        <v>11727</v>
      </c>
      <c r="H959" s="13">
        <v>3780.55204</v>
      </c>
      <c r="I959" s="13">
        <v>7946.4479600000004</v>
      </c>
    </row>
    <row r="960" spans="2:9" ht="15" customHeight="1" x14ac:dyDescent="0.2">
      <c r="B960"/>
      <c r="C960" s="14" t="s">
        <v>13</v>
      </c>
      <c r="D960" s="15" t="s">
        <v>775</v>
      </c>
      <c r="E960" s="16">
        <f>SUBTOTAL(9,E958:E959)</f>
        <v>4117</v>
      </c>
      <c r="F960" s="16">
        <f>SUBTOTAL(9,F958:F959)</f>
        <v>87647</v>
      </c>
      <c r="G960" s="16">
        <f>SUBTOTAL(9,G958:G959)</f>
        <v>91764</v>
      </c>
      <c r="H960" s="16">
        <f>SUBTOTAL(9,H958:H959)</f>
        <v>57759.946450000003</v>
      </c>
      <c r="I960" s="16">
        <f>SUBTOTAL(9,I958:I959)</f>
        <v>34004.053549999997</v>
      </c>
    </row>
    <row r="961" spans="2:9" ht="15" customHeight="1" x14ac:dyDescent="0.25">
      <c r="B961" s="11">
        <v>709</v>
      </c>
      <c r="C961" s="1"/>
      <c r="D961" s="6" t="s">
        <v>776</v>
      </c>
      <c r="E961" s="12"/>
      <c r="F961" s="3"/>
      <c r="H961" s="3"/>
      <c r="I961" s="3"/>
    </row>
    <row r="962" spans="2:9" x14ac:dyDescent="0.2">
      <c r="B962"/>
      <c r="C962" s="1">
        <v>1</v>
      </c>
      <c r="D962" s="6" t="s">
        <v>20</v>
      </c>
      <c r="E962" s="13">
        <v>219</v>
      </c>
      <c r="F962" s="13">
        <v>88620</v>
      </c>
      <c r="G962" s="13">
        <v>88839</v>
      </c>
      <c r="H962" s="13">
        <v>57613.246429999999</v>
      </c>
      <c r="I962" s="13">
        <v>31225.753570000001</v>
      </c>
    </row>
    <row r="963" spans="2:9" ht="15" customHeight="1" x14ac:dyDescent="0.2">
      <c r="B963"/>
      <c r="C963" s="14" t="s">
        <v>13</v>
      </c>
      <c r="D963" s="15" t="s">
        <v>777</v>
      </c>
      <c r="E963" s="16">
        <f>SUBTOTAL(9,E962:E962)</f>
        <v>219</v>
      </c>
      <c r="F963" s="16">
        <f>SUBTOTAL(9,F962:F962)</f>
        <v>88620</v>
      </c>
      <c r="G963" s="16">
        <f>SUBTOTAL(9,G962:G962)</f>
        <v>88839</v>
      </c>
      <c r="H963" s="16">
        <f>SUBTOTAL(9,H962:H962)</f>
        <v>57613.246429999999</v>
      </c>
      <c r="I963" s="16">
        <f>SUBTOTAL(9,I962:I962)</f>
        <v>31225.753570000001</v>
      </c>
    </row>
    <row r="964" spans="2:9" ht="15" customHeight="1" x14ac:dyDescent="0.2">
      <c r="C964" s="17"/>
      <c r="D964" s="15" t="s">
        <v>778</v>
      </c>
      <c r="E964" s="18">
        <f>SUBTOTAL(9,E937:E963)</f>
        <v>103741</v>
      </c>
      <c r="F964" s="18">
        <f>SUBTOTAL(9,F937:F963)</f>
        <v>1455591</v>
      </c>
      <c r="G964" s="18">
        <f>SUBTOTAL(9,G937:G963)</f>
        <v>1559332</v>
      </c>
      <c r="H964" s="18">
        <f>SUBTOTAL(9,H937:H963)</f>
        <v>873132.92275999999</v>
      </c>
      <c r="I964" s="18">
        <f>SUBTOTAL(9,I937:I963)</f>
        <v>686199.07724000001</v>
      </c>
    </row>
    <row r="965" spans="2:9" ht="27" customHeight="1" x14ac:dyDescent="0.25">
      <c r="B965" s="3"/>
      <c r="C965" s="1"/>
      <c r="D965" s="10" t="s">
        <v>779</v>
      </c>
      <c r="E965" s="3"/>
      <c r="F965" s="3"/>
      <c r="G965" s="3"/>
      <c r="H965" s="3"/>
      <c r="I965" s="3"/>
    </row>
    <row r="966" spans="2:9" ht="15" customHeight="1" x14ac:dyDescent="0.25">
      <c r="B966" s="11">
        <v>710</v>
      </c>
      <c r="C966" s="1"/>
      <c r="D966" s="6" t="s">
        <v>780</v>
      </c>
      <c r="E966" s="12"/>
      <c r="F966" s="3"/>
      <c r="H966" s="3"/>
      <c r="I966" s="3"/>
    </row>
    <row r="967" spans="2:9" x14ac:dyDescent="0.2">
      <c r="B967"/>
      <c r="C967" s="1">
        <v>21</v>
      </c>
      <c r="D967" s="6" t="s">
        <v>30</v>
      </c>
      <c r="E967" s="13">
        <v>4341</v>
      </c>
      <c r="F967" s="13">
        <v>298113</v>
      </c>
      <c r="G967" s="13">
        <v>302454</v>
      </c>
      <c r="H967" s="13">
        <v>159014.99028999999</v>
      </c>
      <c r="I967" s="13">
        <v>143439.00971000001</v>
      </c>
    </row>
    <row r="968" spans="2:9" x14ac:dyDescent="0.2">
      <c r="B968"/>
      <c r="C968" s="1">
        <v>22</v>
      </c>
      <c r="D968" s="6" t="s">
        <v>781</v>
      </c>
      <c r="E968" s="13">
        <v>8600</v>
      </c>
      <c r="F968" s="13">
        <v>196283</v>
      </c>
      <c r="G968" s="13">
        <v>204883</v>
      </c>
      <c r="H968" s="13">
        <v>147726.81273999999</v>
      </c>
      <c r="I968" s="13">
        <v>57156.187259999999</v>
      </c>
    </row>
    <row r="969" spans="2:9" x14ac:dyDescent="0.2">
      <c r="B969"/>
      <c r="C969" s="1">
        <v>23</v>
      </c>
      <c r="D969" s="6" t="s">
        <v>782</v>
      </c>
      <c r="E969" s="13">
        <v>15043</v>
      </c>
      <c r="F969" s="13">
        <v>237408</v>
      </c>
      <c r="G969" s="13">
        <v>252451</v>
      </c>
      <c r="H969" s="13">
        <v>12140.78867</v>
      </c>
      <c r="I969" s="13">
        <v>240310.21132999999</v>
      </c>
    </row>
    <row r="970" spans="2:9" ht="15" customHeight="1" x14ac:dyDescent="0.2">
      <c r="B970"/>
      <c r="C970" s="14" t="s">
        <v>13</v>
      </c>
      <c r="D970" s="15" t="s">
        <v>783</v>
      </c>
      <c r="E970" s="16">
        <f>SUBTOTAL(9,E967:E969)</f>
        <v>27984</v>
      </c>
      <c r="F970" s="16">
        <f>SUBTOTAL(9,F967:F969)</f>
        <v>731804</v>
      </c>
      <c r="G970" s="16">
        <f>SUBTOTAL(9,G967:G969)</f>
        <v>759788</v>
      </c>
      <c r="H970" s="16">
        <f>SUBTOTAL(9,H967:H969)</f>
        <v>318882.59169999993</v>
      </c>
      <c r="I970" s="16">
        <f>SUBTOTAL(9,I967:I969)</f>
        <v>440905.40830000001</v>
      </c>
    </row>
    <row r="971" spans="2:9" ht="15" customHeight="1" x14ac:dyDescent="0.25">
      <c r="B971" s="11">
        <v>712</v>
      </c>
      <c r="C971" s="1"/>
      <c r="D971" s="6" t="s">
        <v>784</v>
      </c>
      <c r="E971" s="12"/>
      <c r="F971" s="3"/>
      <c r="H971" s="3"/>
      <c r="I971" s="3"/>
    </row>
    <row r="972" spans="2:9" x14ac:dyDescent="0.2">
      <c r="B972"/>
      <c r="C972" s="1">
        <v>1</v>
      </c>
      <c r="D972" s="6" t="s">
        <v>20</v>
      </c>
      <c r="E972" s="13">
        <v>734</v>
      </c>
      <c r="F972" s="13">
        <v>14502</v>
      </c>
      <c r="G972" s="13">
        <v>15236</v>
      </c>
      <c r="H972" s="13">
        <v>9197.5299500000001</v>
      </c>
      <c r="I972" s="13">
        <v>6038.4700499999999</v>
      </c>
    </row>
    <row r="973" spans="2:9" ht="15" customHeight="1" x14ac:dyDescent="0.2">
      <c r="B973"/>
      <c r="C973" s="14" t="s">
        <v>13</v>
      </c>
      <c r="D973" s="15" t="s">
        <v>785</v>
      </c>
      <c r="E973" s="16">
        <f>SUBTOTAL(9,E972:E972)</f>
        <v>734</v>
      </c>
      <c r="F973" s="16">
        <f>SUBTOTAL(9,F972:F972)</f>
        <v>14502</v>
      </c>
      <c r="G973" s="16">
        <f>SUBTOTAL(9,G972:G972)</f>
        <v>15236</v>
      </c>
      <c r="H973" s="16">
        <f>SUBTOTAL(9,H972:H972)</f>
        <v>9197.5299500000001</v>
      </c>
      <c r="I973" s="16">
        <f>SUBTOTAL(9,I972:I972)</f>
        <v>6038.4700499999999</v>
      </c>
    </row>
    <row r="974" spans="2:9" ht="15" customHeight="1" x14ac:dyDescent="0.25">
      <c r="B974" s="11">
        <v>714</v>
      </c>
      <c r="C974" s="1"/>
      <c r="D974" s="6" t="s">
        <v>786</v>
      </c>
      <c r="E974" s="12"/>
      <c r="F974" s="3"/>
      <c r="H974" s="3"/>
      <c r="I974" s="3"/>
    </row>
    <row r="975" spans="2:9" x14ac:dyDescent="0.2">
      <c r="B975"/>
      <c r="C975" s="1">
        <v>21</v>
      </c>
      <c r="D975" s="6" t="s">
        <v>30</v>
      </c>
      <c r="E975" s="13">
        <v>10547</v>
      </c>
      <c r="F975" s="13">
        <v>136246</v>
      </c>
      <c r="G975" s="13">
        <v>146793</v>
      </c>
      <c r="H975" s="13">
        <v>58143.810189999997</v>
      </c>
      <c r="I975" s="13">
        <v>88649.189809999996</v>
      </c>
    </row>
    <row r="976" spans="2:9" x14ac:dyDescent="0.2">
      <c r="B976"/>
      <c r="C976" s="1">
        <v>22</v>
      </c>
      <c r="D976" s="6" t="s">
        <v>787</v>
      </c>
      <c r="E976" s="13">
        <v>1115</v>
      </c>
      <c r="F976" s="13">
        <v>47172</v>
      </c>
      <c r="G976" s="13">
        <v>48287</v>
      </c>
      <c r="H976" s="13">
        <v>14749.651690000001</v>
      </c>
      <c r="I976" s="13">
        <v>33537.348310000001</v>
      </c>
    </row>
    <row r="977" spans="2:9" x14ac:dyDescent="0.2">
      <c r="B977"/>
      <c r="C977" s="1">
        <v>60</v>
      </c>
      <c r="D977" s="6" t="s">
        <v>788</v>
      </c>
      <c r="E977" s="13">
        <v>290</v>
      </c>
      <c r="F977" s="13">
        <v>25307</v>
      </c>
      <c r="G977" s="13">
        <v>25597</v>
      </c>
      <c r="H977" s="13">
        <v>17499.877</v>
      </c>
      <c r="I977" s="13">
        <v>8097.1229999999996</v>
      </c>
    </row>
    <row r="978" spans="2:9" x14ac:dyDescent="0.2">
      <c r="B978"/>
      <c r="C978" s="1">
        <v>70</v>
      </c>
      <c r="D978" s="6" t="s">
        <v>789</v>
      </c>
      <c r="E978" s="13">
        <v>699</v>
      </c>
      <c r="F978" s="13">
        <v>205510</v>
      </c>
      <c r="G978" s="13">
        <v>206209</v>
      </c>
      <c r="H978" s="13">
        <v>201847.68799999999</v>
      </c>
      <c r="I978" s="13">
        <v>4361.3119999999999</v>
      </c>
    </row>
    <row r="979" spans="2:9" x14ac:dyDescent="0.2">
      <c r="B979"/>
      <c r="C979" s="1">
        <v>74</v>
      </c>
      <c r="D979" s="6" t="s">
        <v>790</v>
      </c>
      <c r="E979" s="13">
        <v>16</v>
      </c>
      <c r="F979" s="13">
        <v>20996</v>
      </c>
      <c r="G979" s="13">
        <v>21012</v>
      </c>
      <c r="H979" s="13">
        <v>20996</v>
      </c>
      <c r="I979" s="13">
        <v>16</v>
      </c>
    </row>
    <row r="980" spans="2:9" x14ac:dyDescent="0.2">
      <c r="B980"/>
      <c r="C980" s="1">
        <v>79</v>
      </c>
      <c r="D980" s="6" t="s">
        <v>791</v>
      </c>
      <c r="E980" s="13">
        <v>8874</v>
      </c>
      <c r="F980" s="13">
        <v>86535</v>
      </c>
      <c r="G980" s="13">
        <v>95409</v>
      </c>
      <c r="H980" s="13">
        <v>84062.867190000004</v>
      </c>
      <c r="I980" s="13">
        <v>11346.132809999999</v>
      </c>
    </row>
    <row r="981" spans="2:9" ht="15" customHeight="1" x14ac:dyDescent="0.2">
      <c r="B981"/>
      <c r="C981" s="14" t="s">
        <v>13</v>
      </c>
      <c r="D981" s="15" t="s">
        <v>792</v>
      </c>
      <c r="E981" s="16">
        <f>SUBTOTAL(9,E975:E980)</f>
        <v>21541</v>
      </c>
      <c r="F981" s="16">
        <f>SUBTOTAL(9,F975:F980)</f>
        <v>521766</v>
      </c>
      <c r="G981" s="16">
        <f>SUBTOTAL(9,G975:G980)</f>
        <v>543307</v>
      </c>
      <c r="H981" s="16">
        <f>SUBTOTAL(9,H975:H980)</f>
        <v>397299.89407000004</v>
      </c>
      <c r="I981" s="16">
        <f>SUBTOTAL(9,I975:I980)</f>
        <v>146007.10593000002</v>
      </c>
    </row>
    <row r="982" spans="2:9" ht="15" customHeight="1" x14ac:dyDescent="0.25">
      <c r="B982" s="11">
        <v>717</v>
      </c>
      <c r="C982" s="1"/>
      <c r="D982" s="6" t="s">
        <v>793</v>
      </c>
      <c r="E982" s="12"/>
      <c r="F982" s="3"/>
      <c r="H982" s="3"/>
      <c r="I982" s="3"/>
    </row>
    <row r="983" spans="2:9" x14ac:dyDescent="0.2">
      <c r="B983"/>
      <c r="C983" s="1">
        <v>21</v>
      </c>
      <c r="D983" s="6" t="s">
        <v>30</v>
      </c>
      <c r="E983" s="13">
        <v>335</v>
      </c>
      <c r="F983" s="13">
        <v>11117</v>
      </c>
      <c r="G983" s="13">
        <v>11452</v>
      </c>
      <c r="H983" s="13">
        <v>11000</v>
      </c>
      <c r="I983" s="13">
        <v>452</v>
      </c>
    </row>
    <row r="984" spans="2:9" x14ac:dyDescent="0.2">
      <c r="B984"/>
      <c r="C984" s="1">
        <v>70</v>
      </c>
      <c r="D984" s="6" t="s">
        <v>226</v>
      </c>
      <c r="E984" s="13">
        <v>0</v>
      </c>
      <c r="F984" s="13">
        <v>75162</v>
      </c>
      <c r="G984" s="13">
        <v>75162</v>
      </c>
      <c r="H984" s="13">
        <v>58848.103000000003</v>
      </c>
      <c r="I984" s="13">
        <v>16313.897000000001</v>
      </c>
    </row>
    <row r="985" spans="2:9" ht="15" customHeight="1" x14ac:dyDescent="0.2">
      <c r="B985"/>
      <c r="C985" s="14" t="s">
        <v>13</v>
      </c>
      <c r="D985" s="15" t="s">
        <v>794</v>
      </c>
      <c r="E985" s="16">
        <f>SUBTOTAL(9,E983:E984)</f>
        <v>335</v>
      </c>
      <c r="F985" s="16">
        <f>SUBTOTAL(9,F983:F984)</f>
        <v>86279</v>
      </c>
      <c r="G985" s="16">
        <f>SUBTOTAL(9,G983:G984)</f>
        <v>86614</v>
      </c>
      <c r="H985" s="16">
        <f>SUBTOTAL(9,H983:H984)</f>
        <v>69848.103000000003</v>
      </c>
      <c r="I985" s="16">
        <f>SUBTOTAL(9,I983:I984)</f>
        <v>16765.897000000001</v>
      </c>
    </row>
    <row r="986" spans="2:9" ht="15" customHeight="1" x14ac:dyDescent="0.2">
      <c r="C986" s="17"/>
      <c r="D986" s="15" t="s">
        <v>795</v>
      </c>
      <c r="E986" s="18">
        <f>SUBTOTAL(9,E966:E985)</f>
        <v>50594</v>
      </c>
      <c r="F986" s="18">
        <f>SUBTOTAL(9,F966:F985)</f>
        <v>1354351</v>
      </c>
      <c r="G986" s="18">
        <f>SUBTOTAL(9,G966:G985)</f>
        <v>1404945</v>
      </c>
      <c r="H986" s="18">
        <f>SUBTOTAL(9,H966:H985)</f>
        <v>795228.11871999991</v>
      </c>
      <c r="I986" s="18">
        <f>SUBTOTAL(9,I966:I985)</f>
        <v>609716.88128000009</v>
      </c>
    </row>
    <row r="987" spans="2:9" ht="27" customHeight="1" x14ac:dyDescent="0.25">
      <c r="B987" s="3"/>
      <c r="C987" s="1"/>
      <c r="D987" s="10" t="s">
        <v>796</v>
      </c>
      <c r="E987" s="3"/>
      <c r="F987" s="3"/>
      <c r="G987" s="3"/>
      <c r="H987" s="3"/>
      <c r="I987" s="3"/>
    </row>
    <row r="988" spans="2:9" ht="15" customHeight="1" x14ac:dyDescent="0.25">
      <c r="B988" s="11">
        <v>732</v>
      </c>
      <c r="C988" s="1"/>
      <c r="D988" s="6" t="s">
        <v>797</v>
      </c>
      <c r="E988" s="12"/>
      <c r="F988" s="3"/>
      <c r="H988" s="3"/>
      <c r="I988" s="3"/>
    </row>
    <row r="989" spans="2:9" x14ac:dyDescent="0.2">
      <c r="B989"/>
      <c r="C989" s="1">
        <v>21</v>
      </c>
      <c r="D989" s="6" t="s">
        <v>30</v>
      </c>
      <c r="E989" s="13">
        <v>17122</v>
      </c>
      <c r="F989" s="13">
        <v>22306</v>
      </c>
      <c r="G989" s="13">
        <v>39428</v>
      </c>
      <c r="H989" s="13">
        <v>17298.126329999999</v>
      </c>
      <c r="I989" s="13">
        <v>22129.873670000001</v>
      </c>
    </row>
    <row r="990" spans="2:9" x14ac:dyDescent="0.2">
      <c r="B990"/>
      <c r="C990" s="1">
        <v>70</v>
      </c>
      <c r="D990" s="6" t="s">
        <v>798</v>
      </c>
      <c r="E990" s="13">
        <v>160</v>
      </c>
      <c r="F990" s="13">
        <v>2156459</v>
      </c>
      <c r="G990" s="13">
        <v>2156619</v>
      </c>
      <c r="H990" s="13">
        <v>2134540.43787</v>
      </c>
      <c r="I990" s="13">
        <v>22078.562129999998</v>
      </c>
    </row>
    <row r="991" spans="2:9" x14ac:dyDescent="0.2">
      <c r="B991"/>
      <c r="C991" s="1">
        <v>71</v>
      </c>
      <c r="D991" s="6" t="s">
        <v>799</v>
      </c>
      <c r="E991" s="13">
        <v>0</v>
      </c>
      <c r="F991" s="13">
        <v>693123</v>
      </c>
      <c r="G991" s="13">
        <v>693123</v>
      </c>
      <c r="H991" s="13">
        <v>8611702</v>
      </c>
      <c r="I991" s="13">
        <v>-7918579</v>
      </c>
    </row>
    <row r="992" spans="2:9" x14ac:dyDescent="0.2">
      <c r="B992"/>
      <c r="C992" s="1">
        <v>72</v>
      </c>
      <c r="D992" s="6" t="s">
        <v>800</v>
      </c>
      <c r="E992" s="13">
        <v>0</v>
      </c>
      <c r="F992" s="13">
        <v>94288247</v>
      </c>
      <c r="G992" s="13">
        <v>94288247</v>
      </c>
      <c r="H992" s="13">
        <v>54712752</v>
      </c>
      <c r="I992" s="13">
        <v>39575495</v>
      </c>
    </row>
    <row r="993" spans="2:9" x14ac:dyDescent="0.2">
      <c r="B993"/>
      <c r="C993" s="1">
        <v>73</v>
      </c>
      <c r="D993" s="6" t="s">
        <v>801</v>
      </c>
      <c r="E993" s="13">
        <v>0</v>
      </c>
      <c r="F993" s="13">
        <v>33319714</v>
      </c>
      <c r="G993" s="13">
        <v>33319714</v>
      </c>
      <c r="H993" s="13">
        <v>22196313.335999999</v>
      </c>
      <c r="I993" s="13">
        <v>11123400.664000001</v>
      </c>
    </row>
    <row r="994" spans="2:9" x14ac:dyDescent="0.2">
      <c r="B994"/>
      <c r="C994" s="1">
        <v>74</v>
      </c>
      <c r="D994" s="6" t="s">
        <v>802</v>
      </c>
      <c r="E994" s="13">
        <v>0</v>
      </c>
      <c r="F994" s="13">
        <v>24651913</v>
      </c>
      <c r="G994" s="13">
        <v>24651913</v>
      </c>
      <c r="H994" s="13">
        <v>16441403.664000001</v>
      </c>
      <c r="I994" s="13">
        <v>8210509.3360000001</v>
      </c>
    </row>
    <row r="995" spans="2:9" x14ac:dyDescent="0.2">
      <c r="B995"/>
      <c r="C995" s="1">
        <v>75</v>
      </c>
      <c r="D995" s="6" t="s">
        <v>803</v>
      </c>
      <c r="E995" s="13">
        <v>0</v>
      </c>
      <c r="F995" s="13">
        <v>20857006</v>
      </c>
      <c r="G995" s="13">
        <v>20857006</v>
      </c>
      <c r="H995" s="13">
        <v>13918441.664000001</v>
      </c>
      <c r="I995" s="13">
        <v>6938564.3360000001</v>
      </c>
    </row>
    <row r="996" spans="2:9" x14ac:dyDescent="0.2">
      <c r="B996"/>
      <c r="C996" s="1">
        <v>76</v>
      </c>
      <c r="D996" s="6" t="s">
        <v>804</v>
      </c>
      <c r="E996" s="13">
        <v>0</v>
      </c>
      <c r="F996" s="13">
        <v>33610140</v>
      </c>
      <c r="G996" s="13">
        <v>33610140</v>
      </c>
      <c r="H996" s="13">
        <v>22463708.682</v>
      </c>
      <c r="I996" s="13">
        <v>11146431.318</v>
      </c>
    </row>
    <row r="997" spans="2:9" x14ac:dyDescent="0.2">
      <c r="B997"/>
      <c r="C997" s="1">
        <v>77</v>
      </c>
      <c r="D997" s="6" t="s">
        <v>805</v>
      </c>
      <c r="E997" s="13">
        <v>0</v>
      </c>
      <c r="F997" s="13">
        <v>4869095</v>
      </c>
      <c r="G997" s="13">
        <v>4869095</v>
      </c>
      <c r="H997" s="13">
        <v>3087279.88784</v>
      </c>
      <c r="I997" s="13">
        <v>1781815.11216</v>
      </c>
    </row>
    <row r="998" spans="2:9" x14ac:dyDescent="0.2">
      <c r="B998"/>
      <c r="C998" s="1">
        <v>78</v>
      </c>
      <c r="D998" s="6" t="s">
        <v>806</v>
      </c>
      <c r="E998" s="13">
        <v>0</v>
      </c>
      <c r="F998" s="13">
        <v>1344527</v>
      </c>
      <c r="G998" s="13">
        <v>1344527</v>
      </c>
      <c r="H998" s="13">
        <v>1289244.987</v>
      </c>
      <c r="I998" s="13">
        <v>55282.012999999999</v>
      </c>
    </row>
    <row r="999" spans="2:9" x14ac:dyDescent="0.2">
      <c r="B999"/>
      <c r="C999" s="1">
        <v>80</v>
      </c>
      <c r="D999" s="6" t="s">
        <v>807</v>
      </c>
      <c r="E999" s="13">
        <v>0</v>
      </c>
      <c r="F999" s="13">
        <v>11255115</v>
      </c>
      <c r="G999" s="13">
        <v>11255115</v>
      </c>
      <c r="H999" s="13">
        <v>6016698.6909999996</v>
      </c>
      <c r="I999" s="13">
        <v>5238416.3090000004</v>
      </c>
    </row>
    <row r="1000" spans="2:9" x14ac:dyDescent="0.2">
      <c r="B1000"/>
      <c r="C1000" s="1">
        <v>82</v>
      </c>
      <c r="D1000" s="6" t="s">
        <v>808</v>
      </c>
      <c r="E1000" s="13">
        <v>0</v>
      </c>
      <c r="F1000" s="13">
        <v>6992500</v>
      </c>
      <c r="G1000" s="13">
        <v>6992500</v>
      </c>
      <c r="H1000" s="13">
        <v>6992500</v>
      </c>
      <c r="I1000" s="13">
        <v>0</v>
      </c>
    </row>
    <row r="1001" spans="2:9" x14ac:dyDescent="0.2">
      <c r="B1001"/>
      <c r="C1001" s="1">
        <v>83</v>
      </c>
      <c r="D1001" s="6" t="s">
        <v>809</v>
      </c>
      <c r="E1001" s="13">
        <v>0</v>
      </c>
      <c r="F1001" s="13">
        <v>651000</v>
      </c>
      <c r="G1001" s="13">
        <v>651000</v>
      </c>
      <c r="H1001" s="13">
        <v>293000.24157000001</v>
      </c>
      <c r="I1001" s="13">
        <v>357999.75842999999</v>
      </c>
    </row>
    <row r="1002" spans="2:9" x14ac:dyDescent="0.2">
      <c r="B1002"/>
      <c r="C1002" s="1">
        <v>86</v>
      </c>
      <c r="D1002" s="6" t="s">
        <v>810</v>
      </c>
      <c r="E1002" s="13">
        <v>0</v>
      </c>
      <c r="F1002" s="13">
        <v>2687000</v>
      </c>
      <c r="G1002" s="13">
        <v>2687000</v>
      </c>
      <c r="H1002" s="13">
        <v>2687000</v>
      </c>
      <c r="I1002" s="13">
        <v>0</v>
      </c>
    </row>
    <row r="1003" spans="2:9" ht="15" customHeight="1" x14ac:dyDescent="0.2">
      <c r="B1003"/>
      <c r="C1003" s="14" t="s">
        <v>13</v>
      </c>
      <c r="D1003" s="15" t="s">
        <v>811</v>
      </c>
      <c r="E1003" s="16">
        <f>SUBTOTAL(9,E989:E1002)</f>
        <v>17282</v>
      </c>
      <c r="F1003" s="16">
        <f>SUBTOTAL(9,F989:F1002)</f>
        <v>237398145</v>
      </c>
      <c r="G1003" s="16">
        <f>SUBTOTAL(9,G989:G1002)</f>
        <v>237415427</v>
      </c>
      <c r="H1003" s="16">
        <f>SUBTOTAL(9,H989:H1002)</f>
        <v>160861883.71761</v>
      </c>
      <c r="I1003" s="16">
        <f>SUBTOTAL(9,I989:I1002)</f>
        <v>76553543.282390013</v>
      </c>
    </row>
    <row r="1004" spans="2:9" ht="15" customHeight="1" x14ac:dyDescent="0.25">
      <c r="B1004" s="11">
        <v>733</v>
      </c>
      <c r="C1004" s="1"/>
      <c r="D1004" s="6" t="s">
        <v>812</v>
      </c>
      <c r="E1004" s="12"/>
      <c r="F1004" s="3"/>
      <c r="H1004" s="3"/>
      <c r="I1004" s="3"/>
    </row>
    <row r="1005" spans="2:9" x14ac:dyDescent="0.2">
      <c r="B1005"/>
      <c r="C1005" s="1">
        <v>21</v>
      </c>
      <c r="D1005" s="6" t="s">
        <v>813</v>
      </c>
      <c r="E1005" s="13">
        <v>0</v>
      </c>
      <c r="F1005" s="13">
        <v>4039</v>
      </c>
      <c r="G1005" s="13">
        <v>4039</v>
      </c>
      <c r="H1005" s="13">
        <v>2023.14912</v>
      </c>
      <c r="I1005" s="13">
        <v>2015.85088</v>
      </c>
    </row>
    <row r="1006" spans="2:9" x14ac:dyDescent="0.2">
      <c r="B1006"/>
      <c r="C1006" s="1">
        <v>70</v>
      </c>
      <c r="D1006" s="6" t="s">
        <v>814</v>
      </c>
      <c r="E1006" s="13">
        <v>0</v>
      </c>
      <c r="F1006" s="13">
        <v>121306</v>
      </c>
      <c r="G1006" s="13">
        <v>121306</v>
      </c>
      <c r="H1006" s="13">
        <v>121306</v>
      </c>
      <c r="I1006" s="13">
        <v>0</v>
      </c>
    </row>
    <row r="1007" spans="2:9" x14ac:dyDescent="0.2">
      <c r="B1007"/>
      <c r="C1007" s="1">
        <v>79</v>
      </c>
      <c r="D1007" s="6" t="s">
        <v>815</v>
      </c>
      <c r="E1007" s="13">
        <v>0</v>
      </c>
      <c r="F1007" s="13">
        <v>5954</v>
      </c>
      <c r="G1007" s="13">
        <v>5954</v>
      </c>
      <c r="H1007" s="13">
        <v>3600</v>
      </c>
      <c r="I1007" s="13">
        <v>2354</v>
      </c>
    </row>
    <row r="1008" spans="2:9" ht="15" customHeight="1" x14ac:dyDescent="0.2">
      <c r="B1008"/>
      <c r="C1008" s="14" t="s">
        <v>13</v>
      </c>
      <c r="D1008" s="15" t="s">
        <v>816</v>
      </c>
      <c r="E1008" s="16">
        <f>SUBTOTAL(9,E1005:E1007)</f>
        <v>0</v>
      </c>
      <c r="F1008" s="16">
        <f>SUBTOTAL(9,F1005:F1007)</f>
        <v>131299</v>
      </c>
      <c r="G1008" s="16">
        <f>SUBTOTAL(9,G1005:G1007)</f>
        <v>131299</v>
      </c>
      <c r="H1008" s="16">
        <f>SUBTOTAL(9,H1005:H1007)</f>
        <v>126929.14912</v>
      </c>
      <c r="I1008" s="16">
        <f>SUBTOTAL(9,I1005:I1007)</f>
        <v>4369.85088</v>
      </c>
    </row>
    <row r="1009" spans="2:9" ht="15" customHeight="1" x14ac:dyDescent="0.25">
      <c r="B1009" s="11">
        <v>734</v>
      </c>
      <c r="C1009" s="1"/>
      <c r="D1009" s="6" t="s">
        <v>817</v>
      </c>
      <c r="E1009" s="12"/>
      <c r="F1009" s="3"/>
      <c r="H1009" s="3"/>
      <c r="I1009" s="3"/>
    </row>
    <row r="1010" spans="2:9" x14ac:dyDescent="0.2">
      <c r="B1010"/>
      <c r="C1010" s="1">
        <v>1</v>
      </c>
      <c r="D1010" s="6" t="s">
        <v>20</v>
      </c>
      <c r="E1010" s="13">
        <v>1529</v>
      </c>
      <c r="F1010" s="13">
        <v>132168</v>
      </c>
      <c r="G1010" s="13">
        <v>133697</v>
      </c>
      <c r="H1010" s="13">
        <v>89109.120920000001</v>
      </c>
      <c r="I1010" s="13">
        <v>44587.879079999999</v>
      </c>
    </row>
    <row r="1011" spans="2:9" x14ac:dyDescent="0.2">
      <c r="B1011"/>
      <c r="C1011" s="1">
        <v>21</v>
      </c>
      <c r="D1011" s="6" t="s">
        <v>25</v>
      </c>
      <c r="E1011" s="13">
        <v>825</v>
      </c>
      <c r="F1011" s="13">
        <v>16810</v>
      </c>
      <c r="G1011" s="13">
        <v>17635</v>
      </c>
      <c r="H1011" s="13">
        <v>8336.5050200000005</v>
      </c>
      <c r="I1011" s="13">
        <v>9298.4949799999995</v>
      </c>
    </row>
    <row r="1012" spans="2:9" x14ac:dyDescent="0.2">
      <c r="B1012"/>
      <c r="C1012" s="1">
        <v>70</v>
      </c>
      <c r="D1012" s="6" t="s">
        <v>818</v>
      </c>
      <c r="E1012" s="13">
        <v>0</v>
      </c>
      <c r="F1012" s="13">
        <v>3517</v>
      </c>
      <c r="G1012" s="13">
        <v>3517</v>
      </c>
      <c r="H1012" s="13">
        <v>1023.64652</v>
      </c>
      <c r="I1012" s="13">
        <v>2493.3534800000002</v>
      </c>
    </row>
    <row r="1013" spans="2:9" x14ac:dyDescent="0.2">
      <c r="B1013"/>
      <c r="C1013" s="1">
        <v>71</v>
      </c>
      <c r="D1013" s="6" t="s">
        <v>819</v>
      </c>
      <c r="E1013" s="13">
        <v>0</v>
      </c>
      <c r="F1013" s="13">
        <v>617195</v>
      </c>
      <c r="G1013" s="13">
        <v>617195</v>
      </c>
      <c r="H1013" s="13">
        <v>363260.03047</v>
      </c>
      <c r="I1013" s="13">
        <v>253934.96953</v>
      </c>
    </row>
    <row r="1014" spans="2:9" x14ac:dyDescent="0.2">
      <c r="B1014"/>
      <c r="C1014" s="1">
        <v>72</v>
      </c>
      <c r="D1014" s="6" t="s">
        <v>820</v>
      </c>
      <c r="E1014" s="13">
        <v>0</v>
      </c>
      <c r="F1014" s="13">
        <v>15411</v>
      </c>
      <c r="G1014" s="13">
        <v>15411</v>
      </c>
      <c r="H1014" s="13">
        <v>8650</v>
      </c>
      <c r="I1014" s="13">
        <v>6761</v>
      </c>
    </row>
    <row r="1015" spans="2:9" ht="15" customHeight="1" x14ac:dyDescent="0.2">
      <c r="B1015"/>
      <c r="C1015" s="14" t="s">
        <v>13</v>
      </c>
      <c r="D1015" s="15" t="s">
        <v>821</v>
      </c>
      <c r="E1015" s="16">
        <f>SUBTOTAL(9,E1010:E1014)</f>
        <v>2354</v>
      </c>
      <c r="F1015" s="16">
        <f>SUBTOTAL(9,F1010:F1014)</f>
        <v>785101</v>
      </c>
      <c r="G1015" s="16">
        <f>SUBTOTAL(9,G1010:G1014)</f>
        <v>787455</v>
      </c>
      <c r="H1015" s="16">
        <f>SUBTOTAL(9,H1010:H1014)</f>
        <v>470379.30293000001</v>
      </c>
      <c r="I1015" s="16">
        <f>SUBTOTAL(9,I1010:I1014)</f>
        <v>317075.69706999999</v>
      </c>
    </row>
    <row r="1016" spans="2:9" ht="15" customHeight="1" x14ac:dyDescent="0.25">
      <c r="B1016" s="11">
        <v>737</v>
      </c>
      <c r="C1016" s="1"/>
      <c r="D1016" s="6" t="s">
        <v>822</v>
      </c>
      <c r="E1016" s="12"/>
      <c r="F1016" s="3"/>
      <c r="H1016" s="3"/>
      <c r="I1016" s="3"/>
    </row>
    <row r="1017" spans="2:9" x14ac:dyDescent="0.2">
      <c r="B1017"/>
      <c r="C1017" s="1">
        <v>70</v>
      </c>
      <c r="D1017" s="6" t="s">
        <v>732</v>
      </c>
      <c r="E1017" s="13">
        <v>0</v>
      </c>
      <c r="F1017" s="13">
        <v>81844</v>
      </c>
      <c r="G1017" s="13">
        <v>81844</v>
      </c>
      <c r="H1017" s="13">
        <v>5674.7879999999996</v>
      </c>
      <c r="I1017" s="13">
        <v>76169.212</v>
      </c>
    </row>
    <row r="1018" spans="2:9" ht="15" customHeight="1" x14ac:dyDescent="0.2">
      <c r="B1018"/>
      <c r="C1018" s="14" t="s">
        <v>13</v>
      </c>
      <c r="D1018" s="15" t="s">
        <v>823</v>
      </c>
      <c r="E1018" s="16">
        <f>SUBTOTAL(9,E1017:E1017)</f>
        <v>0</v>
      </c>
      <c r="F1018" s="16">
        <f>SUBTOTAL(9,F1017:F1017)</f>
        <v>81844</v>
      </c>
      <c r="G1018" s="16">
        <f>SUBTOTAL(9,G1017:G1017)</f>
        <v>81844</v>
      </c>
      <c r="H1018" s="16">
        <f>SUBTOTAL(9,H1017:H1017)</f>
        <v>5674.7879999999996</v>
      </c>
      <c r="I1018" s="16">
        <f>SUBTOTAL(9,I1017:I1017)</f>
        <v>76169.212</v>
      </c>
    </row>
    <row r="1019" spans="2:9" ht="15" customHeight="1" x14ac:dyDescent="0.2">
      <c r="C1019" s="17"/>
      <c r="D1019" s="15" t="s">
        <v>824</v>
      </c>
      <c r="E1019" s="18">
        <f>SUBTOTAL(9,E988:E1018)</f>
        <v>19636</v>
      </c>
      <c r="F1019" s="18">
        <f>SUBTOTAL(9,F988:F1018)</f>
        <v>238396389</v>
      </c>
      <c r="G1019" s="18">
        <f>SUBTOTAL(9,G988:G1018)</f>
        <v>238416025</v>
      </c>
      <c r="H1019" s="18">
        <f>SUBTOTAL(9,H988:H1018)</f>
        <v>161464866.95765999</v>
      </c>
      <c r="I1019" s="18">
        <f>SUBTOTAL(9,I988:I1018)</f>
        <v>76951158.04234001</v>
      </c>
    </row>
    <row r="1020" spans="2:9" ht="27" customHeight="1" x14ac:dyDescent="0.25">
      <c r="B1020" s="3"/>
      <c r="C1020" s="1"/>
      <c r="D1020" s="10" t="s">
        <v>825</v>
      </c>
      <c r="E1020" s="3"/>
      <c r="F1020" s="3"/>
      <c r="G1020" s="3"/>
      <c r="H1020" s="3"/>
      <c r="I1020" s="3"/>
    </row>
    <row r="1021" spans="2:9" ht="15" customHeight="1" x14ac:dyDescent="0.25">
      <c r="B1021" s="11">
        <v>740</v>
      </c>
      <c r="C1021" s="1"/>
      <c r="D1021" s="6" t="s">
        <v>826</v>
      </c>
      <c r="E1021" s="12"/>
      <c r="F1021" s="3"/>
      <c r="H1021" s="3"/>
      <c r="I1021" s="3"/>
    </row>
    <row r="1022" spans="2:9" x14ac:dyDescent="0.2">
      <c r="B1022"/>
      <c r="C1022" s="1">
        <v>1</v>
      </c>
      <c r="D1022" s="6" t="s">
        <v>20</v>
      </c>
      <c r="E1022" s="13">
        <v>56230</v>
      </c>
      <c r="F1022" s="13">
        <v>1563387</v>
      </c>
      <c r="G1022" s="13">
        <v>1619617</v>
      </c>
      <c r="H1022" s="13">
        <v>971380.85360000003</v>
      </c>
      <c r="I1022" s="13">
        <v>648236.14639999997</v>
      </c>
    </row>
    <row r="1023" spans="2:9" x14ac:dyDescent="0.2">
      <c r="B1023"/>
      <c r="C1023" s="1">
        <v>21</v>
      </c>
      <c r="D1023" s="6" t="s">
        <v>30</v>
      </c>
      <c r="E1023" s="13">
        <v>42506</v>
      </c>
      <c r="F1023" s="13">
        <v>115338</v>
      </c>
      <c r="G1023" s="13">
        <v>157844</v>
      </c>
      <c r="H1023" s="13">
        <v>89073.534589999996</v>
      </c>
      <c r="I1023" s="13">
        <v>68770.465410000004</v>
      </c>
    </row>
    <row r="1024" spans="2:9" x14ac:dyDescent="0.2">
      <c r="B1024"/>
      <c r="C1024" s="1">
        <v>61</v>
      </c>
      <c r="D1024" s="6" t="s">
        <v>827</v>
      </c>
      <c r="E1024" s="13">
        <v>0</v>
      </c>
      <c r="F1024" s="13">
        <v>0</v>
      </c>
      <c r="G1024" s="13">
        <v>0</v>
      </c>
      <c r="H1024" s="13">
        <v>-3.85</v>
      </c>
      <c r="I1024" s="13">
        <v>3.85</v>
      </c>
    </row>
    <row r="1025" spans="2:9" x14ac:dyDescent="0.2">
      <c r="B1025"/>
      <c r="C1025" s="1">
        <v>62</v>
      </c>
      <c r="D1025" s="6" t="s">
        <v>828</v>
      </c>
      <c r="E1025" s="13">
        <v>0</v>
      </c>
      <c r="F1025" s="13">
        <v>0</v>
      </c>
      <c r="G1025" s="13">
        <v>0</v>
      </c>
      <c r="H1025" s="13">
        <v>-26060.651999999998</v>
      </c>
      <c r="I1025" s="13">
        <v>26060.651999999998</v>
      </c>
    </row>
    <row r="1026" spans="2:9" x14ac:dyDescent="0.2">
      <c r="B1026"/>
      <c r="C1026" s="1">
        <v>70</v>
      </c>
      <c r="D1026" s="6" t="s">
        <v>829</v>
      </c>
      <c r="E1026" s="13">
        <v>0</v>
      </c>
      <c r="F1026" s="13">
        <v>0</v>
      </c>
      <c r="G1026" s="13">
        <v>0</v>
      </c>
      <c r="H1026" s="13">
        <v>3137.8491100000001</v>
      </c>
      <c r="I1026" s="13">
        <v>-3137.8491100000001</v>
      </c>
    </row>
    <row r="1027" spans="2:9" x14ac:dyDescent="0.2">
      <c r="B1027"/>
      <c r="C1027" s="1">
        <v>71</v>
      </c>
      <c r="D1027" s="6" t="s">
        <v>830</v>
      </c>
      <c r="E1027" s="13">
        <v>0</v>
      </c>
      <c r="F1027" s="13">
        <v>0</v>
      </c>
      <c r="G1027" s="13">
        <v>0</v>
      </c>
      <c r="H1027" s="13">
        <v>-2178.6741099999999</v>
      </c>
      <c r="I1027" s="13">
        <v>2178.6741099999999</v>
      </c>
    </row>
    <row r="1028" spans="2:9" x14ac:dyDescent="0.2">
      <c r="B1028"/>
      <c r="C1028" s="1">
        <v>73</v>
      </c>
      <c r="D1028" s="6" t="s">
        <v>831</v>
      </c>
      <c r="E1028" s="13">
        <v>0</v>
      </c>
      <c r="F1028" s="13">
        <v>0</v>
      </c>
      <c r="G1028" s="13">
        <v>0</v>
      </c>
      <c r="H1028" s="13">
        <v>-127.413</v>
      </c>
      <c r="I1028" s="13">
        <v>127.413</v>
      </c>
    </row>
    <row r="1029" spans="2:9" ht="15" customHeight="1" x14ac:dyDescent="0.2">
      <c r="B1029"/>
      <c r="C1029" s="14" t="s">
        <v>13</v>
      </c>
      <c r="D1029" s="15" t="s">
        <v>832</v>
      </c>
      <c r="E1029" s="16">
        <f>SUBTOTAL(9,E1022:E1028)</f>
        <v>98736</v>
      </c>
      <c r="F1029" s="16">
        <f>SUBTOTAL(9,F1022:F1028)</f>
        <v>1678725</v>
      </c>
      <c r="G1029" s="16">
        <f>SUBTOTAL(9,G1022:G1028)</f>
        <v>1777461</v>
      </c>
      <c r="H1029" s="16">
        <f>SUBTOTAL(9,H1022:H1028)</f>
        <v>1035221.64819</v>
      </c>
      <c r="I1029" s="16">
        <f>SUBTOTAL(9,I1022:I1028)</f>
        <v>742239.35180999991</v>
      </c>
    </row>
    <row r="1030" spans="2:9" ht="15" customHeight="1" x14ac:dyDescent="0.25">
      <c r="B1030" s="11">
        <v>741</v>
      </c>
      <c r="C1030" s="1"/>
      <c r="D1030" s="6" t="s">
        <v>833</v>
      </c>
      <c r="E1030" s="12"/>
      <c r="F1030" s="3"/>
      <c r="H1030" s="3"/>
      <c r="I1030" s="3"/>
    </row>
    <row r="1031" spans="2:9" x14ac:dyDescent="0.2">
      <c r="B1031"/>
      <c r="C1031" s="1">
        <v>1</v>
      </c>
      <c r="D1031" s="6" t="s">
        <v>20</v>
      </c>
      <c r="E1031" s="13">
        <v>0</v>
      </c>
      <c r="F1031" s="13">
        <v>253876</v>
      </c>
      <c r="G1031" s="13">
        <v>253876</v>
      </c>
      <c r="H1031" s="13">
        <v>180767.37531999999</v>
      </c>
      <c r="I1031" s="13">
        <v>73108.624679999994</v>
      </c>
    </row>
    <row r="1032" spans="2:9" x14ac:dyDescent="0.2">
      <c r="B1032"/>
      <c r="C1032" s="1">
        <v>70</v>
      </c>
      <c r="D1032" s="6" t="s">
        <v>834</v>
      </c>
      <c r="E1032" s="13">
        <v>0</v>
      </c>
      <c r="F1032" s="13">
        <v>51341</v>
      </c>
      <c r="G1032" s="13">
        <v>51341</v>
      </c>
      <c r="H1032" s="13">
        <v>25391.421060000001</v>
      </c>
      <c r="I1032" s="13">
        <v>25949.578939999999</v>
      </c>
    </row>
    <row r="1033" spans="2:9" x14ac:dyDescent="0.2">
      <c r="B1033"/>
      <c r="C1033" s="1">
        <v>71</v>
      </c>
      <c r="D1033" s="6" t="s">
        <v>835</v>
      </c>
      <c r="E1033" s="13">
        <v>0</v>
      </c>
      <c r="F1033" s="13">
        <v>37202</v>
      </c>
      <c r="G1033" s="13">
        <v>37202</v>
      </c>
      <c r="H1033" s="13">
        <v>5859.8819999999996</v>
      </c>
      <c r="I1033" s="13">
        <v>31342.117999999999</v>
      </c>
    </row>
    <row r="1034" spans="2:9" ht="15" customHeight="1" x14ac:dyDescent="0.2">
      <c r="B1034"/>
      <c r="C1034" s="14" t="s">
        <v>13</v>
      </c>
      <c r="D1034" s="15" t="s">
        <v>836</v>
      </c>
      <c r="E1034" s="16">
        <f>SUBTOTAL(9,E1031:E1033)</f>
        <v>0</v>
      </c>
      <c r="F1034" s="16">
        <f>SUBTOTAL(9,F1031:F1033)</f>
        <v>342419</v>
      </c>
      <c r="G1034" s="16">
        <f>SUBTOTAL(9,G1031:G1033)</f>
        <v>342419</v>
      </c>
      <c r="H1034" s="16">
        <f>SUBTOTAL(9,H1031:H1033)</f>
        <v>212018.67838</v>
      </c>
      <c r="I1034" s="16">
        <f>SUBTOTAL(9,I1031:I1033)</f>
        <v>130400.32161999999</v>
      </c>
    </row>
    <row r="1035" spans="2:9" ht="15" customHeight="1" x14ac:dyDescent="0.25">
      <c r="B1035" s="11">
        <v>742</v>
      </c>
      <c r="C1035" s="1"/>
      <c r="D1035" s="6" t="s">
        <v>837</v>
      </c>
      <c r="E1035" s="12"/>
      <c r="F1035" s="3"/>
      <c r="H1035" s="3"/>
      <c r="I1035" s="3"/>
    </row>
    <row r="1036" spans="2:9" x14ac:dyDescent="0.2">
      <c r="B1036"/>
      <c r="C1036" s="1">
        <v>1</v>
      </c>
      <c r="D1036" s="6" t="s">
        <v>20</v>
      </c>
      <c r="E1036" s="13">
        <v>325</v>
      </c>
      <c r="F1036" s="13">
        <v>197030</v>
      </c>
      <c r="G1036" s="13">
        <v>197355</v>
      </c>
      <c r="H1036" s="13">
        <v>135148.41015000001</v>
      </c>
      <c r="I1036" s="13">
        <v>62206.589849999997</v>
      </c>
    </row>
    <row r="1037" spans="2:9" x14ac:dyDescent="0.2">
      <c r="B1037"/>
      <c r="C1037" s="1">
        <v>21</v>
      </c>
      <c r="D1037" s="6" t="s">
        <v>30</v>
      </c>
      <c r="E1037" s="13">
        <v>0</v>
      </c>
      <c r="F1037" s="13">
        <v>16932</v>
      </c>
      <c r="G1037" s="13">
        <v>16932</v>
      </c>
      <c r="H1037" s="13">
        <v>9421.9096000000009</v>
      </c>
      <c r="I1037" s="13">
        <v>7510.0904</v>
      </c>
    </row>
    <row r="1038" spans="2:9" ht="15" customHeight="1" x14ac:dyDescent="0.2">
      <c r="B1038"/>
      <c r="C1038" s="14" t="s">
        <v>13</v>
      </c>
      <c r="D1038" s="15" t="s">
        <v>838</v>
      </c>
      <c r="E1038" s="16">
        <f>SUBTOTAL(9,E1036:E1037)</f>
        <v>325</v>
      </c>
      <c r="F1038" s="16">
        <f>SUBTOTAL(9,F1036:F1037)</f>
        <v>213962</v>
      </c>
      <c r="G1038" s="16">
        <f>SUBTOTAL(9,G1036:G1037)</f>
        <v>214287</v>
      </c>
      <c r="H1038" s="16">
        <f>SUBTOTAL(9,H1036:H1037)</f>
        <v>144570.31975000002</v>
      </c>
      <c r="I1038" s="16">
        <f>SUBTOTAL(9,I1036:I1037)</f>
        <v>69716.68024999999</v>
      </c>
    </row>
    <row r="1039" spans="2:9" ht="15" customHeight="1" x14ac:dyDescent="0.25">
      <c r="B1039" s="11">
        <v>745</v>
      </c>
      <c r="C1039" s="1"/>
      <c r="D1039" s="6" t="s">
        <v>839</v>
      </c>
      <c r="E1039" s="12"/>
      <c r="F1039" s="3"/>
      <c r="H1039" s="3"/>
      <c r="I1039" s="3"/>
    </row>
    <row r="1040" spans="2:9" x14ac:dyDescent="0.2">
      <c r="B1040"/>
      <c r="C1040" s="1">
        <v>1</v>
      </c>
      <c r="D1040" s="6" t="s">
        <v>20</v>
      </c>
      <c r="E1040" s="13">
        <v>78804</v>
      </c>
      <c r="F1040" s="13">
        <v>1614894</v>
      </c>
      <c r="G1040" s="13">
        <v>1693698</v>
      </c>
      <c r="H1040" s="13">
        <v>1055781.2848700001</v>
      </c>
      <c r="I1040" s="13">
        <v>637916.71513000003</v>
      </c>
    </row>
    <row r="1041" spans="2:9" x14ac:dyDescent="0.2">
      <c r="B1041"/>
      <c r="C1041" s="1">
        <v>21</v>
      </c>
      <c r="D1041" s="6" t="s">
        <v>30</v>
      </c>
      <c r="E1041" s="13">
        <v>61314</v>
      </c>
      <c r="F1041" s="13">
        <v>202399</v>
      </c>
      <c r="G1041" s="13">
        <v>263713</v>
      </c>
      <c r="H1041" s="13">
        <v>224003.95512</v>
      </c>
      <c r="I1041" s="13">
        <v>39709.044880000001</v>
      </c>
    </row>
    <row r="1042" spans="2:9" x14ac:dyDescent="0.2">
      <c r="B1042"/>
      <c r="C1042" s="1">
        <v>45</v>
      </c>
      <c r="D1042" s="6" t="s">
        <v>31</v>
      </c>
      <c r="E1042" s="13">
        <v>3179</v>
      </c>
      <c r="F1042" s="13">
        <v>16068</v>
      </c>
      <c r="G1042" s="13">
        <v>19247</v>
      </c>
      <c r="H1042" s="13">
        <v>4120.5671199999997</v>
      </c>
      <c r="I1042" s="13">
        <v>15126.43288</v>
      </c>
    </row>
    <row r="1043" spans="2:9" ht="15" customHeight="1" x14ac:dyDescent="0.2">
      <c r="B1043"/>
      <c r="C1043" s="14" t="s">
        <v>13</v>
      </c>
      <c r="D1043" s="15" t="s">
        <v>840</v>
      </c>
      <c r="E1043" s="16">
        <f>SUBTOTAL(9,E1040:E1042)</f>
        <v>143297</v>
      </c>
      <c r="F1043" s="16">
        <f>SUBTOTAL(9,F1040:F1042)</f>
        <v>1833361</v>
      </c>
      <c r="G1043" s="16">
        <f>SUBTOTAL(9,G1040:G1042)</f>
        <v>1976658</v>
      </c>
      <c r="H1043" s="16">
        <f>SUBTOTAL(9,H1040:H1042)</f>
        <v>1283905.8071100002</v>
      </c>
      <c r="I1043" s="16">
        <f>SUBTOTAL(9,I1040:I1042)</f>
        <v>692752.19289000006</v>
      </c>
    </row>
    <row r="1044" spans="2:9" ht="15" customHeight="1" x14ac:dyDescent="0.25">
      <c r="B1044" s="11">
        <v>746</v>
      </c>
      <c r="C1044" s="1"/>
      <c r="D1044" s="6" t="s">
        <v>841</v>
      </c>
      <c r="E1044" s="12"/>
      <c r="F1044" s="3"/>
      <c r="H1044" s="3"/>
      <c r="I1044" s="3"/>
    </row>
    <row r="1045" spans="2:9" x14ac:dyDescent="0.2">
      <c r="B1045"/>
      <c r="C1045" s="1">
        <v>1</v>
      </c>
      <c r="D1045" s="6" t="s">
        <v>20</v>
      </c>
      <c r="E1045" s="13">
        <v>0</v>
      </c>
      <c r="F1045" s="13">
        <v>458530</v>
      </c>
      <c r="G1045" s="13">
        <v>458530</v>
      </c>
      <c r="H1045" s="13">
        <v>340735.14593</v>
      </c>
      <c r="I1045" s="13">
        <v>117794.85407</v>
      </c>
    </row>
    <row r="1046" spans="2:9" x14ac:dyDescent="0.2">
      <c r="B1046"/>
      <c r="C1046" s="1">
        <v>21</v>
      </c>
      <c r="D1046" s="6" t="s">
        <v>30</v>
      </c>
      <c r="E1046" s="13">
        <v>7770</v>
      </c>
      <c r="F1046" s="13">
        <v>69881</v>
      </c>
      <c r="G1046" s="13">
        <v>77651</v>
      </c>
      <c r="H1046" s="13">
        <v>41252.417999999998</v>
      </c>
      <c r="I1046" s="13">
        <v>36398.582000000002</v>
      </c>
    </row>
    <row r="1047" spans="2:9" ht="15" customHeight="1" x14ac:dyDescent="0.2">
      <c r="B1047"/>
      <c r="C1047" s="14" t="s">
        <v>13</v>
      </c>
      <c r="D1047" s="15" t="s">
        <v>842</v>
      </c>
      <c r="E1047" s="16">
        <f>SUBTOTAL(9,E1045:E1046)</f>
        <v>7770</v>
      </c>
      <c r="F1047" s="16">
        <f>SUBTOTAL(9,F1045:F1046)</f>
        <v>528411</v>
      </c>
      <c r="G1047" s="16">
        <f>SUBTOTAL(9,G1045:G1046)</f>
        <v>536181</v>
      </c>
      <c r="H1047" s="16">
        <f>SUBTOTAL(9,H1045:H1046)</f>
        <v>381987.56393</v>
      </c>
      <c r="I1047" s="16">
        <f>SUBTOTAL(9,I1045:I1046)</f>
        <v>154193.43607</v>
      </c>
    </row>
    <row r="1048" spans="2:9" ht="15" customHeight="1" x14ac:dyDescent="0.25">
      <c r="B1048" s="11">
        <v>747</v>
      </c>
      <c r="C1048" s="1"/>
      <c r="D1048" s="6" t="s">
        <v>843</v>
      </c>
      <c r="E1048" s="12"/>
      <c r="F1048" s="3"/>
      <c r="H1048" s="3"/>
      <c r="I1048" s="3"/>
    </row>
    <row r="1049" spans="2:9" x14ac:dyDescent="0.2">
      <c r="B1049"/>
      <c r="C1049" s="1">
        <v>1</v>
      </c>
      <c r="D1049" s="6" t="s">
        <v>20</v>
      </c>
      <c r="E1049" s="13">
        <v>8993</v>
      </c>
      <c r="F1049" s="13">
        <v>216564</v>
      </c>
      <c r="G1049" s="13">
        <v>225557</v>
      </c>
      <c r="H1049" s="13">
        <v>121411.9001</v>
      </c>
      <c r="I1049" s="13">
        <v>104145.0999</v>
      </c>
    </row>
    <row r="1050" spans="2:9" x14ac:dyDescent="0.2">
      <c r="B1050"/>
      <c r="C1050" s="1">
        <v>21</v>
      </c>
      <c r="D1050" s="6" t="s">
        <v>30</v>
      </c>
      <c r="E1050" s="13">
        <v>225</v>
      </c>
      <c r="F1050" s="13">
        <v>15778</v>
      </c>
      <c r="G1050" s="13">
        <v>16003</v>
      </c>
      <c r="H1050" s="13">
        <v>4770.4109900000003</v>
      </c>
      <c r="I1050" s="13">
        <v>11232.58901</v>
      </c>
    </row>
    <row r="1051" spans="2:9" x14ac:dyDescent="0.2">
      <c r="B1051"/>
      <c r="C1051" s="1">
        <v>45</v>
      </c>
      <c r="D1051" s="6" t="s">
        <v>31</v>
      </c>
      <c r="E1051" s="13">
        <v>5340</v>
      </c>
      <c r="F1051" s="13">
        <v>5787</v>
      </c>
      <c r="G1051" s="13">
        <v>11127</v>
      </c>
      <c r="H1051" s="13">
        <v>973.70219999999995</v>
      </c>
      <c r="I1051" s="13">
        <v>10153.2978</v>
      </c>
    </row>
    <row r="1052" spans="2:9" ht="15" customHeight="1" x14ac:dyDescent="0.2">
      <c r="B1052"/>
      <c r="C1052" s="14" t="s">
        <v>13</v>
      </c>
      <c r="D1052" s="15" t="s">
        <v>844</v>
      </c>
      <c r="E1052" s="16">
        <f>SUBTOTAL(9,E1049:E1051)</f>
        <v>14558</v>
      </c>
      <c r="F1052" s="16">
        <f>SUBTOTAL(9,F1049:F1051)</f>
        <v>238129</v>
      </c>
      <c r="G1052" s="16">
        <f>SUBTOTAL(9,G1049:G1051)</f>
        <v>252687</v>
      </c>
      <c r="H1052" s="16">
        <f>SUBTOTAL(9,H1049:H1051)</f>
        <v>127156.01329</v>
      </c>
      <c r="I1052" s="16">
        <f>SUBTOTAL(9,I1049:I1051)</f>
        <v>125530.98671</v>
      </c>
    </row>
    <row r="1053" spans="2:9" ht="15" customHeight="1" x14ac:dyDescent="0.25">
      <c r="B1053" s="11">
        <v>748</v>
      </c>
      <c r="C1053" s="1"/>
      <c r="D1053" s="6" t="s">
        <v>845</v>
      </c>
      <c r="E1053" s="12"/>
      <c r="F1053" s="3"/>
      <c r="H1053" s="3"/>
      <c r="I1053" s="3"/>
    </row>
    <row r="1054" spans="2:9" x14ac:dyDescent="0.2">
      <c r="B1054"/>
      <c r="C1054" s="1">
        <v>1</v>
      </c>
      <c r="D1054" s="6" t="s">
        <v>20</v>
      </c>
      <c r="E1054" s="13">
        <v>9547</v>
      </c>
      <c r="F1054" s="13">
        <v>185764</v>
      </c>
      <c r="G1054" s="13">
        <v>195311</v>
      </c>
      <c r="H1054" s="13">
        <v>130657.93956</v>
      </c>
      <c r="I1054" s="13">
        <v>64653.060440000001</v>
      </c>
    </row>
    <row r="1055" spans="2:9" x14ac:dyDescent="0.2">
      <c r="B1055"/>
      <c r="C1055" s="1">
        <v>21</v>
      </c>
      <c r="D1055" s="6" t="s">
        <v>30</v>
      </c>
      <c r="E1055" s="13">
        <v>10656</v>
      </c>
      <c r="F1055" s="13">
        <v>11396</v>
      </c>
      <c r="G1055" s="13">
        <v>22052</v>
      </c>
      <c r="H1055" s="13">
        <v>8665.7977599999995</v>
      </c>
      <c r="I1055" s="13">
        <v>13386.202240000001</v>
      </c>
    </row>
    <row r="1056" spans="2:9" ht="15" customHeight="1" x14ac:dyDescent="0.2">
      <c r="B1056"/>
      <c r="C1056" s="14" t="s">
        <v>13</v>
      </c>
      <c r="D1056" s="15" t="s">
        <v>846</v>
      </c>
      <c r="E1056" s="16">
        <f>SUBTOTAL(9,E1054:E1055)</f>
        <v>20203</v>
      </c>
      <c r="F1056" s="16">
        <f>SUBTOTAL(9,F1054:F1055)</f>
        <v>197160</v>
      </c>
      <c r="G1056" s="16">
        <f>SUBTOTAL(9,G1054:G1055)</f>
        <v>217363</v>
      </c>
      <c r="H1056" s="16">
        <f>SUBTOTAL(9,H1054:H1055)</f>
        <v>139323.73731999999</v>
      </c>
      <c r="I1056" s="16">
        <f>SUBTOTAL(9,I1054:I1055)</f>
        <v>78039.26268</v>
      </c>
    </row>
    <row r="1057" spans="2:9" ht="15" customHeight="1" x14ac:dyDescent="0.25">
      <c r="B1057" s="11">
        <v>749</v>
      </c>
      <c r="C1057" s="1"/>
      <c r="D1057" s="6" t="s">
        <v>847</v>
      </c>
      <c r="E1057" s="12"/>
      <c r="F1057" s="3"/>
      <c r="H1057" s="3"/>
      <c r="I1057" s="3"/>
    </row>
    <row r="1058" spans="2:9" x14ac:dyDescent="0.2">
      <c r="B1058"/>
      <c r="C1058" s="1">
        <v>1</v>
      </c>
      <c r="D1058" s="6" t="s">
        <v>20</v>
      </c>
      <c r="E1058" s="13">
        <v>2318</v>
      </c>
      <c r="F1058" s="13">
        <v>42051</v>
      </c>
      <c r="G1058" s="13">
        <v>44369</v>
      </c>
      <c r="H1058" s="13">
        <v>28774.74483</v>
      </c>
      <c r="I1058" s="13">
        <v>15594.25517</v>
      </c>
    </row>
    <row r="1059" spans="2:9" ht="15" customHeight="1" x14ac:dyDescent="0.2">
      <c r="B1059"/>
      <c r="C1059" s="14" t="s">
        <v>13</v>
      </c>
      <c r="D1059" s="15" t="s">
        <v>848</v>
      </c>
      <c r="E1059" s="16">
        <f>SUBTOTAL(9,E1058:E1058)</f>
        <v>2318</v>
      </c>
      <c r="F1059" s="16">
        <f>SUBTOTAL(9,F1058:F1058)</f>
        <v>42051</v>
      </c>
      <c r="G1059" s="16">
        <f>SUBTOTAL(9,G1058:G1058)</f>
        <v>44369</v>
      </c>
      <c r="H1059" s="16">
        <f>SUBTOTAL(9,H1058:H1058)</f>
        <v>28774.74483</v>
      </c>
      <c r="I1059" s="16">
        <f>SUBTOTAL(9,I1058:I1058)</f>
        <v>15594.25517</v>
      </c>
    </row>
    <row r="1060" spans="2:9" ht="15" customHeight="1" x14ac:dyDescent="0.2">
      <c r="C1060" s="17"/>
      <c r="D1060" s="15" t="s">
        <v>849</v>
      </c>
      <c r="E1060" s="18">
        <f>SUBTOTAL(9,E1021:E1059)</f>
        <v>287207</v>
      </c>
      <c r="F1060" s="18">
        <f>SUBTOTAL(9,F1021:F1059)</f>
        <v>5074218</v>
      </c>
      <c r="G1060" s="18">
        <f>SUBTOTAL(9,G1021:G1059)</f>
        <v>5361425</v>
      </c>
      <c r="H1060" s="18">
        <f>SUBTOTAL(9,H1021:H1059)</f>
        <v>3352958.5128000001</v>
      </c>
      <c r="I1060" s="18">
        <f>SUBTOTAL(9,I1021:I1059)</f>
        <v>2008466.4872000001</v>
      </c>
    </row>
    <row r="1061" spans="2:9" ht="27" customHeight="1" x14ac:dyDescent="0.25">
      <c r="B1061" s="3"/>
      <c r="C1061" s="1"/>
      <c r="D1061" s="10" t="s">
        <v>850</v>
      </c>
      <c r="E1061" s="3"/>
      <c r="F1061" s="3"/>
      <c r="G1061" s="3"/>
      <c r="H1061" s="3"/>
      <c r="I1061" s="3"/>
    </row>
    <row r="1062" spans="2:9" ht="15" customHeight="1" x14ac:dyDescent="0.25">
      <c r="B1062" s="11">
        <v>760</v>
      </c>
      <c r="C1062" s="1"/>
      <c r="D1062" s="6" t="s">
        <v>851</v>
      </c>
      <c r="E1062" s="12"/>
      <c r="F1062" s="3"/>
      <c r="H1062" s="3"/>
      <c r="I1062" s="3"/>
    </row>
    <row r="1063" spans="2:9" x14ac:dyDescent="0.2">
      <c r="B1063"/>
      <c r="C1063" s="1">
        <v>21</v>
      </c>
      <c r="D1063" s="6" t="s">
        <v>852</v>
      </c>
      <c r="E1063" s="13">
        <v>20081</v>
      </c>
      <c r="F1063" s="13">
        <v>436238</v>
      </c>
      <c r="G1063" s="13">
        <v>456319</v>
      </c>
      <c r="H1063" s="13">
        <v>189220.02416999999</v>
      </c>
      <c r="I1063" s="13">
        <v>267098.97583000001</v>
      </c>
    </row>
    <row r="1064" spans="2:9" x14ac:dyDescent="0.2">
      <c r="B1064"/>
      <c r="C1064" s="1">
        <v>60</v>
      </c>
      <c r="D1064" s="6" t="s">
        <v>853</v>
      </c>
      <c r="E1064" s="13">
        <v>0</v>
      </c>
      <c r="F1064" s="13">
        <v>1334723</v>
      </c>
      <c r="G1064" s="13">
        <v>1334723</v>
      </c>
      <c r="H1064" s="13">
        <v>685280.995</v>
      </c>
      <c r="I1064" s="13">
        <v>649442.005</v>
      </c>
    </row>
    <row r="1065" spans="2:9" x14ac:dyDescent="0.2">
      <c r="B1065"/>
      <c r="C1065" s="1">
        <v>62</v>
      </c>
      <c r="D1065" s="6" t="s">
        <v>854</v>
      </c>
      <c r="E1065" s="13">
        <v>0</v>
      </c>
      <c r="F1065" s="13">
        <v>893131</v>
      </c>
      <c r="G1065" s="13">
        <v>893131</v>
      </c>
      <c r="H1065" s="13">
        <v>763864.78899999999</v>
      </c>
      <c r="I1065" s="13">
        <v>129266.211</v>
      </c>
    </row>
    <row r="1066" spans="2:9" x14ac:dyDescent="0.2">
      <c r="B1066"/>
      <c r="C1066" s="1">
        <v>63</v>
      </c>
      <c r="D1066" s="6" t="s">
        <v>855</v>
      </c>
      <c r="E1066" s="13">
        <v>710000</v>
      </c>
      <c r="F1066" s="13">
        <v>2281062</v>
      </c>
      <c r="G1066" s="13">
        <v>2991062</v>
      </c>
      <c r="H1066" s="13">
        <v>1348944.6040000001</v>
      </c>
      <c r="I1066" s="13">
        <v>1642117.3959999999</v>
      </c>
    </row>
    <row r="1067" spans="2:9" x14ac:dyDescent="0.2">
      <c r="B1067"/>
      <c r="C1067" s="1">
        <v>64</v>
      </c>
      <c r="D1067" s="6" t="s">
        <v>856</v>
      </c>
      <c r="E1067" s="13">
        <v>0</v>
      </c>
      <c r="F1067" s="13">
        <v>897000</v>
      </c>
      <c r="G1067" s="13">
        <v>897000</v>
      </c>
      <c r="H1067" s="13">
        <v>0</v>
      </c>
      <c r="I1067" s="13">
        <v>897000</v>
      </c>
    </row>
    <row r="1068" spans="2:9" x14ac:dyDescent="0.2">
      <c r="B1068"/>
      <c r="C1068" s="1">
        <v>70</v>
      </c>
      <c r="D1068" s="6" t="s">
        <v>312</v>
      </c>
      <c r="E1068" s="13">
        <v>0</v>
      </c>
      <c r="F1068" s="13">
        <v>464679</v>
      </c>
      <c r="G1068" s="13">
        <v>464679</v>
      </c>
      <c r="H1068" s="13">
        <v>445469.93300000002</v>
      </c>
      <c r="I1068" s="13">
        <v>19209.066999999999</v>
      </c>
    </row>
    <row r="1069" spans="2:9" x14ac:dyDescent="0.2">
      <c r="B1069"/>
      <c r="C1069" s="1">
        <v>71</v>
      </c>
      <c r="D1069" s="6" t="s">
        <v>857</v>
      </c>
      <c r="E1069" s="13">
        <v>0</v>
      </c>
      <c r="F1069" s="13">
        <v>316221</v>
      </c>
      <c r="G1069" s="13">
        <v>316221</v>
      </c>
      <c r="H1069" s="13">
        <v>267201.66700000002</v>
      </c>
      <c r="I1069" s="13">
        <v>49019.332999999999</v>
      </c>
    </row>
    <row r="1070" spans="2:9" x14ac:dyDescent="0.2">
      <c r="B1070"/>
      <c r="C1070" s="1">
        <v>72</v>
      </c>
      <c r="D1070" s="6" t="s">
        <v>858</v>
      </c>
      <c r="E1070" s="13">
        <v>0</v>
      </c>
      <c r="F1070" s="13">
        <v>89000</v>
      </c>
      <c r="G1070" s="13">
        <v>89000</v>
      </c>
      <c r="H1070" s="13">
        <v>0</v>
      </c>
      <c r="I1070" s="13">
        <v>89000</v>
      </c>
    </row>
    <row r="1071" spans="2:9" ht="15" customHeight="1" x14ac:dyDescent="0.2">
      <c r="B1071"/>
      <c r="C1071" s="14" t="s">
        <v>13</v>
      </c>
      <c r="D1071" s="15" t="s">
        <v>859</v>
      </c>
      <c r="E1071" s="16">
        <f>SUBTOTAL(9,E1063:E1070)</f>
        <v>730081</v>
      </c>
      <c r="F1071" s="16">
        <f>SUBTOTAL(9,F1063:F1070)</f>
        <v>6712054</v>
      </c>
      <c r="G1071" s="16">
        <f>SUBTOTAL(9,G1063:G1070)</f>
        <v>7442135</v>
      </c>
      <c r="H1071" s="16">
        <f>SUBTOTAL(9,H1063:H1070)</f>
        <v>3699982.0121700005</v>
      </c>
      <c r="I1071" s="16">
        <f>SUBTOTAL(9,I1063:I1070)</f>
        <v>3742152.98783</v>
      </c>
    </row>
    <row r="1072" spans="2:9" ht="15" customHeight="1" x14ac:dyDescent="0.25">
      <c r="B1072" s="11">
        <v>765</v>
      </c>
      <c r="C1072" s="1"/>
      <c r="D1072" s="6" t="s">
        <v>860</v>
      </c>
      <c r="E1072" s="12"/>
      <c r="F1072" s="3"/>
      <c r="H1072" s="3"/>
      <c r="I1072" s="3"/>
    </row>
    <row r="1073" spans="2:9" x14ac:dyDescent="0.2">
      <c r="B1073"/>
      <c r="C1073" s="1">
        <v>21</v>
      </c>
      <c r="D1073" s="6" t="s">
        <v>861</v>
      </c>
      <c r="E1073" s="13">
        <v>16321</v>
      </c>
      <c r="F1073" s="13">
        <v>195923</v>
      </c>
      <c r="G1073" s="13">
        <v>212244</v>
      </c>
      <c r="H1073" s="13">
        <v>87267.584579999995</v>
      </c>
      <c r="I1073" s="13">
        <v>124976.41542</v>
      </c>
    </row>
    <row r="1074" spans="2:9" x14ac:dyDescent="0.2">
      <c r="B1074"/>
      <c r="C1074" s="1">
        <v>60</v>
      </c>
      <c r="D1074" s="6" t="s">
        <v>862</v>
      </c>
      <c r="E1074" s="13">
        <v>0</v>
      </c>
      <c r="F1074" s="13">
        <v>440928</v>
      </c>
      <c r="G1074" s="13">
        <v>440928</v>
      </c>
      <c r="H1074" s="13">
        <v>392751.45799999998</v>
      </c>
      <c r="I1074" s="13">
        <v>48176.542000000001</v>
      </c>
    </row>
    <row r="1075" spans="2:9" x14ac:dyDescent="0.2">
      <c r="B1075"/>
      <c r="C1075" s="1">
        <v>71</v>
      </c>
      <c r="D1075" s="6" t="s">
        <v>863</v>
      </c>
      <c r="E1075" s="13">
        <v>0</v>
      </c>
      <c r="F1075" s="13">
        <v>151715</v>
      </c>
      <c r="G1075" s="13">
        <v>151715</v>
      </c>
      <c r="H1075" s="13">
        <v>145798.05100000001</v>
      </c>
      <c r="I1075" s="13">
        <v>5916.9489999999996</v>
      </c>
    </row>
    <row r="1076" spans="2:9" x14ac:dyDescent="0.2">
      <c r="B1076"/>
      <c r="C1076" s="1">
        <v>72</v>
      </c>
      <c r="D1076" s="6" t="s">
        <v>864</v>
      </c>
      <c r="E1076" s="13">
        <v>0</v>
      </c>
      <c r="F1076" s="13">
        <v>664082</v>
      </c>
      <c r="G1076" s="13">
        <v>664082</v>
      </c>
      <c r="H1076" s="13">
        <v>626097.66200000001</v>
      </c>
      <c r="I1076" s="13">
        <v>37984.338000000003</v>
      </c>
    </row>
    <row r="1077" spans="2:9" x14ac:dyDescent="0.2">
      <c r="B1077"/>
      <c r="C1077" s="1">
        <v>73</v>
      </c>
      <c r="D1077" s="6" t="s">
        <v>865</v>
      </c>
      <c r="E1077" s="13">
        <v>0</v>
      </c>
      <c r="F1077" s="13">
        <v>148570</v>
      </c>
      <c r="G1077" s="13">
        <v>148570</v>
      </c>
      <c r="H1077" s="13">
        <v>146222.63200000001</v>
      </c>
      <c r="I1077" s="13">
        <v>2347.3679999999999</v>
      </c>
    </row>
    <row r="1078" spans="2:9" x14ac:dyDescent="0.2">
      <c r="B1078"/>
      <c r="C1078" s="1">
        <v>74</v>
      </c>
      <c r="D1078" s="6" t="s">
        <v>866</v>
      </c>
      <c r="E1078" s="13">
        <v>0</v>
      </c>
      <c r="F1078" s="13">
        <v>416374</v>
      </c>
      <c r="G1078" s="13">
        <v>416374</v>
      </c>
      <c r="H1078" s="13">
        <v>411789.51500000001</v>
      </c>
      <c r="I1078" s="13">
        <v>4584.4849999999997</v>
      </c>
    </row>
    <row r="1079" spans="2:9" x14ac:dyDescent="0.2">
      <c r="B1079"/>
      <c r="C1079" s="1">
        <v>75</v>
      </c>
      <c r="D1079" s="6" t="s">
        <v>867</v>
      </c>
      <c r="E1079" s="13">
        <v>7258</v>
      </c>
      <c r="F1079" s="13">
        <v>319762</v>
      </c>
      <c r="G1079" s="13">
        <v>327020</v>
      </c>
      <c r="H1079" s="13">
        <v>308360.52600000001</v>
      </c>
      <c r="I1079" s="13">
        <v>18659.473999999998</v>
      </c>
    </row>
    <row r="1080" spans="2:9" ht="15" customHeight="1" x14ac:dyDescent="0.2">
      <c r="B1080"/>
      <c r="C1080" s="14" t="s">
        <v>13</v>
      </c>
      <c r="D1080" s="15" t="s">
        <v>868</v>
      </c>
      <c r="E1080" s="16">
        <f>SUBTOTAL(9,E1073:E1079)</f>
        <v>23579</v>
      </c>
      <c r="F1080" s="16">
        <f>SUBTOTAL(9,F1073:F1079)</f>
        <v>2337354</v>
      </c>
      <c r="G1080" s="16">
        <f>SUBTOTAL(9,G1073:G1079)</f>
        <v>2360933</v>
      </c>
      <c r="H1080" s="16">
        <f>SUBTOTAL(9,H1073:H1079)</f>
        <v>2118287.4285800001</v>
      </c>
      <c r="I1080" s="16">
        <f>SUBTOTAL(9,I1073:I1079)</f>
        <v>242645.57141999996</v>
      </c>
    </row>
    <row r="1081" spans="2:9" ht="15" customHeight="1" x14ac:dyDescent="0.2">
      <c r="C1081" s="17"/>
      <c r="D1081" s="15" t="s">
        <v>869</v>
      </c>
      <c r="E1081" s="18">
        <f>SUBTOTAL(9,E1062:E1080)</f>
        <v>753660</v>
      </c>
      <c r="F1081" s="18">
        <f>SUBTOTAL(9,F1062:F1080)</f>
        <v>9049408</v>
      </c>
      <c r="G1081" s="18">
        <f>SUBTOTAL(9,G1062:G1080)</f>
        <v>9803068</v>
      </c>
      <c r="H1081" s="18">
        <f>SUBTOTAL(9,H1062:H1080)</f>
        <v>5818269.4407500001</v>
      </c>
      <c r="I1081" s="18">
        <f>SUBTOTAL(9,I1062:I1080)</f>
        <v>3984798.5592499995</v>
      </c>
    </row>
    <row r="1082" spans="2:9" ht="27" customHeight="1" x14ac:dyDescent="0.25">
      <c r="B1082" s="3"/>
      <c r="C1082" s="1"/>
      <c r="D1082" s="10" t="s">
        <v>870</v>
      </c>
      <c r="E1082" s="3"/>
      <c r="F1082" s="3"/>
      <c r="G1082" s="3"/>
      <c r="H1082" s="3"/>
      <c r="I1082" s="3"/>
    </row>
    <row r="1083" spans="2:9" ht="15" customHeight="1" x14ac:dyDescent="0.25">
      <c r="B1083" s="11">
        <v>770</v>
      </c>
      <c r="C1083" s="1"/>
      <c r="D1083" s="6" t="s">
        <v>871</v>
      </c>
      <c r="E1083" s="12"/>
      <c r="F1083" s="3"/>
      <c r="H1083" s="3"/>
      <c r="I1083" s="3"/>
    </row>
    <row r="1084" spans="2:9" x14ac:dyDescent="0.2">
      <c r="B1084"/>
      <c r="C1084" s="1">
        <v>21</v>
      </c>
      <c r="D1084" s="6" t="s">
        <v>311</v>
      </c>
      <c r="E1084" s="13">
        <v>414</v>
      </c>
      <c r="F1084" s="13">
        <v>26370</v>
      </c>
      <c r="G1084" s="13">
        <v>26784</v>
      </c>
      <c r="H1084" s="13">
        <v>3164.3510500000002</v>
      </c>
      <c r="I1084" s="13">
        <v>23619.648949999999</v>
      </c>
    </row>
    <row r="1085" spans="2:9" x14ac:dyDescent="0.2">
      <c r="B1085"/>
      <c r="C1085" s="1">
        <v>70</v>
      </c>
      <c r="D1085" s="6" t="s">
        <v>872</v>
      </c>
      <c r="E1085" s="13">
        <v>0</v>
      </c>
      <c r="F1085" s="13">
        <v>493647</v>
      </c>
      <c r="G1085" s="13">
        <v>493647</v>
      </c>
      <c r="H1085" s="13">
        <v>286279.49800000002</v>
      </c>
      <c r="I1085" s="13">
        <v>207367.50200000001</v>
      </c>
    </row>
    <row r="1086" spans="2:9" ht="15" customHeight="1" x14ac:dyDescent="0.2">
      <c r="B1086"/>
      <c r="C1086" s="14" t="s">
        <v>13</v>
      </c>
      <c r="D1086" s="15" t="s">
        <v>873</v>
      </c>
      <c r="E1086" s="16">
        <f>SUBTOTAL(9,E1084:E1085)</f>
        <v>414</v>
      </c>
      <c r="F1086" s="16">
        <f>SUBTOTAL(9,F1084:F1085)</f>
        <v>520017</v>
      </c>
      <c r="G1086" s="16">
        <f>SUBTOTAL(9,G1084:G1085)</f>
        <v>520431</v>
      </c>
      <c r="H1086" s="16">
        <f>SUBTOTAL(9,H1084:H1085)</f>
        <v>289443.84905000002</v>
      </c>
      <c r="I1086" s="16">
        <f>SUBTOTAL(9,I1084:I1085)</f>
        <v>230987.15095000001</v>
      </c>
    </row>
    <row r="1087" spans="2:9" ht="15" customHeight="1" x14ac:dyDescent="0.2">
      <c r="C1087" s="17"/>
      <c r="D1087" s="15" t="s">
        <v>874</v>
      </c>
      <c r="E1087" s="18">
        <f>SUBTOTAL(9,E1083:E1086)</f>
        <v>414</v>
      </c>
      <c r="F1087" s="18">
        <f>SUBTOTAL(9,F1083:F1086)</f>
        <v>520017</v>
      </c>
      <c r="G1087" s="18">
        <f>SUBTOTAL(9,G1083:G1086)</f>
        <v>520431</v>
      </c>
      <c r="H1087" s="18">
        <f>SUBTOTAL(9,H1083:H1086)</f>
        <v>289443.84905000002</v>
      </c>
      <c r="I1087" s="18">
        <f>SUBTOTAL(9,I1083:I1086)</f>
        <v>230987.15095000001</v>
      </c>
    </row>
    <row r="1088" spans="2:9" ht="27" customHeight="1" x14ac:dyDescent="0.25">
      <c r="B1088" s="3"/>
      <c r="C1088" s="1"/>
      <c r="D1088" s="10" t="s">
        <v>875</v>
      </c>
      <c r="E1088" s="3"/>
      <c r="F1088" s="3"/>
      <c r="G1088" s="3"/>
      <c r="H1088" s="3"/>
      <c r="I1088" s="3"/>
    </row>
    <row r="1089" spans="2:9" ht="15" customHeight="1" x14ac:dyDescent="0.25">
      <c r="B1089" s="11">
        <v>780</v>
      </c>
      <c r="C1089" s="1"/>
      <c r="D1089" s="6" t="s">
        <v>876</v>
      </c>
      <c r="E1089" s="12"/>
      <c r="F1089" s="3"/>
      <c r="H1089" s="3"/>
      <c r="I1089" s="3"/>
    </row>
    <row r="1090" spans="2:9" x14ac:dyDescent="0.2">
      <c r="B1090"/>
      <c r="C1090" s="1">
        <v>70</v>
      </c>
      <c r="D1090" s="6" t="s">
        <v>375</v>
      </c>
      <c r="E1090" s="13">
        <v>71388</v>
      </c>
      <c r="F1090" s="13">
        <v>375322</v>
      </c>
      <c r="G1090" s="13">
        <v>446710</v>
      </c>
      <c r="H1090" s="13">
        <v>270050.94267999998</v>
      </c>
      <c r="I1090" s="13">
        <v>176659.05731999999</v>
      </c>
    </row>
    <row r="1091" spans="2:9" ht="15" customHeight="1" x14ac:dyDescent="0.2">
      <c r="B1091"/>
      <c r="C1091" s="14" t="s">
        <v>13</v>
      </c>
      <c r="D1091" s="15" t="s">
        <v>877</v>
      </c>
      <c r="E1091" s="16">
        <f>SUBTOTAL(9,E1090:E1090)</f>
        <v>71388</v>
      </c>
      <c r="F1091" s="16">
        <f>SUBTOTAL(9,F1090:F1090)</f>
        <v>375322</v>
      </c>
      <c r="G1091" s="16">
        <f>SUBTOTAL(9,G1090:G1090)</f>
        <v>446710</v>
      </c>
      <c r="H1091" s="16">
        <f>SUBTOTAL(9,H1090:H1090)</f>
        <v>270050.94267999998</v>
      </c>
      <c r="I1091" s="16">
        <f>SUBTOTAL(9,I1090:I1090)</f>
        <v>176659.05731999999</v>
      </c>
    </row>
    <row r="1092" spans="2:9" ht="15" customHeight="1" x14ac:dyDescent="0.25">
      <c r="B1092" s="11">
        <v>781</v>
      </c>
      <c r="C1092" s="1"/>
      <c r="D1092" s="6" t="s">
        <v>878</v>
      </c>
      <c r="E1092" s="12"/>
      <c r="F1092" s="3"/>
      <c r="H1092" s="3"/>
      <c r="I1092" s="3"/>
    </row>
    <row r="1093" spans="2:9" x14ac:dyDescent="0.2">
      <c r="B1093"/>
      <c r="C1093" s="1">
        <v>21</v>
      </c>
      <c r="D1093" s="6" t="s">
        <v>813</v>
      </c>
      <c r="E1093" s="13">
        <v>0</v>
      </c>
      <c r="F1093" s="13">
        <v>18720</v>
      </c>
      <c r="G1093" s="13">
        <v>18720</v>
      </c>
      <c r="H1093" s="13">
        <v>10177.762129999999</v>
      </c>
      <c r="I1093" s="13">
        <v>8542.2378700000008</v>
      </c>
    </row>
    <row r="1094" spans="2:9" x14ac:dyDescent="0.2">
      <c r="B1094"/>
      <c r="C1094" s="1">
        <v>79</v>
      </c>
      <c r="D1094" s="6" t="s">
        <v>312</v>
      </c>
      <c r="E1094" s="13">
        <v>0</v>
      </c>
      <c r="F1094" s="13">
        <v>65235</v>
      </c>
      <c r="G1094" s="13">
        <v>65235</v>
      </c>
      <c r="H1094" s="13">
        <v>62281</v>
      </c>
      <c r="I1094" s="13">
        <v>2954</v>
      </c>
    </row>
    <row r="1095" spans="2:9" ht="15" customHeight="1" x14ac:dyDescent="0.2">
      <c r="B1095"/>
      <c r="C1095" s="14" t="s">
        <v>13</v>
      </c>
      <c r="D1095" s="15" t="s">
        <v>879</v>
      </c>
      <c r="E1095" s="16">
        <f>SUBTOTAL(9,E1093:E1094)</f>
        <v>0</v>
      </c>
      <c r="F1095" s="16">
        <f>SUBTOTAL(9,F1093:F1094)</f>
        <v>83955</v>
      </c>
      <c r="G1095" s="16">
        <f>SUBTOTAL(9,G1093:G1094)</f>
        <v>83955</v>
      </c>
      <c r="H1095" s="16">
        <f>SUBTOTAL(9,H1093:H1094)</f>
        <v>72458.762130000003</v>
      </c>
      <c r="I1095" s="16">
        <f>SUBTOTAL(9,I1093:I1094)</f>
        <v>11496.237870000001</v>
      </c>
    </row>
    <row r="1096" spans="2:9" ht="15" customHeight="1" x14ac:dyDescent="0.25">
      <c r="B1096" s="11">
        <v>783</v>
      </c>
      <c r="C1096" s="1"/>
      <c r="D1096" s="6" t="s">
        <v>880</v>
      </c>
      <c r="E1096" s="12"/>
      <c r="F1096" s="3"/>
      <c r="H1096" s="3"/>
      <c r="I1096" s="3"/>
    </row>
    <row r="1097" spans="2:9" x14ac:dyDescent="0.2">
      <c r="B1097"/>
      <c r="C1097" s="1">
        <v>21</v>
      </c>
      <c r="D1097" s="6" t="s">
        <v>813</v>
      </c>
      <c r="E1097" s="13">
        <v>0</v>
      </c>
      <c r="F1097" s="13">
        <v>43868</v>
      </c>
      <c r="G1097" s="13">
        <v>43868</v>
      </c>
      <c r="H1097" s="13">
        <v>26425.063409999999</v>
      </c>
      <c r="I1097" s="13">
        <v>17442.936590000001</v>
      </c>
    </row>
    <row r="1098" spans="2:9" x14ac:dyDescent="0.2">
      <c r="B1098"/>
      <c r="C1098" s="1">
        <v>61</v>
      </c>
      <c r="D1098" s="6" t="s">
        <v>462</v>
      </c>
      <c r="E1098" s="13">
        <v>0</v>
      </c>
      <c r="F1098" s="13">
        <v>315221</v>
      </c>
      <c r="G1098" s="13">
        <v>315221</v>
      </c>
      <c r="H1098" s="13">
        <v>5161.5479999999998</v>
      </c>
      <c r="I1098" s="13">
        <v>310059.45199999999</v>
      </c>
    </row>
    <row r="1099" spans="2:9" x14ac:dyDescent="0.2">
      <c r="B1099"/>
      <c r="C1099" s="1">
        <v>79</v>
      </c>
      <c r="D1099" s="6" t="s">
        <v>815</v>
      </c>
      <c r="E1099" s="13">
        <v>0</v>
      </c>
      <c r="F1099" s="13">
        <v>29351</v>
      </c>
      <c r="G1099" s="13">
        <v>29351</v>
      </c>
      <c r="H1099" s="13">
        <v>1430.847</v>
      </c>
      <c r="I1099" s="13">
        <v>27920.152999999998</v>
      </c>
    </row>
    <row r="1100" spans="2:9" ht="15" customHeight="1" x14ac:dyDescent="0.2">
      <c r="B1100"/>
      <c r="C1100" s="14" t="s">
        <v>13</v>
      </c>
      <c r="D1100" s="15" t="s">
        <v>881</v>
      </c>
      <c r="E1100" s="16">
        <f>SUBTOTAL(9,E1097:E1099)</f>
        <v>0</v>
      </c>
      <c r="F1100" s="16">
        <f>SUBTOTAL(9,F1097:F1099)</f>
        <v>388440</v>
      </c>
      <c r="G1100" s="16">
        <f>SUBTOTAL(9,G1097:G1099)</f>
        <v>388440</v>
      </c>
      <c r="H1100" s="16">
        <f>SUBTOTAL(9,H1097:H1099)</f>
        <v>33017.458409999999</v>
      </c>
      <c r="I1100" s="16">
        <f>SUBTOTAL(9,I1097:I1099)</f>
        <v>355422.54158999998</v>
      </c>
    </row>
    <row r="1101" spans="2:9" ht="15" customHeight="1" x14ac:dyDescent="0.2">
      <c r="C1101" s="17"/>
      <c r="D1101" s="15" t="s">
        <v>882</v>
      </c>
      <c r="E1101" s="18">
        <f>SUBTOTAL(9,E1089:E1100)</f>
        <v>71388</v>
      </c>
      <c r="F1101" s="18">
        <f>SUBTOTAL(9,F1089:F1100)</f>
        <v>847717</v>
      </c>
      <c r="G1101" s="18">
        <f>SUBTOTAL(9,G1089:G1100)</f>
        <v>919105</v>
      </c>
      <c r="H1101" s="18">
        <f>SUBTOTAL(9,H1089:H1100)</f>
        <v>375527.16321999999</v>
      </c>
      <c r="I1101" s="18">
        <f>SUBTOTAL(9,I1089:I1100)</f>
        <v>543577.83678000001</v>
      </c>
    </row>
    <row r="1102" spans="2:9" ht="15" customHeight="1" x14ac:dyDescent="0.2">
      <c r="C1102" s="17"/>
      <c r="D1102" s="15" t="s">
        <v>883</v>
      </c>
      <c r="E1102" s="18">
        <f>SUBTOTAL(9,E936:E1101)</f>
        <v>1286640</v>
      </c>
      <c r="F1102" s="18">
        <f>SUBTOTAL(9,F936:F1101)</f>
        <v>256697691</v>
      </c>
      <c r="G1102" s="18">
        <f>SUBTOTAL(9,G936:G1101)</f>
        <v>257984331</v>
      </c>
      <c r="H1102" s="18">
        <f>SUBTOTAL(9,H936:H1101)</f>
        <v>172969426.96495998</v>
      </c>
      <c r="I1102" s="18">
        <f>SUBTOTAL(9,I936:I1101)</f>
        <v>85014904.035039991</v>
      </c>
    </row>
    <row r="1103" spans="2:9" x14ac:dyDescent="0.2">
      <c r="C1103" s="17"/>
      <c r="D1103" s="19"/>
      <c r="E1103" s="20"/>
      <c r="F1103" s="20"/>
      <c r="G1103" s="20"/>
      <c r="H1103" s="20"/>
      <c r="I1103" s="20"/>
    </row>
    <row r="1104" spans="2:9" ht="15" customHeight="1" x14ac:dyDescent="0.2">
      <c r="B1104" s="3"/>
      <c r="C1104" s="1"/>
      <c r="D1104" s="4" t="s">
        <v>884</v>
      </c>
      <c r="E1104" s="3"/>
      <c r="F1104" s="3"/>
      <c r="G1104" s="3"/>
      <c r="H1104" s="3"/>
      <c r="I1104" s="3"/>
    </row>
    <row r="1105" spans="2:9" ht="27" customHeight="1" x14ac:dyDescent="0.25">
      <c r="B1105" s="3"/>
      <c r="C1105" s="1"/>
      <c r="D1105" s="10" t="s">
        <v>885</v>
      </c>
      <c r="E1105" s="3"/>
      <c r="F1105" s="3"/>
      <c r="G1105" s="3"/>
      <c r="H1105" s="3"/>
      <c r="I1105" s="3"/>
    </row>
    <row r="1106" spans="2:9" ht="15" customHeight="1" x14ac:dyDescent="0.25">
      <c r="B1106" s="11">
        <v>800</v>
      </c>
      <c r="C1106" s="1"/>
      <c r="D1106" s="6" t="s">
        <v>886</v>
      </c>
      <c r="E1106" s="12"/>
      <c r="F1106" s="3"/>
      <c r="H1106" s="3"/>
      <c r="I1106" s="3"/>
    </row>
    <row r="1107" spans="2:9" x14ac:dyDescent="0.2">
      <c r="B1107"/>
      <c r="C1107" s="1">
        <v>1</v>
      </c>
      <c r="D1107" s="6" t="s">
        <v>20</v>
      </c>
      <c r="E1107" s="13">
        <v>8938</v>
      </c>
      <c r="F1107" s="13">
        <v>180514</v>
      </c>
      <c r="G1107" s="13">
        <v>189452</v>
      </c>
      <c r="H1107" s="13">
        <v>117654.46976000001</v>
      </c>
      <c r="I1107" s="13">
        <v>71797.530239999993</v>
      </c>
    </row>
    <row r="1108" spans="2:9" x14ac:dyDescent="0.2">
      <c r="B1108"/>
      <c r="C1108" s="1">
        <v>21</v>
      </c>
      <c r="D1108" s="6" t="s">
        <v>25</v>
      </c>
      <c r="E1108" s="13">
        <v>531</v>
      </c>
      <c r="F1108" s="13">
        <v>10939</v>
      </c>
      <c r="G1108" s="13">
        <v>11470</v>
      </c>
      <c r="H1108" s="13">
        <v>2950.8642300000001</v>
      </c>
      <c r="I1108" s="13">
        <v>8519.1357700000008</v>
      </c>
    </row>
    <row r="1109" spans="2:9" x14ac:dyDescent="0.2">
      <c r="B1109"/>
      <c r="C1109" s="1">
        <v>70</v>
      </c>
      <c r="D1109" s="6" t="s">
        <v>375</v>
      </c>
      <c r="E1109" s="13">
        <v>9683</v>
      </c>
      <c r="F1109" s="13">
        <v>40817</v>
      </c>
      <c r="G1109" s="13">
        <v>50500</v>
      </c>
      <c r="H1109" s="13">
        <v>25663.867859999998</v>
      </c>
      <c r="I1109" s="13">
        <v>24836.132140000002</v>
      </c>
    </row>
    <row r="1110" spans="2:9" ht="15" customHeight="1" x14ac:dyDescent="0.2">
      <c r="B1110"/>
      <c r="C1110" s="14" t="s">
        <v>13</v>
      </c>
      <c r="D1110" s="15" t="s">
        <v>887</v>
      </c>
      <c r="E1110" s="16">
        <f>SUBTOTAL(9,E1107:E1109)</f>
        <v>19152</v>
      </c>
      <c r="F1110" s="16">
        <f>SUBTOTAL(9,F1107:F1109)</f>
        <v>232270</v>
      </c>
      <c r="G1110" s="16">
        <f>SUBTOTAL(9,G1107:G1109)</f>
        <v>251422</v>
      </c>
      <c r="H1110" s="16">
        <f>SUBTOTAL(9,H1107:H1109)</f>
        <v>146269.20185000001</v>
      </c>
      <c r="I1110" s="16">
        <f>SUBTOTAL(9,I1107:I1109)</f>
        <v>105152.79814999999</v>
      </c>
    </row>
    <row r="1111" spans="2:9" ht="15" customHeight="1" x14ac:dyDescent="0.2">
      <c r="C1111" s="17"/>
      <c r="D1111" s="15" t="s">
        <v>888</v>
      </c>
      <c r="E1111" s="18">
        <f>SUBTOTAL(9,E1106:E1110)</f>
        <v>19152</v>
      </c>
      <c r="F1111" s="18">
        <f>SUBTOTAL(9,F1106:F1110)</f>
        <v>232270</v>
      </c>
      <c r="G1111" s="18">
        <f>SUBTOTAL(9,G1106:G1110)</f>
        <v>251422</v>
      </c>
      <c r="H1111" s="18">
        <f>SUBTOTAL(9,H1106:H1110)</f>
        <v>146269.20185000001</v>
      </c>
      <c r="I1111" s="18">
        <f>SUBTOTAL(9,I1106:I1110)</f>
        <v>105152.79814999999</v>
      </c>
    </row>
    <row r="1112" spans="2:9" ht="27" customHeight="1" x14ac:dyDescent="0.25">
      <c r="B1112" s="3"/>
      <c r="C1112" s="1"/>
      <c r="D1112" s="10" t="s">
        <v>889</v>
      </c>
      <c r="E1112" s="3"/>
      <c r="F1112" s="3"/>
      <c r="G1112" s="3"/>
      <c r="H1112" s="3"/>
      <c r="I1112" s="3"/>
    </row>
    <row r="1113" spans="2:9" ht="15" customHeight="1" x14ac:dyDescent="0.25">
      <c r="B1113" s="11">
        <v>840</v>
      </c>
      <c r="C1113" s="1"/>
      <c r="D1113" s="6" t="s">
        <v>890</v>
      </c>
      <c r="E1113" s="12"/>
      <c r="F1113" s="3"/>
      <c r="H1113" s="3"/>
      <c r="I1113" s="3"/>
    </row>
    <row r="1114" spans="2:9" x14ac:dyDescent="0.2">
      <c r="B1114"/>
      <c r="C1114" s="1">
        <v>21</v>
      </c>
      <c r="D1114" s="6" t="s">
        <v>891</v>
      </c>
      <c r="E1114" s="13">
        <v>1352</v>
      </c>
      <c r="F1114" s="13">
        <v>30518</v>
      </c>
      <c r="G1114" s="13">
        <v>31870</v>
      </c>
      <c r="H1114" s="13">
        <v>16824.02879</v>
      </c>
      <c r="I1114" s="13">
        <v>15045.97121</v>
      </c>
    </row>
    <row r="1115" spans="2:9" x14ac:dyDescent="0.2">
      <c r="B1115"/>
      <c r="C1115" s="1">
        <v>60</v>
      </c>
      <c r="D1115" s="6" t="s">
        <v>892</v>
      </c>
      <c r="E1115" s="13">
        <v>0</v>
      </c>
      <c r="F1115" s="13">
        <v>20740</v>
      </c>
      <c r="G1115" s="13">
        <v>20740</v>
      </c>
      <c r="H1115" s="13">
        <v>11430.344999999999</v>
      </c>
      <c r="I1115" s="13">
        <v>9309.6550000000007</v>
      </c>
    </row>
    <row r="1116" spans="2:9" x14ac:dyDescent="0.2">
      <c r="B1116"/>
      <c r="C1116" s="1">
        <v>61</v>
      </c>
      <c r="D1116" s="6" t="s">
        <v>893</v>
      </c>
      <c r="E1116" s="13">
        <v>0</v>
      </c>
      <c r="F1116" s="13">
        <v>132795</v>
      </c>
      <c r="G1116" s="13">
        <v>132795</v>
      </c>
      <c r="H1116" s="13">
        <v>132179.416</v>
      </c>
      <c r="I1116" s="13">
        <v>615.58399999999995</v>
      </c>
    </row>
    <row r="1117" spans="2:9" x14ac:dyDescent="0.2">
      <c r="B1117"/>
      <c r="C1117" s="1">
        <v>70</v>
      </c>
      <c r="D1117" s="6" t="s">
        <v>894</v>
      </c>
      <c r="E1117" s="13">
        <v>0</v>
      </c>
      <c r="F1117" s="13">
        <v>165915</v>
      </c>
      <c r="G1117" s="13">
        <v>165915</v>
      </c>
      <c r="H1117" s="13">
        <v>165001</v>
      </c>
      <c r="I1117" s="13">
        <v>914</v>
      </c>
    </row>
    <row r="1118" spans="2:9" x14ac:dyDescent="0.2">
      <c r="B1118"/>
      <c r="C1118" s="1">
        <v>73</v>
      </c>
      <c r="D1118" s="6" t="s">
        <v>895</v>
      </c>
      <c r="E1118" s="13">
        <v>0</v>
      </c>
      <c r="F1118" s="13">
        <v>42189</v>
      </c>
      <c r="G1118" s="13">
        <v>42189</v>
      </c>
      <c r="H1118" s="13">
        <v>42189</v>
      </c>
      <c r="I1118" s="13">
        <v>0</v>
      </c>
    </row>
    <row r="1119" spans="2:9" ht="15" customHeight="1" x14ac:dyDescent="0.2">
      <c r="B1119"/>
      <c r="C1119" s="14" t="s">
        <v>13</v>
      </c>
      <c r="D1119" s="15" t="s">
        <v>896</v>
      </c>
      <c r="E1119" s="16">
        <f>SUBTOTAL(9,E1114:E1118)</f>
        <v>1352</v>
      </c>
      <c r="F1119" s="16">
        <f>SUBTOTAL(9,F1114:F1118)</f>
        <v>392157</v>
      </c>
      <c r="G1119" s="16">
        <f>SUBTOTAL(9,G1114:G1118)</f>
        <v>393509</v>
      </c>
      <c r="H1119" s="16">
        <f>SUBTOTAL(9,H1114:H1118)</f>
        <v>367623.78979000001</v>
      </c>
      <c r="I1119" s="16">
        <f>SUBTOTAL(9,I1114:I1118)</f>
        <v>25885.210210000001</v>
      </c>
    </row>
    <row r="1120" spans="2:9" ht="15" customHeight="1" x14ac:dyDescent="0.25">
      <c r="B1120" s="11">
        <v>841</v>
      </c>
      <c r="C1120" s="1"/>
      <c r="D1120" s="6" t="s">
        <v>897</v>
      </c>
      <c r="E1120" s="12"/>
      <c r="F1120" s="3"/>
      <c r="H1120" s="3"/>
      <c r="I1120" s="3"/>
    </row>
    <row r="1121" spans="2:9" x14ac:dyDescent="0.2">
      <c r="B1121"/>
      <c r="C1121" s="1">
        <v>21</v>
      </c>
      <c r="D1121" s="6" t="s">
        <v>898</v>
      </c>
      <c r="E1121" s="13">
        <v>0</v>
      </c>
      <c r="F1121" s="13">
        <v>17761</v>
      </c>
      <c r="G1121" s="13">
        <v>17761</v>
      </c>
      <c r="H1121" s="13">
        <v>12033.414199999999</v>
      </c>
      <c r="I1121" s="13">
        <v>5727.5857999999998</v>
      </c>
    </row>
    <row r="1122" spans="2:9" x14ac:dyDescent="0.2">
      <c r="B1122"/>
      <c r="C1122" s="1">
        <v>22</v>
      </c>
      <c r="D1122" s="6" t="s">
        <v>899</v>
      </c>
      <c r="E1122" s="13">
        <v>320</v>
      </c>
      <c r="F1122" s="13">
        <v>6939</v>
      </c>
      <c r="G1122" s="13">
        <v>7259</v>
      </c>
      <c r="H1122" s="13">
        <v>1953.8975399999999</v>
      </c>
      <c r="I1122" s="13">
        <v>5305.1024600000001</v>
      </c>
    </row>
    <row r="1123" spans="2:9" x14ac:dyDescent="0.2">
      <c r="B1123"/>
      <c r="C1123" s="1">
        <v>23</v>
      </c>
      <c r="D1123" s="6" t="s">
        <v>900</v>
      </c>
      <c r="E1123" s="13">
        <v>0</v>
      </c>
      <c r="F1123" s="13">
        <v>3953</v>
      </c>
      <c r="G1123" s="13">
        <v>3953</v>
      </c>
      <c r="H1123" s="13">
        <v>2130.6</v>
      </c>
      <c r="I1123" s="13">
        <v>1822.4</v>
      </c>
    </row>
    <row r="1124" spans="2:9" ht="15" customHeight="1" x14ac:dyDescent="0.2">
      <c r="B1124"/>
      <c r="C1124" s="14" t="s">
        <v>13</v>
      </c>
      <c r="D1124" s="15" t="s">
        <v>901</v>
      </c>
      <c r="E1124" s="16">
        <f>SUBTOTAL(9,E1121:E1123)</f>
        <v>320</v>
      </c>
      <c r="F1124" s="16">
        <f>SUBTOTAL(9,F1121:F1123)</f>
        <v>28653</v>
      </c>
      <c r="G1124" s="16">
        <f>SUBTOTAL(9,G1121:G1123)</f>
        <v>28973</v>
      </c>
      <c r="H1124" s="16">
        <f>SUBTOTAL(9,H1121:H1123)</f>
        <v>16117.91174</v>
      </c>
      <c r="I1124" s="16">
        <f>SUBTOTAL(9,I1121:I1123)</f>
        <v>12855.088259999999</v>
      </c>
    </row>
    <row r="1125" spans="2:9" ht="15" customHeight="1" x14ac:dyDescent="0.25">
      <c r="B1125" s="11">
        <v>842</v>
      </c>
      <c r="C1125" s="1"/>
      <c r="D1125" s="6" t="s">
        <v>902</v>
      </c>
      <c r="E1125" s="12"/>
      <c r="F1125" s="3"/>
      <c r="H1125" s="3"/>
      <c r="I1125" s="3"/>
    </row>
    <row r="1126" spans="2:9" x14ac:dyDescent="0.2">
      <c r="B1126"/>
      <c r="C1126" s="1">
        <v>1</v>
      </c>
      <c r="D1126" s="6" t="s">
        <v>903</v>
      </c>
      <c r="E1126" s="13">
        <v>0</v>
      </c>
      <c r="F1126" s="13">
        <v>430825</v>
      </c>
      <c r="G1126" s="13">
        <v>430825</v>
      </c>
      <c r="H1126" s="13">
        <v>299802.70980000001</v>
      </c>
      <c r="I1126" s="13">
        <v>131022.2902</v>
      </c>
    </row>
    <row r="1127" spans="2:9" x14ac:dyDescent="0.2">
      <c r="B1127"/>
      <c r="C1127" s="1">
        <v>21</v>
      </c>
      <c r="D1127" s="6" t="s">
        <v>30</v>
      </c>
      <c r="E1127" s="13">
        <v>10262</v>
      </c>
      <c r="F1127" s="13">
        <v>38927</v>
      </c>
      <c r="G1127" s="13">
        <v>49189</v>
      </c>
      <c r="H1127" s="13">
        <v>16099.949839999999</v>
      </c>
      <c r="I1127" s="13">
        <v>33089.050159999999</v>
      </c>
    </row>
    <row r="1128" spans="2:9" x14ac:dyDescent="0.2">
      <c r="B1128"/>
      <c r="C1128" s="1">
        <v>70</v>
      </c>
      <c r="D1128" s="6" t="s">
        <v>904</v>
      </c>
      <c r="E1128" s="13">
        <v>0</v>
      </c>
      <c r="F1128" s="13">
        <v>285394</v>
      </c>
      <c r="G1128" s="13">
        <v>285394</v>
      </c>
      <c r="H1128" s="13">
        <v>250659.55300000001</v>
      </c>
      <c r="I1128" s="13">
        <v>34734.447</v>
      </c>
    </row>
    <row r="1129" spans="2:9" ht="15" customHeight="1" x14ac:dyDescent="0.2">
      <c r="B1129"/>
      <c r="C1129" s="14" t="s">
        <v>13</v>
      </c>
      <c r="D1129" s="15" t="s">
        <v>905</v>
      </c>
      <c r="E1129" s="16">
        <f>SUBTOTAL(9,E1126:E1128)</f>
        <v>10262</v>
      </c>
      <c r="F1129" s="16">
        <f>SUBTOTAL(9,F1126:F1128)</f>
        <v>755146</v>
      </c>
      <c r="G1129" s="16">
        <f>SUBTOTAL(9,G1126:G1128)</f>
        <v>765408</v>
      </c>
      <c r="H1129" s="16">
        <f>SUBTOTAL(9,H1126:H1128)</f>
        <v>566562.21264000004</v>
      </c>
      <c r="I1129" s="16">
        <f>SUBTOTAL(9,I1126:I1128)</f>
        <v>198845.78736000002</v>
      </c>
    </row>
    <row r="1130" spans="2:9" ht="15" customHeight="1" x14ac:dyDescent="0.25">
      <c r="B1130" s="11">
        <v>843</v>
      </c>
      <c r="C1130" s="1"/>
      <c r="D1130" s="6" t="s">
        <v>906</v>
      </c>
      <c r="E1130" s="12"/>
      <c r="F1130" s="3"/>
      <c r="H1130" s="3"/>
      <c r="I1130" s="3"/>
    </row>
    <row r="1131" spans="2:9" x14ac:dyDescent="0.2">
      <c r="B1131"/>
      <c r="C1131" s="1">
        <v>70</v>
      </c>
      <c r="D1131" s="6" t="s">
        <v>907</v>
      </c>
      <c r="E1131" s="13">
        <v>0</v>
      </c>
      <c r="F1131" s="13">
        <v>2600</v>
      </c>
      <c r="G1131" s="13">
        <v>2600</v>
      </c>
      <c r="H1131" s="13">
        <v>508.37599999999998</v>
      </c>
      <c r="I1131" s="13">
        <v>2091.6239999999998</v>
      </c>
    </row>
    <row r="1132" spans="2:9" ht="15" customHeight="1" x14ac:dyDescent="0.2">
      <c r="B1132"/>
      <c r="C1132" s="14" t="s">
        <v>13</v>
      </c>
      <c r="D1132" s="15" t="s">
        <v>908</v>
      </c>
      <c r="E1132" s="16">
        <f>SUBTOTAL(9,E1131:E1131)</f>
        <v>0</v>
      </c>
      <c r="F1132" s="16">
        <f>SUBTOTAL(9,F1131:F1131)</f>
        <v>2600</v>
      </c>
      <c r="G1132" s="16">
        <f>SUBTOTAL(9,G1131:G1131)</f>
        <v>2600</v>
      </c>
      <c r="H1132" s="16">
        <f>SUBTOTAL(9,H1131:H1131)</f>
        <v>508.37599999999998</v>
      </c>
      <c r="I1132" s="16">
        <f>SUBTOTAL(9,I1131:I1131)</f>
        <v>2091.6239999999998</v>
      </c>
    </row>
    <row r="1133" spans="2:9" ht="15" customHeight="1" x14ac:dyDescent="0.25">
      <c r="B1133" s="11">
        <v>844</v>
      </c>
      <c r="C1133" s="1"/>
      <c r="D1133" s="6" t="s">
        <v>909</v>
      </c>
      <c r="E1133" s="12"/>
      <c r="F1133" s="3"/>
      <c r="H1133" s="3"/>
      <c r="I1133" s="3"/>
    </row>
    <row r="1134" spans="2:9" x14ac:dyDescent="0.2">
      <c r="B1134"/>
      <c r="C1134" s="1">
        <v>70</v>
      </c>
      <c r="D1134" s="6" t="s">
        <v>732</v>
      </c>
      <c r="E1134" s="13">
        <v>0</v>
      </c>
      <c r="F1134" s="13">
        <v>700000</v>
      </c>
      <c r="G1134" s="13">
        <v>700000</v>
      </c>
      <c r="H1134" s="13">
        <v>607555.83200000005</v>
      </c>
      <c r="I1134" s="13">
        <v>92444.168000000005</v>
      </c>
    </row>
    <row r="1135" spans="2:9" ht="15" customHeight="1" x14ac:dyDescent="0.2">
      <c r="B1135"/>
      <c r="C1135" s="14" t="s">
        <v>13</v>
      </c>
      <c r="D1135" s="15" t="s">
        <v>910</v>
      </c>
      <c r="E1135" s="16">
        <f>SUBTOTAL(9,E1134:E1134)</f>
        <v>0</v>
      </c>
      <c r="F1135" s="16">
        <f>SUBTOTAL(9,F1134:F1134)</f>
        <v>700000</v>
      </c>
      <c r="G1135" s="16">
        <f>SUBTOTAL(9,G1134:G1134)</f>
        <v>700000</v>
      </c>
      <c r="H1135" s="16">
        <f>SUBTOTAL(9,H1134:H1134)</f>
        <v>607555.83200000005</v>
      </c>
      <c r="I1135" s="16">
        <f>SUBTOTAL(9,I1134:I1134)</f>
        <v>92444.168000000005</v>
      </c>
    </row>
    <row r="1136" spans="2:9" ht="15" customHeight="1" x14ac:dyDescent="0.25">
      <c r="B1136" s="11">
        <v>845</v>
      </c>
      <c r="C1136" s="1"/>
      <c r="D1136" s="6" t="s">
        <v>911</v>
      </c>
      <c r="E1136" s="12"/>
      <c r="F1136" s="3"/>
      <c r="H1136" s="3"/>
      <c r="I1136" s="3"/>
    </row>
    <row r="1137" spans="2:9" x14ac:dyDescent="0.2">
      <c r="B1137"/>
      <c r="C1137" s="1">
        <v>70</v>
      </c>
      <c r="D1137" s="6" t="s">
        <v>732</v>
      </c>
      <c r="E1137" s="13">
        <v>0</v>
      </c>
      <c r="F1137" s="13">
        <v>30230000</v>
      </c>
      <c r="G1137" s="13">
        <v>30230000</v>
      </c>
      <c r="H1137" s="13">
        <v>20087252.877999999</v>
      </c>
      <c r="I1137" s="13">
        <v>10142747.122</v>
      </c>
    </row>
    <row r="1138" spans="2:9" ht="15" customHeight="1" x14ac:dyDescent="0.2">
      <c r="B1138"/>
      <c r="C1138" s="14" t="s">
        <v>13</v>
      </c>
      <c r="D1138" s="15" t="s">
        <v>912</v>
      </c>
      <c r="E1138" s="16">
        <f>SUBTOTAL(9,E1137:E1137)</f>
        <v>0</v>
      </c>
      <c r="F1138" s="16">
        <f>SUBTOTAL(9,F1137:F1137)</f>
        <v>30230000</v>
      </c>
      <c r="G1138" s="16">
        <f>SUBTOTAL(9,G1137:G1137)</f>
        <v>30230000</v>
      </c>
      <c r="H1138" s="16">
        <f>SUBTOTAL(9,H1137:H1137)</f>
        <v>20087252.877999999</v>
      </c>
      <c r="I1138" s="16">
        <f>SUBTOTAL(9,I1137:I1137)</f>
        <v>10142747.122</v>
      </c>
    </row>
    <row r="1139" spans="2:9" ht="15" customHeight="1" x14ac:dyDescent="0.25">
      <c r="B1139" s="11">
        <v>846</v>
      </c>
      <c r="C1139" s="1"/>
      <c r="D1139" s="6" t="s">
        <v>913</v>
      </c>
      <c r="E1139" s="12"/>
      <c r="F1139" s="3"/>
      <c r="H1139" s="3"/>
      <c r="I1139" s="3"/>
    </row>
    <row r="1140" spans="2:9" x14ac:dyDescent="0.2">
      <c r="B1140"/>
      <c r="C1140" s="1">
        <v>21</v>
      </c>
      <c r="D1140" s="6" t="s">
        <v>914</v>
      </c>
      <c r="E1140" s="13">
        <v>8505</v>
      </c>
      <c r="F1140" s="13">
        <v>52483</v>
      </c>
      <c r="G1140" s="13">
        <v>60988</v>
      </c>
      <c r="H1140" s="13">
        <v>23304.609560000001</v>
      </c>
      <c r="I1140" s="13">
        <v>37683.390440000003</v>
      </c>
    </row>
    <row r="1141" spans="2:9" x14ac:dyDescent="0.2">
      <c r="B1141"/>
      <c r="C1141" s="1">
        <v>22</v>
      </c>
      <c r="D1141" s="6" t="s">
        <v>136</v>
      </c>
      <c r="E1141" s="13">
        <v>425</v>
      </c>
      <c r="F1141" s="13">
        <v>16799</v>
      </c>
      <c r="G1141" s="13">
        <v>17224</v>
      </c>
      <c r="H1141" s="13">
        <v>6565</v>
      </c>
      <c r="I1141" s="13">
        <v>10659</v>
      </c>
    </row>
    <row r="1142" spans="2:9" x14ac:dyDescent="0.2">
      <c r="B1142"/>
      <c r="C1142" s="1">
        <v>61</v>
      </c>
      <c r="D1142" s="6" t="s">
        <v>915</v>
      </c>
      <c r="E1142" s="13">
        <v>0</v>
      </c>
      <c r="F1142" s="13">
        <v>758356</v>
      </c>
      <c r="G1142" s="13">
        <v>758356</v>
      </c>
      <c r="H1142" s="13">
        <v>203300.5</v>
      </c>
      <c r="I1142" s="13">
        <v>555055.5</v>
      </c>
    </row>
    <row r="1143" spans="2:9" x14ac:dyDescent="0.2">
      <c r="B1143"/>
      <c r="C1143" s="1">
        <v>62</v>
      </c>
      <c r="D1143" s="6" t="s">
        <v>916</v>
      </c>
      <c r="E1143" s="13">
        <v>0</v>
      </c>
      <c r="F1143" s="13">
        <v>153020</v>
      </c>
      <c r="G1143" s="13">
        <v>153020</v>
      </c>
      <c r="H1143" s="13">
        <v>152461.35699999999</v>
      </c>
      <c r="I1143" s="13">
        <v>558.64300000000003</v>
      </c>
    </row>
    <row r="1144" spans="2:9" x14ac:dyDescent="0.2">
      <c r="B1144"/>
      <c r="C1144" s="1">
        <v>63</v>
      </c>
      <c r="D1144" s="6" t="s">
        <v>917</v>
      </c>
      <c r="E1144" s="13">
        <v>0</v>
      </c>
      <c r="F1144" s="13">
        <v>518796</v>
      </c>
      <c r="G1144" s="13">
        <v>518796</v>
      </c>
      <c r="H1144" s="13">
        <v>518795.99599999998</v>
      </c>
      <c r="I1144" s="13">
        <v>4.0000000000000001E-3</v>
      </c>
    </row>
    <row r="1145" spans="2:9" x14ac:dyDescent="0.2">
      <c r="B1145"/>
      <c r="C1145" s="1">
        <v>70</v>
      </c>
      <c r="D1145" s="6" t="s">
        <v>918</v>
      </c>
      <c r="E1145" s="13">
        <v>0</v>
      </c>
      <c r="F1145" s="13">
        <v>220959</v>
      </c>
      <c r="G1145" s="13">
        <v>220959</v>
      </c>
      <c r="H1145" s="13">
        <v>219412.628</v>
      </c>
      <c r="I1145" s="13">
        <v>1546.3720000000001</v>
      </c>
    </row>
    <row r="1146" spans="2:9" x14ac:dyDescent="0.2">
      <c r="B1146"/>
      <c r="C1146" s="1">
        <v>71</v>
      </c>
      <c r="D1146" s="6" t="s">
        <v>919</v>
      </c>
      <c r="E1146" s="13">
        <v>0</v>
      </c>
      <c r="F1146" s="13">
        <v>8229</v>
      </c>
      <c r="G1146" s="13">
        <v>8229</v>
      </c>
      <c r="H1146" s="13">
        <v>352667</v>
      </c>
      <c r="I1146" s="13">
        <v>-344438</v>
      </c>
    </row>
    <row r="1147" spans="2:9" x14ac:dyDescent="0.2">
      <c r="B1147"/>
      <c r="C1147" s="1">
        <v>79</v>
      </c>
      <c r="D1147" s="6" t="s">
        <v>920</v>
      </c>
      <c r="E1147" s="13">
        <v>0</v>
      </c>
      <c r="F1147" s="13">
        <v>12777</v>
      </c>
      <c r="G1147" s="13">
        <v>12777</v>
      </c>
      <c r="H1147" s="13">
        <v>10587.69478</v>
      </c>
      <c r="I1147" s="13">
        <v>2189.3052200000002</v>
      </c>
    </row>
    <row r="1148" spans="2:9" ht="15" customHeight="1" x14ac:dyDescent="0.2">
      <c r="B1148"/>
      <c r="C1148" s="14" t="s">
        <v>13</v>
      </c>
      <c r="D1148" s="15" t="s">
        <v>921</v>
      </c>
      <c r="E1148" s="16">
        <f>SUBTOTAL(9,E1140:E1147)</f>
        <v>8930</v>
      </c>
      <c r="F1148" s="16">
        <f>SUBTOTAL(9,F1140:F1147)</f>
        <v>1741419</v>
      </c>
      <c r="G1148" s="16">
        <f>SUBTOTAL(9,G1140:G1147)</f>
        <v>1750349</v>
      </c>
      <c r="H1148" s="16">
        <f>SUBTOTAL(9,H1140:H1147)</f>
        <v>1487094.7853399999</v>
      </c>
      <c r="I1148" s="16">
        <f>SUBTOTAL(9,I1140:I1147)</f>
        <v>263254.21465999994</v>
      </c>
    </row>
    <row r="1149" spans="2:9" ht="15" customHeight="1" x14ac:dyDescent="0.25">
      <c r="B1149" s="11">
        <v>847</v>
      </c>
      <c r="C1149" s="1"/>
      <c r="D1149" s="6" t="s">
        <v>922</v>
      </c>
      <c r="E1149" s="12"/>
      <c r="F1149" s="3"/>
      <c r="H1149" s="3"/>
      <c r="I1149" s="3"/>
    </row>
    <row r="1150" spans="2:9" x14ac:dyDescent="0.2">
      <c r="B1150"/>
      <c r="C1150" s="1">
        <v>1</v>
      </c>
      <c r="D1150" s="6" t="s">
        <v>717</v>
      </c>
      <c r="E1150" s="13">
        <v>1737</v>
      </c>
      <c r="F1150" s="13">
        <v>18023</v>
      </c>
      <c r="G1150" s="13">
        <v>19760</v>
      </c>
      <c r="H1150" s="13">
        <v>12015.284890000001</v>
      </c>
      <c r="I1150" s="13">
        <v>7744.7151100000001</v>
      </c>
    </row>
    <row r="1151" spans="2:9" ht="15" customHeight="1" x14ac:dyDescent="0.2">
      <c r="B1151"/>
      <c r="C1151" s="14" t="s">
        <v>13</v>
      </c>
      <c r="D1151" s="15" t="s">
        <v>923</v>
      </c>
      <c r="E1151" s="16">
        <f>SUBTOTAL(9,E1150:E1150)</f>
        <v>1737</v>
      </c>
      <c r="F1151" s="16">
        <f>SUBTOTAL(9,F1150:F1150)</f>
        <v>18023</v>
      </c>
      <c r="G1151" s="16">
        <f>SUBTOTAL(9,G1150:G1150)</f>
        <v>19760</v>
      </c>
      <c r="H1151" s="16">
        <f>SUBTOTAL(9,H1150:H1150)</f>
        <v>12015.284890000001</v>
      </c>
      <c r="I1151" s="16">
        <f>SUBTOTAL(9,I1150:I1150)</f>
        <v>7744.7151100000001</v>
      </c>
    </row>
    <row r="1152" spans="2:9" ht="15" customHeight="1" x14ac:dyDescent="0.25">
      <c r="B1152" s="11">
        <v>848</v>
      </c>
      <c r="C1152" s="1"/>
      <c r="D1152" s="6" t="s">
        <v>924</v>
      </c>
      <c r="E1152" s="12"/>
      <c r="F1152" s="3"/>
      <c r="H1152" s="3"/>
      <c r="I1152" s="3"/>
    </row>
    <row r="1153" spans="2:9" x14ac:dyDescent="0.2">
      <c r="B1153"/>
      <c r="C1153" s="1">
        <v>1</v>
      </c>
      <c r="D1153" s="6" t="s">
        <v>20</v>
      </c>
      <c r="E1153" s="13">
        <v>1281</v>
      </c>
      <c r="F1153" s="13">
        <v>25843</v>
      </c>
      <c r="G1153" s="13">
        <v>27124</v>
      </c>
      <c r="H1153" s="13">
        <v>17255.173930000001</v>
      </c>
      <c r="I1153" s="13">
        <v>9868.8260699999992</v>
      </c>
    </row>
    <row r="1154" spans="2:9" ht="15" customHeight="1" x14ac:dyDescent="0.2">
      <c r="B1154"/>
      <c r="C1154" s="14" t="s">
        <v>13</v>
      </c>
      <c r="D1154" s="15" t="s">
        <v>925</v>
      </c>
      <c r="E1154" s="16">
        <f>SUBTOTAL(9,E1153:E1153)</f>
        <v>1281</v>
      </c>
      <c r="F1154" s="16">
        <f>SUBTOTAL(9,F1153:F1153)</f>
        <v>25843</v>
      </c>
      <c r="G1154" s="16">
        <f>SUBTOTAL(9,G1153:G1153)</f>
        <v>27124</v>
      </c>
      <c r="H1154" s="16">
        <f>SUBTOTAL(9,H1153:H1153)</f>
        <v>17255.173930000001</v>
      </c>
      <c r="I1154" s="16">
        <f>SUBTOTAL(9,I1153:I1153)</f>
        <v>9868.8260699999992</v>
      </c>
    </row>
    <row r="1155" spans="2:9" ht="15" customHeight="1" x14ac:dyDescent="0.2">
      <c r="C1155" s="17"/>
      <c r="D1155" s="15" t="s">
        <v>926</v>
      </c>
      <c r="E1155" s="18">
        <f>SUBTOTAL(9,E1113:E1154)</f>
        <v>23882</v>
      </c>
      <c r="F1155" s="18">
        <f>SUBTOTAL(9,F1113:F1154)</f>
        <v>33893841</v>
      </c>
      <c r="G1155" s="18">
        <f>SUBTOTAL(9,G1113:G1154)</f>
        <v>33917723</v>
      </c>
      <c r="H1155" s="18">
        <f>SUBTOTAL(9,H1113:H1154)</f>
        <v>23161986.24433</v>
      </c>
      <c r="I1155" s="18">
        <f>SUBTOTAL(9,I1113:I1154)</f>
        <v>10755736.75567</v>
      </c>
    </row>
    <row r="1156" spans="2:9" ht="27" customHeight="1" x14ac:dyDescent="0.25">
      <c r="B1156" s="3"/>
      <c r="C1156" s="1"/>
      <c r="D1156" s="10" t="s">
        <v>927</v>
      </c>
      <c r="E1156" s="3"/>
      <c r="F1156" s="3"/>
      <c r="G1156" s="3"/>
      <c r="H1156" s="3"/>
      <c r="I1156" s="3"/>
    </row>
    <row r="1157" spans="2:9" ht="15" customHeight="1" x14ac:dyDescent="0.25">
      <c r="B1157" s="11">
        <v>853</v>
      </c>
      <c r="C1157" s="1"/>
      <c r="D1157" s="6" t="s">
        <v>928</v>
      </c>
      <c r="E1157" s="12"/>
      <c r="F1157" s="3"/>
      <c r="H1157" s="3"/>
      <c r="I1157" s="3"/>
    </row>
    <row r="1158" spans="2:9" x14ac:dyDescent="0.2">
      <c r="B1158"/>
      <c r="C1158" s="1">
        <v>1</v>
      </c>
      <c r="D1158" s="6" t="s">
        <v>20</v>
      </c>
      <c r="E1158" s="13">
        <v>9054</v>
      </c>
      <c r="F1158" s="13">
        <v>272602</v>
      </c>
      <c r="G1158" s="13">
        <v>281656</v>
      </c>
      <c r="H1158" s="13">
        <v>185505.29556999999</v>
      </c>
      <c r="I1158" s="13">
        <v>96150.704429999998</v>
      </c>
    </row>
    <row r="1159" spans="2:9" ht="15" customHeight="1" x14ac:dyDescent="0.2">
      <c r="B1159"/>
      <c r="C1159" s="14" t="s">
        <v>13</v>
      </c>
      <c r="D1159" s="15" t="s">
        <v>929</v>
      </c>
      <c r="E1159" s="16">
        <f>SUBTOTAL(9,E1158:E1158)</f>
        <v>9054</v>
      </c>
      <c r="F1159" s="16">
        <f>SUBTOTAL(9,F1158:F1158)</f>
        <v>272602</v>
      </c>
      <c r="G1159" s="16">
        <f>SUBTOTAL(9,G1158:G1158)</f>
        <v>281656</v>
      </c>
      <c r="H1159" s="16">
        <f>SUBTOTAL(9,H1158:H1158)</f>
        <v>185505.29556999999</v>
      </c>
      <c r="I1159" s="16">
        <f>SUBTOTAL(9,I1158:I1158)</f>
        <v>96150.704429999998</v>
      </c>
    </row>
    <row r="1160" spans="2:9" ht="15" customHeight="1" x14ac:dyDescent="0.25">
      <c r="B1160" s="11">
        <v>854</v>
      </c>
      <c r="C1160" s="1"/>
      <c r="D1160" s="6" t="s">
        <v>930</v>
      </c>
      <c r="E1160" s="12"/>
      <c r="F1160" s="3"/>
      <c r="H1160" s="3"/>
      <c r="I1160" s="3"/>
    </row>
    <row r="1161" spans="2:9" x14ac:dyDescent="0.2">
      <c r="B1161"/>
      <c r="C1161" s="1">
        <v>21</v>
      </c>
      <c r="D1161" s="6" t="s">
        <v>25</v>
      </c>
      <c r="E1161" s="13">
        <v>2712</v>
      </c>
      <c r="F1161" s="13">
        <v>52948</v>
      </c>
      <c r="G1161" s="13">
        <v>55660</v>
      </c>
      <c r="H1161" s="13">
        <v>20750.78959</v>
      </c>
      <c r="I1161" s="13">
        <v>34909.21041</v>
      </c>
    </row>
    <row r="1162" spans="2:9" x14ac:dyDescent="0.2">
      <c r="B1162"/>
      <c r="C1162" s="1">
        <v>22</v>
      </c>
      <c r="D1162" s="6" t="s">
        <v>931</v>
      </c>
      <c r="E1162" s="13">
        <v>572</v>
      </c>
      <c r="F1162" s="13">
        <v>14354</v>
      </c>
      <c r="G1162" s="13">
        <v>14926</v>
      </c>
      <c r="H1162" s="13">
        <v>9679.9637999999995</v>
      </c>
      <c r="I1162" s="13">
        <v>5246.0361999999996</v>
      </c>
    </row>
    <row r="1163" spans="2:9" x14ac:dyDescent="0.2">
      <c r="B1163"/>
      <c r="C1163" s="1">
        <v>23</v>
      </c>
      <c r="D1163" s="6" t="s">
        <v>932</v>
      </c>
      <c r="E1163" s="13">
        <v>3246</v>
      </c>
      <c r="F1163" s="13">
        <v>65255</v>
      </c>
      <c r="G1163" s="13">
        <v>68501</v>
      </c>
      <c r="H1163" s="13">
        <v>31203.79319</v>
      </c>
      <c r="I1163" s="13">
        <v>37297.206810000003</v>
      </c>
    </row>
    <row r="1164" spans="2:9" x14ac:dyDescent="0.2">
      <c r="B1164"/>
      <c r="C1164" s="1">
        <v>45</v>
      </c>
      <c r="D1164" s="6" t="s">
        <v>31</v>
      </c>
      <c r="E1164" s="13">
        <v>21170</v>
      </c>
      <c r="F1164" s="13">
        <v>31320</v>
      </c>
      <c r="G1164" s="13">
        <v>52490</v>
      </c>
      <c r="H1164" s="13">
        <v>13497.305469999999</v>
      </c>
      <c r="I1164" s="13">
        <v>38992.694530000001</v>
      </c>
    </row>
    <row r="1165" spans="2:9" x14ac:dyDescent="0.2">
      <c r="B1165"/>
      <c r="C1165" s="1">
        <v>61</v>
      </c>
      <c r="D1165" s="6" t="s">
        <v>933</v>
      </c>
      <c r="E1165" s="13">
        <v>0</v>
      </c>
      <c r="F1165" s="13">
        <v>203719</v>
      </c>
      <c r="G1165" s="13">
        <v>203719</v>
      </c>
      <c r="H1165" s="13">
        <v>110016.49075</v>
      </c>
      <c r="I1165" s="13">
        <v>93702.509250000003</v>
      </c>
    </row>
    <row r="1166" spans="2:9" x14ac:dyDescent="0.2">
      <c r="B1166"/>
      <c r="C1166" s="1">
        <v>71</v>
      </c>
      <c r="D1166" s="6" t="s">
        <v>934</v>
      </c>
      <c r="E1166" s="13">
        <v>0</v>
      </c>
      <c r="F1166" s="13">
        <v>40477</v>
      </c>
      <c r="G1166" s="13">
        <v>40477</v>
      </c>
      <c r="H1166" s="13">
        <v>40363.134310000001</v>
      </c>
      <c r="I1166" s="13">
        <v>113.86569</v>
      </c>
    </row>
    <row r="1167" spans="2:9" x14ac:dyDescent="0.2">
      <c r="B1167"/>
      <c r="C1167" s="1">
        <v>72</v>
      </c>
      <c r="D1167" s="6" t="s">
        <v>935</v>
      </c>
      <c r="E1167" s="13">
        <v>0</v>
      </c>
      <c r="F1167" s="13">
        <v>154759</v>
      </c>
      <c r="G1167" s="13">
        <v>154759</v>
      </c>
      <c r="H1167" s="13">
        <v>149315.92800000001</v>
      </c>
      <c r="I1167" s="13">
        <v>5443.0720000000001</v>
      </c>
    </row>
    <row r="1168" spans="2:9" ht="15" customHeight="1" x14ac:dyDescent="0.2">
      <c r="B1168"/>
      <c r="C1168" s="14" t="s">
        <v>13</v>
      </c>
      <c r="D1168" s="15" t="s">
        <v>936</v>
      </c>
      <c r="E1168" s="16">
        <f>SUBTOTAL(9,E1161:E1167)</f>
        <v>27700</v>
      </c>
      <c r="F1168" s="16">
        <f>SUBTOTAL(9,F1161:F1167)</f>
        <v>562832</v>
      </c>
      <c r="G1168" s="16">
        <f>SUBTOTAL(9,G1161:G1167)</f>
        <v>590532</v>
      </c>
      <c r="H1168" s="16">
        <f>SUBTOTAL(9,H1161:H1167)</f>
        <v>374827.40510999999</v>
      </c>
      <c r="I1168" s="16">
        <f>SUBTOTAL(9,I1161:I1167)</f>
        <v>215704.59489000001</v>
      </c>
    </row>
    <row r="1169" spans="2:9" ht="15" customHeight="1" x14ac:dyDescent="0.25">
      <c r="B1169" s="11">
        <v>855</v>
      </c>
      <c r="C1169" s="1"/>
      <c r="D1169" s="6" t="s">
        <v>937</v>
      </c>
      <c r="E1169" s="12"/>
      <c r="F1169" s="3"/>
      <c r="H1169" s="3"/>
      <c r="I1169" s="3"/>
    </row>
    <row r="1170" spans="2:9" x14ac:dyDescent="0.2">
      <c r="B1170"/>
      <c r="C1170" s="1">
        <v>1</v>
      </c>
      <c r="D1170" s="6" t="s">
        <v>938</v>
      </c>
      <c r="E1170" s="13">
        <v>231680</v>
      </c>
      <c r="F1170" s="13">
        <v>4979419</v>
      </c>
      <c r="G1170" s="13">
        <v>5211099</v>
      </c>
      <c r="H1170" s="13">
        <v>3389364.17203</v>
      </c>
      <c r="I1170" s="13">
        <v>1821734.82797</v>
      </c>
    </row>
    <row r="1171" spans="2:9" x14ac:dyDescent="0.2">
      <c r="B1171"/>
      <c r="C1171" s="1">
        <v>21</v>
      </c>
      <c r="D1171" s="6" t="s">
        <v>30</v>
      </c>
      <c r="E1171" s="13">
        <v>13769</v>
      </c>
      <c r="F1171" s="13">
        <v>32531</v>
      </c>
      <c r="G1171" s="13">
        <v>46300</v>
      </c>
      <c r="H1171" s="13">
        <v>14685.70716</v>
      </c>
      <c r="I1171" s="13">
        <v>31614.292839999998</v>
      </c>
    </row>
    <row r="1172" spans="2:9" x14ac:dyDescent="0.2">
      <c r="B1172"/>
      <c r="C1172" s="1">
        <v>22</v>
      </c>
      <c r="D1172" s="6" t="s">
        <v>939</v>
      </c>
      <c r="E1172" s="13">
        <v>0</v>
      </c>
      <c r="F1172" s="13">
        <v>4829300</v>
      </c>
      <c r="G1172" s="13">
        <v>4829300</v>
      </c>
      <c r="H1172" s="13">
        <v>3383975.3148500002</v>
      </c>
      <c r="I1172" s="13">
        <v>1445324.68515</v>
      </c>
    </row>
    <row r="1173" spans="2:9" ht="15" customHeight="1" x14ac:dyDescent="0.2">
      <c r="B1173"/>
      <c r="C1173" s="14" t="s">
        <v>13</v>
      </c>
      <c r="D1173" s="15" t="s">
        <v>940</v>
      </c>
      <c r="E1173" s="16">
        <f>SUBTOTAL(9,E1170:E1172)</f>
        <v>245449</v>
      </c>
      <c r="F1173" s="16">
        <f>SUBTOTAL(9,F1170:F1172)</f>
        <v>9841250</v>
      </c>
      <c r="G1173" s="16">
        <f>SUBTOTAL(9,G1170:G1172)</f>
        <v>10086699</v>
      </c>
      <c r="H1173" s="16">
        <f>SUBTOTAL(9,H1170:H1172)</f>
        <v>6788025.1940400004</v>
      </c>
      <c r="I1173" s="16">
        <f>SUBTOTAL(9,I1170:I1172)</f>
        <v>3298673.80596</v>
      </c>
    </row>
    <row r="1174" spans="2:9" ht="15" customHeight="1" x14ac:dyDescent="0.25">
      <c r="B1174" s="11">
        <v>856</v>
      </c>
      <c r="C1174" s="1"/>
      <c r="D1174" s="6" t="s">
        <v>941</v>
      </c>
      <c r="E1174" s="12"/>
      <c r="F1174" s="3"/>
      <c r="H1174" s="3"/>
      <c r="I1174" s="3"/>
    </row>
    <row r="1175" spans="2:9" x14ac:dyDescent="0.2">
      <c r="B1175"/>
      <c r="C1175" s="1">
        <v>1</v>
      </c>
      <c r="D1175" s="6" t="s">
        <v>938</v>
      </c>
      <c r="E1175" s="13">
        <v>616</v>
      </c>
      <c r="F1175" s="13">
        <v>180823</v>
      </c>
      <c r="G1175" s="13">
        <v>181439</v>
      </c>
      <c r="H1175" s="13">
        <v>127148.80323</v>
      </c>
      <c r="I1175" s="13">
        <v>54290.196770000002</v>
      </c>
    </row>
    <row r="1176" spans="2:9" x14ac:dyDescent="0.2">
      <c r="B1176"/>
      <c r="C1176" s="1">
        <v>22</v>
      </c>
      <c r="D1176" s="6" t="s">
        <v>942</v>
      </c>
      <c r="E1176" s="13">
        <v>0</v>
      </c>
      <c r="F1176" s="13">
        <v>237434</v>
      </c>
      <c r="G1176" s="13">
        <v>237434</v>
      </c>
      <c r="H1176" s="13">
        <v>167775.96660000001</v>
      </c>
      <c r="I1176" s="13">
        <v>69658.0334</v>
      </c>
    </row>
    <row r="1177" spans="2:9" ht="15" customHeight="1" x14ac:dyDescent="0.2">
      <c r="B1177"/>
      <c r="C1177" s="14" t="s">
        <v>13</v>
      </c>
      <c r="D1177" s="15" t="s">
        <v>943</v>
      </c>
      <c r="E1177" s="16">
        <f>SUBTOTAL(9,E1175:E1176)</f>
        <v>616</v>
      </c>
      <c r="F1177" s="16">
        <f>SUBTOTAL(9,F1175:F1176)</f>
        <v>418257</v>
      </c>
      <c r="G1177" s="16">
        <f>SUBTOTAL(9,G1175:G1176)</f>
        <v>418873</v>
      </c>
      <c r="H1177" s="16">
        <f>SUBTOTAL(9,H1175:H1176)</f>
        <v>294924.76983</v>
      </c>
      <c r="I1177" s="16">
        <f>SUBTOTAL(9,I1175:I1176)</f>
        <v>123948.23017</v>
      </c>
    </row>
    <row r="1178" spans="2:9" ht="15" customHeight="1" x14ac:dyDescent="0.25">
      <c r="B1178" s="11">
        <v>858</v>
      </c>
      <c r="C1178" s="1"/>
      <c r="D1178" s="6" t="s">
        <v>944</v>
      </c>
      <c r="E1178" s="12"/>
      <c r="F1178" s="3"/>
      <c r="H1178" s="3"/>
      <c r="I1178" s="3"/>
    </row>
    <row r="1179" spans="2:9" x14ac:dyDescent="0.2">
      <c r="B1179"/>
      <c r="C1179" s="1">
        <v>1</v>
      </c>
      <c r="D1179" s="6" t="s">
        <v>20</v>
      </c>
      <c r="E1179" s="13">
        <v>34318</v>
      </c>
      <c r="F1179" s="13">
        <v>710867</v>
      </c>
      <c r="G1179" s="13">
        <v>745185</v>
      </c>
      <c r="H1179" s="13">
        <v>477649.19759</v>
      </c>
      <c r="I1179" s="13">
        <v>267535.80241</v>
      </c>
    </row>
    <row r="1180" spans="2:9" x14ac:dyDescent="0.2">
      <c r="B1180"/>
      <c r="C1180" s="1">
        <v>21</v>
      </c>
      <c r="D1180" s="6" t="s">
        <v>25</v>
      </c>
      <c r="E1180" s="13">
        <v>1134</v>
      </c>
      <c r="F1180" s="13">
        <v>23492</v>
      </c>
      <c r="G1180" s="13">
        <v>24626</v>
      </c>
      <c r="H1180" s="13">
        <v>8819.6531500000001</v>
      </c>
      <c r="I1180" s="13">
        <v>15806.34685</v>
      </c>
    </row>
    <row r="1181" spans="2:9" ht="15" customHeight="1" x14ac:dyDescent="0.2">
      <c r="B1181"/>
      <c r="C1181" s="14" t="s">
        <v>13</v>
      </c>
      <c r="D1181" s="15" t="s">
        <v>945</v>
      </c>
      <c r="E1181" s="16">
        <f>SUBTOTAL(9,E1179:E1180)</f>
        <v>35452</v>
      </c>
      <c r="F1181" s="16">
        <f>SUBTOTAL(9,F1179:F1180)</f>
        <v>734359</v>
      </c>
      <c r="G1181" s="16">
        <f>SUBTOTAL(9,G1179:G1180)</f>
        <v>769811</v>
      </c>
      <c r="H1181" s="16">
        <f>SUBTOTAL(9,H1179:H1180)</f>
        <v>486468.85074000002</v>
      </c>
      <c r="I1181" s="16">
        <f>SUBTOTAL(9,I1179:I1180)</f>
        <v>283342.14925999998</v>
      </c>
    </row>
    <row r="1182" spans="2:9" ht="15" customHeight="1" x14ac:dyDescent="0.2">
      <c r="C1182" s="17"/>
      <c r="D1182" s="15" t="s">
        <v>946</v>
      </c>
      <c r="E1182" s="18">
        <f>SUBTOTAL(9,E1157:E1181)</f>
        <v>318271</v>
      </c>
      <c r="F1182" s="18">
        <f>SUBTOTAL(9,F1157:F1181)</f>
        <v>11829300</v>
      </c>
      <c r="G1182" s="18">
        <f>SUBTOTAL(9,G1157:G1181)</f>
        <v>12147571</v>
      </c>
      <c r="H1182" s="18">
        <f>SUBTOTAL(9,H1157:H1181)</f>
        <v>8129751.5152899995</v>
      </c>
      <c r="I1182" s="18">
        <f>SUBTOTAL(9,I1157:I1181)</f>
        <v>4017819.4847099995</v>
      </c>
    </row>
    <row r="1183" spans="2:9" ht="27" customHeight="1" x14ac:dyDescent="0.25">
      <c r="B1183" s="3"/>
      <c r="C1183" s="1"/>
      <c r="D1183" s="10" t="s">
        <v>947</v>
      </c>
      <c r="E1183" s="3"/>
      <c r="F1183" s="3"/>
      <c r="G1183" s="3"/>
      <c r="H1183" s="3"/>
      <c r="I1183" s="3"/>
    </row>
    <row r="1184" spans="2:9" ht="15" customHeight="1" x14ac:dyDescent="0.25">
      <c r="B1184" s="11">
        <v>860</v>
      </c>
      <c r="C1184" s="1"/>
      <c r="D1184" s="6" t="s">
        <v>948</v>
      </c>
      <c r="E1184" s="12"/>
      <c r="F1184" s="3"/>
      <c r="H1184" s="3"/>
      <c r="I1184" s="3"/>
    </row>
    <row r="1185" spans="2:9" x14ac:dyDescent="0.2">
      <c r="B1185"/>
      <c r="C1185" s="1">
        <v>50</v>
      </c>
      <c r="D1185" s="6" t="s">
        <v>436</v>
      </c>
      <c r="E1185" s="13">
        <v>0</v>
      </c>
      <c r="F1185" s="13">
        <v>100483</v>
      </c>
      <c r="G1185" s="13">
        <v>100483</v>
      </c>
      <c r="H1185" s="13">
        <v>66989</v>
      </c>
      <c r="I1185" s="13">
        <v>33494</v>
      </c>
    </row>
    <row r="1186" spans="2:9" x14ac:dyDescent="0.2">
      <c r="B1186"/>
      <c r="C1186" s="1">
        <v>51</v>
      </c>
      <c r="D1186" s="6" t="s">
        <v>949</v>
      </c>
      <c r="E1186" s="13">
        <v>0</v>
      </c>
      <c r="F1186" s="13">
        <v>34623</v>
      </c>
      <c r="G1186" s="13">
        <v>34623</v>
      </c>
      <c r="H1186" s="13">
        <v>23082</v>
      </c>
      <c r="I1186" s="13">
        <v>11541</v>
      </c>
    </row>
    <row r="1187" spans="2:9" ht="15" customHeight="1" x14ac:dyDescent="0.2">
      <c r="B1187"/>
      <c r="C1187" s="14" t="s">
        <v>13</v>
      </c>
      <c r="D1187" s="15" t="s">
        <v>950</v>
      </c>
      <c r="E1187" s="16">
        <f>SUBTOTAL(9,E1185:E1186)</f>
        <v>0</v>
      </c>
      <c r="F1187" s="16">
        <f>SUBTOTAL(9,F1185:F1186)</f>
        <v>135106</v>
      </c>
      <c r="G1187" s="16">
        <f>SUBTOTAL(9,G1185:G1186)</f>
        <v>135106</v>
      </c>
      <c r="H1187" s="16">
        <f>SUBTOTAL(9,H1185:H1186)</f>
        <v>90071</v>
      </c>
      <c r="I1187" s="16">
        <f>SUBTOTAL(9,I1185:I1186)</f>
        <v>45035</v>
      </c>
    </row>
    <row r="1188" spans="2:9" ht="15" customHeight="1" x14ac:dyDescent="0.25">
      <c r="B1188" s="11">
        <v>862</v>
      </c>
      <c r="C1188" s="1"/>
      <c r="D1188" s="6" t="s">
        <v>951</v>
      </c>
      <c r="E1188" s="12"/>
      <c r="F1188" s="3"/>
      <c r="H1188" s="3"/>
      <c r="I1188" s="3"/>
    </row>
    <row r="1189" spans="2:9" x14ac:dyDescent="0.2">
      <c r="B1189"/>
      <c r="C1189" s="1">
        <v>70</v>
      </c>
      <c r="D1189" s="6" t="s">
        <v>952</v>
      </c>
      <c r="E1189" s="13">
        <v>0</v>
      </c>
      <c r="F1189" s="13">
        <v>17830</v>
      </c>
      <c r="G1189" s="13">
        <v>17830</v>
      </c>
      <c r="H1189" s="13">
        <v>13372.5</v>
      </c>
      <c r="I1189" s="13">
        <v>4457.5</v>
      </c>
    </row>
    <row r="1190" spans="2:9" ht="15" customHeight="1" x14ac:dyDescent="0.2">
      <c r="B1190"/>
      <c r="C1190" s="14" t="s">
        <v>13</v>
      </c>
      <c r="D1190" s="15" t="s">
        <v>953</v>
      </c>
      <c r="E1190" s="16">
        <f>SUBTOTAL(9,E1189:E1189)</f>
        <v>0</v>
      </c>
      <c r="F1190" s="16">
        <f>SUBTOTAL(9,F1189:F1189)</f>
        <v>17830</v>
      </c>
      <c r="G1190" s="16">
        <f>SUBTOTAL(9,G1189:G1189)</f>
        <v>17830</v>
      </c>
      <c r="H1190" s="16">
        <f>SUBTOTAL(9,H1189:H1189)</f>
        <v>13372.5</v>
      </c>
      <c r="I1190" s="16">
        <f>SUBTOTAL(9,I1189:I1189)</f>
        <v>4457.5</v>
      </c>
    </row>
    <row r="1191" spans="2:9" ht="15" customHeight="1" x14ac:dyDescent="0.25">
      <c r="B1191" s="11">
        <v>865</v>
      </c>
      <c r="C1191" s="1"/>
      <c r="D1191" s="6" t="s">
        <v>954</v>
      </c>
      <c r="E1191" s="12"/>
      <c r="F1191" s="3"/>
      <c r="H1191" s="3"/>
      <c r="I1191" s="3"/>
    </row>
    <row r="1192" spans="2:9" x14ac:dyDescent="0.2">
      <c r="B1192"/>
      <c r="C1192" s="1">
        <v>21</v>
      </c>
      <c r="D1192" s="6" t="s">
        <v>955</v>
      </c>
      <c r="E1192" s="13">
        <v>1683</v>
      </c>
      <c r="F1192" s="13">
        <v>2812</v>
      </c>
      <c r="G1192" s="13">
        <v>4495</v>
      </c>
      <c r="H1192" s="13">
        <v>1432.30906</v>
      </c>
      <c r="I1192" s="13">
        <v>3062.69094</v>
      </c>
    </row>
    <row r="1193" spans="2:9" x14ac:dyDescent="0.2">
      <c r="B1193"/>
      <c r="C1193" s="1">
        <v>50</v>
      </c>
      <c r="D1193" s="6" t="s">
        <v>956</v>
      </c>
      <c r="E1193" s="13">
        <v>0</v>
      </c>
      <c r="F1193" s="13">
        <v>8866</v>
      </c>
      <c r="G1193" s="13">
        <v>8866</v>
      </c>
      <c r="H1193" s="13">
        <v>6345</v>
      </c>
      <c r="I1193" s="13">
        <v>2521</v>
      </c>
    </row>
    <row r="1194" spans="2:9" x14ac:dyDescent="0.2">
      <c r="B1194"/>
      <c r="C1194" s="1">
        <v>70</v>
      </c>
      <c r="D1194" s="6" t="s">
        <v>312</v>
      </c>
      <c r="E1194" s="13">
        <v>0</v>
      </c>
      <c r="F1194" s="13">
        <v>4117</v>
      </c>
      <c r="G1194" s="13">
        <v>4117</v>
      </c>
      <c r="H1194" s="13">
        <v>2830</v>
      </c>
      <c r="I1194" s="13">
        <v>1287</v>
      </c>
    </row>
    <row r="1195" spans="2:9" x14ac:dyDescent="0.2">
      <c r="B1195"/>
      <c r="C1195" s="1">
        <v>79</v>
      </c>
      <c r="D1195" s="6" t="s">
        <v>957</v>
      </c>
      <c r="E1195" s="13">
        <v>3218</v>
      </c>
      <c r="F1195" s="13">
        <v>8116</v>
      </c>
      <c r="G1195" s="13">
        <v>11334</v>
      </c>
      <c r="H1195" s="13">
        <v>0</v>
      </c>
      <c r="I1195" s="13">
        <v>11334</v>
      </c>
    </row>
    <row r="1196" spans="2:9" ht="15" customHeight="1" x14ac:dyDescent="0.2">
      <c r="B1196"/>
      <c r="C1196" s="14" t="s">
        <v>13</v>
      </c>
      <c r="D1196" s="15" t="s">
        <v>958</v>
      </c>
      <c r="E1196" s="16">
        <f>SUBTOTAL(9,E1192:E1195)</f>
        <v>4901</v>
      </c>
      <c r="F1196" s="16">
        <f>SUBTOTAL(9,F1192:F1195)</f>
        <v>23911</v>
      </c>
      <c r="G1196" s="16">
        <f>SUBTOTAL(9,G1192:G1195)</f>
        <v>28812</v>
      </c>
      <c r="H1196" s="16">
        <f>SUBTOTAL(9,H1192:H1195)</f>
        <v>10607.30906</v>
      </c>
      <c r="I1196" s="16">
        <f>SUBTOTAL(9,I1192:I1195)</f>
        <v>18204.69094</v>
      </c>
    </row>
    <row r="1197" spans="2:9" ht="15" customHeight="1" x14ac:dyDescent="0.25">
      <c r="B1197" s="11">
        <v>868</v>
      </c>
      <c r="C1197" s="1"/>
      <c r="D1197" s="6" t="s">
        <v>959</v>
      </c>
      <c r="E1197" s="12"/>
      <c r="F1197" s="3"/>
      <c r="H1197" s="3"/>
      <c r="I1197" s="3"/>
    </row>
    <row r="1198" spans="2:9" x14ac:dyDescent="0.2">
      <c r="B1198"/>
      <c r="C1198" s="1">
        <v>1</v>
      </c>
      <c r="D1198" s="6" t="s">
        <v>20</v>
      </c>
      <c r="E1198" s="13">
        <v>6489</v>
      </c>
      <c r="F1198" s="13">
        <v>157250</v>
      </c>
      <c r="G1198" s="13">
        <v>163739</v>
      </c>
      <c r="H1198" s="13">
        <v>97908.618709999995</v>
      </c>
      <c r="I1198" s="13">
        <v>65830.381290000005</v>
      </c>
    </row>
    <row r="1199" spans="2:9" ht="15" customHeight="1" x14ac:dyDescent="0.2">
      <c r="B1199"/>
      <c r="C1199" s="14" t="s">
        <v>13</v>
      </c>
      <c r="D1199" s="15" t="s">
        <v>960</v>
      </c>
      <c r="E1199" s="16">
        <f>SUBTOTAL(9,E1198:E1198)</f>
        <v>6489</v>
      </c>
      <c r="F1199" s="16">
        <f>SUBTOTAL(9,F1198:F1198)</f>
        <v>157250</v>
      </c>
      <c r="G1199" s="16">
        <f>SUBTOTAL(9,G1198:G1198)</f>
        <v>163739</v>
      </c>
      <c r="H1199" s="16">
        <f>SUBTOTAL(9,H1198:H1198)</f>
        <v>97908.618709999995</v>
      </c>
      <c r="I1199" s="16">
        <f>SUBTOTAL(9,I1198:I1198)</f>
        <v>65830.381290000005</v>
      </c>
    </row>
    <row r="1200" spans="2:9" ht="15" customHeight="1" x14ac:dyDescent="0.2">
      <c r="C1200" s="17"/>
      <c r="D1200" s="15" t="s">
        <v>961</v>
      </c>
      <c r="E1200" s="18">
        <f>SUBTOTAL(9,E1184:E1199)</f>
        <v>11390</v>
      </c>
      <c r="F1200" s="18">
        <f>SUBTOTAL(9,F1184:F1199)</f>
        <v>334097</v>
      </c>
      <c r="G1200" s="18">
        <f>SUBTOTAL(9,G1184:G1199)</f>
        <v>345487</v>
      </c>
      <c r="H1200" s="18">
        <f>SUBTOTAL(9,H1184:H1199)</f>
        <v>211959.42777000001</v>
      </c>
      <c r="I1200" s="18">
        <f>SUBTOTAL(9,I1184:I1199)</f>
        <v>133527.57222999999</v>
      </c>
    </row>
    <row r="1201" spans="2:9" ht="27" customHeight="1" x14ac:dyDescent="0.25">
      <c r="B1201" s="3"/>
      <c r="C1201" s="1"/>
      <c r="D1201" s="10" t="s">
        <v>962</v>
      </c>
      <c r="E1201" s="3"/>
      <c r="F1201" s="3"/>
      <c r="G1201" s="3"/>
      <c r="H1201" s="3"/>
      <c r="I1201" s="3"/>
    </row>
    <row r="1202" spans="2:9" ht="15" customHeight="1" x14ac:dyDescent="0.25">
      <c r="B1202" s="11">
        <v>880</v>
      </c>
      <c r="C1202" s="1"/>
      <c r="D1202" s="6" t="s">
        <v>963</v>
      </c>
      <c r="E1202" s="12"/>
      <c r="F1202" s="3"/>
      <c r="H1202" s="3"/>
      <c r="I1202" s="3"/>
    </row>
    <row r="1203" spans="2:9" x14ac:dyDescent="0.2">
      <c r="B1203"/>
      <c r="C1203" s="1">
        <v>70</v>
      </c>
      <c r="D1203" s="6" t="s">
        <v>964</v>
      </c>
      <c r="E1203" s="13">
        <v>0</v>
      </c>
      <c r="F1203" s="13">
        <v>2756412</v>
      </c>
      <c r="G1203" s="13">
        <v>2756412</v>
      </c>
      <c r="H1203" s="13">
        <v>2297010</v>
      </c>
      <c r="I1203" s="13">
        <v>459402</v>
      </c>
    </row>
    <row r="1204" spans="2:9" x14ac:dyDescent="0.2">
      <c r="B1204"/>
      <c r="C1204" s="1">
        <v>71</v>
      </c>
      <c r="D1204" s="6" t="s">
        <v>965</v>
      </c>
      <c r="E1204" s="13">
        <v>0</v>
      </c>
      <c r="F1204" s="13">
        <v>129197</v>
      </c>
      <c r="G1204" s="13">
        <v>129197</v>
      </c>
      <c r="H1204" s="13">
        <v>96897.75</v>
      </c>
      <c r="I1204" s="13">
        <v>32299.25</v>
      </c>
    </row>
    <row r="1205" spans="2:9" ht="15" customHeight="1" x14ac:dyDescent="0.2">
      <c r="B1205"/>
      <c r="C1205" s="14" t="s">
        <v>13</v>
      </c>
      <c r="D1205" s="15" t="s">
        <v>966</v>
      </c>
      <c r="E1205" s="16">
        <f>SUBTOTAL(9,E1203:E1204)</f>
        <v>0</v>
      </c>
      <c r="F1205" s="16">
        <f>SUBTOTAL(9,F1203:F1204)</f>
        <v>2885609</v>
      </c>
      <c r="G1205" s="16">
        <f>SUBTOTAL(9,G1203:G1204)</f>
        <v>2885609</v>
      </c>
      <c r="H1205" s="16">
        <f>SUBTOTAL(9,H1203:H1204)</f>
        <v>2393907.75</v>
      </c>
      <c r="I1205" s="16">
        <f>SUBTOTAL(9,I1203:I1204)</f>
        <v>491701.25</v>
      </c>
    </row>
    <row r="1206" spans="2:9" ht="15" customHeight="1" x14ac:dyDescent="0.25">
      <c r="B1206" s="11">
        <v>881</v>
      </c>
      <c r="C1206" s="1"/>
      <c r="D1206" s="6" t="s">
        <v>967</v>
      </c>
      <c r="E1206" s="12"/>
      <c r="F1206" s="3"/>
      <c r="H1206" s="3"/>
      <c r="I1206" s="3"/>
    </row>
    <row r="1207" spans="2:9" x14ac:dyDescent="0.2">
      <c r="B1207"/>
      <c r="C1207" s="1">
        <v>21</v>
      </c>
      <c r="D1207" s="6" t="s">
        <v>25</v>
      </c>
      <c r="E1207" s="13">
        <v>2</v>
      </c>
      <c r="F1207" s="13">
        <v>17754</v>
      </c>
      <c r="G1207" s="13">
        <v>17756</v>
      </c>
      <c r="H1207" s="13">
        <v>6760.0082300000004</v>
      </c>
      <c r="I1207" s="13">
        <v>10995.991770000001</v>
      </c>
    </row>
    <row r="1208" spans="2:9" x14ac:dyDescent="0.2">
      <c r="B1208"/>
      <c r="C1208" s="1">
        <v>70</v>
      </c>
      <c r="D1208" s="6" t="s">
        <v>968</v>
      </c>
      <c r="E1208" s="13">
        <v>0</v>
      </c>
      <c r="F1208" s="13">
        <v>1284542</v>
      </c>
      <c r="G1208" s="13">
        <v>1284542</v>
      </c>
      <c r="H1208" s="13">
        <v>1044852.7879999999</v>
      </c>
      <c r="I1208" s="13">
        <v>239689.212</v>
      </c>
    </row>
    <row r="1209" spans="2:9" x14ac:dyDescent="0.2">
      <c r="B1209"/>
      <c r="C1209" s="1">
        <v>77</v>
      </c>
      <c r="D1209" s="6" t="s">
        <v>969</v>
      </c>
      <c r="E1209" s="13">
        <v>0</v>
      </c>
      <c r="F1209" s="13">
        <v>12000</v>
      </c>
      <c r="G1209" s="13">
        <v>12000</v>
      </c>
      <c r="H1209" s="13">
        <v>12000</v>
      </c>
      <c r="I1209" s="13">
        <v>0</v>
      </c>
    </row>
    <row r="1210" spans="2:9" x14ac:dyDescent="0.2">
      <c r="B1210"/>
      <c r="C1210" s="1">
        <v>78</v>
      </c>
      <c r="D1210" s="6" t="s">
        <v>970</v>
      </c>
      <c r="E1210" s="13">
        <v>0</v>
      </c>
      <c r="F1210" s="13">
        <v>24800</v>
      </c>
      <c r="G1210" s="13">
        <v>24800</v>
      </c>
      <c r="H1210" s="13">
        <v>24800</v>
      </c>
      <c r="I1210" s="13">
        <v>0</v>
      </c>
    </row>
    <row r="1211" spans="2:9" ht="15" customHeight="1" x14ac:dyDescent="0.2">
      <c r="B1211"/>
      <c r="C1211" s="14" t="s">
        <v>13</v>
      </c>
      <c r="D1211" s="15" t="s">
        <v>971</v>
      </c>
      <c r="E1211" s="16">
        <f>SUBTOTAL(9,E1207:E1210)</f>
        <v>2</v>
      </c>
      <c r="F1211" s="16">
        <f>SUBTOTAL(9,F1207:F1210)</f>
        <v>1339096</v>
      </c>
      <c r="G1211" s="16">
        <f>SUBTOTAL(9,G1207:G1210)</f>
        <v>1339098</v>
      </c>
      <c r="H1211" s="16">
        <f>SUBTOTAL(9,H1207:H1210)</f>
        <v>1088412.79623</v>
      </c>
      <c r="I1211" s="16">
        <f>SUBTOTAL(9,I1207:I1210)</f>
        <v>250685.20376999999</v>
      </c>
    </row>
    <row r="1212" spans="2:9" ht="15" customHeight="1" x14ac:dyDescent="0.25">
      <c r="B1212" s="11">
        <v>882</v>
      </c>
      <c r="C1212" s="1"/>
      <c r="D1212" s="6" t="s">
        <v>972</v>
      </c>
      <c r="E1212" s="12"/>
      <c r="F1212" s="3"/>
      <c r="H1212" s="3"/>
      <c r="I1212" s="3"/>
    </row>
    <row r="1213" spans="2:9" x14ac:dyDescent="0.2">
      <c r="B1213"/>
      <c r="C1213" s="1">
        <v>60</v>
      </c>
      <c r="D1213" s="6" t="s">
        <v>973</v>
      </c>
      <c r="E1213" s="13">
        <v>0</v>
      </c>
      <c r="F1213" s="13">
        <v>85000</v>
      </c>
      <c r="G1213" s="13">
        <v>85000</v>
      </c>
      <c r="H1213" s="13">
        <v>0</v>
      </c>
      <c r="I1213" s="13">
        <v>85000</v>
      </c>
    </row>
    <row r="1214" spans="2:9" x14ac:dyDescent="0.2">
      <c r="B1214"/>
      <c r="C1214" s="1">
        <v>70</v>
      </c>
      <c r="D1214" s="6" t="s">
        <v>974</v>
      </c>
      <c r="E1214" s="13">
        <v>0</v>
      </c>
      <c r="F1214" s="13">
        <v>14906</v>
      </c>
      <c r="G1214" s="13">
        <v>14906</v>
      </c>
      <c r="H1214" s="13">
        <v>14869.25</v>
      </c>
      <c r="I1214" s="13">
        <v>36.75</v>
      </c>
    </row>
    <row r="1215" spans="2:9" ht="15" customHeight="1" x14ac:dyDescent="0.2">
      <c r="B1215"/>
      <c r="C1215" s="14" t="s">
        <v>13</v>
      </c>
      <c r="D1215" s="15" t="s">
        <v>975</v>
      </c>
      <c r="E1215" s="16">
        <f>SUBTOTAL(9,E1213:E1214)</f>
        <v>0</v>
      </c>
      <c r="F1215" s="16">
        <f>SUBTOTAL(9,F1213:F1214)</f>
        <v>99906</v>
      </c>
      <c r="G1215" s="16">
        <f>SUBTOTAL(9,G1213:G1214)</f>
        <v>99906</v>
      </c>
      <c r="H1215" s="16">
        <f>SUBTOTAL(9,H1213:H1214)</f>
        <v>14869.25</v>
      </c>
      <c r="I1215" s="16">
        <f>SUBTOTAL(9,I1213:I1214)</f>
        <v>85036.75</v>
      </c>
    </row>
    <row r="1216" spans="2:9" ht="15" customHeight="1" x14ac:dyDescent="0.25">
      <c r="B1216" s="11">
        <v>883</v>
      </c>
      <c r="C1216" s="1"/>
      <c r="D1216" s="6" t="s">
        <v>976</v>
      </c>
      <c r="E1216" s="12"/>
      <c r="F1216" s="3"/>
      <c r="H1216" s="3"/>
      <c r="I1216" s="3"/>
    </row>
    <row r="1217" spans="2:9" x14ac:dyDescent="0.2">
      <c r="B1217"/>
      <c r="C1217" s="1">
        <v>1</v>
      </c>
      <c r="D1217" s="6" t="s">
        <v>20</v>
      </c>
      <c r="E1217" s="13">
        <v>816</v>
      </c>
      <c r="F1217" s="13">
        <v>26225</v>
      </c>
      <c r="G1217" s="13">
        <v>27041</v>
      </c>
      <c r="H1217" s="13">
        <v>11222.94173</v>
      </c>
      <c r="I1217" s="13">
        <v>15818.05827</v>
      </c>
    </row>
    <row r="1218" spans="2:9" x14ac:dyDescent="0.2">
      <c r="B1218"/>
      <c r="C1218" s="1">
        <v>60</v>
      </c>
      <c r="D1218" s="6" t="s">
        <v>977</v>
      </c>
      <c r="E1218" s="13">
        <v>78074</v>
      </c>
      <c r="F1218" s="13">
        <v>392150</v>
      </c>
      <c r="G1218" s="13">
        <v>470224</v>
      </c>
      <c r="H1218" s="13">
        <v>84759.48</v>
      </c>
      <c r="I1218" s="13">
        <v>385464.52</v>
      </c>
    </row>
    <row r="1219" spans="2:9" x14ac:dyDescent="0.2">
      <c r="B1219"/>
      <c r="C1219" s="1">
        <v>70</v>
      </c>
      <c r="D1219" s="6" t="s">
        <v>978</v>
      </c>
      <c r="E1219" s="13">
        <v>0</v>
      </c>
      <c r="F1219" s="13">
        <v>7787</v>
      </c>
      <c r="G1219" s="13">
        <v>7787</v>
      </c>
      <c r="H1219" s="13">
        <v>7603</v>
      </c>
      <c r="I1219" s="13">
        <v>184</v>
      </c>
    </row>
    <row r="1220" spans="2:9" ht="15" customHeight="1" x14ac:dyDescent="0.2">
      <c r="B1220"/>
      <c r="C1220" s="14" t="s">
        <v>13</v>
      </c>
      <c r="D1220" s="15" t="s">
        <v>979</v>
      </c>
      <c r="E1220" s="16">
        <f>SUBTOTAL(9,E1217:E1219)</f>
        <v>78890</v>
      </c>
      <c r="F1220" s="16">
        <f>SUBTOTAL(9,F1217:F1219)</f>
        <v>426162</v>
      </c>
      <c r="G1220" s="16">
        <f>SUBTOTAL(9,G1217:G1219)</f>
        <v>505052</v>
      </c>
      <c r="H1220" s="16">
        <f>SUBTOTAL(9,H1217:H1219)</f>
        <v>103585.42173</v>
      </c>
      <c r="I1220" s="16">
        <f>SUBTOTAL(9,I1217:I1219)</f>
        <v>401466.57827</v>
      </c>
    </row>
    <row r="1221" spans="2:9" ht="15" customHeight="1" x14ac:dyDescent="0.2">
      <c r="C1221" s="17"/>
      <c r="D1221" s="15" t="s">
        <v>980</v>
      </c>
      <c r="E1221" s="18">
        <f>SUBTOTAL(9,E1202:E1220)</f>
        <v>78892</v>
      </c>
      <c r="F1221" s="18">
        <f>SUBTOTAL(9,F1202:F1220)</f>
        <v>4750773</v>
      </c>
      <c r="G1221" s="18">
        <f>SUBTOTAL(9,G1202:G1220)</f>
        <v>4829665</v>
      </c>
      <c r="H1221" s="18">
        <f>SUBTOTAL(9,H1202:H1220)</f>
        <v>3600775.2179599996</v>
      </c>
      <c r="I1221" s="18">
        <f>SUBTOTAL(9,I1202:I1220)</f>
        <v>1228889.78204</v>
      </c>
    </row>
    <row r="1222" spans="2:9" ht="15" customHeight="1" x14ac:dyDescent="0.2">
      <c r="C1222" s="17"/>
      <c r="D1222" s="15" t="s">
        <v>981</v>
      </c>
      <c r="E1222" s="18">
        <f>SUBTOTAL(9,E1105:E1221)</f>
        <v>451587</v>
      </c>
      <c r="F1222" s="18">
        <f>SUBTOTAL(9,F1105:F1221)</f>
        <v>51040281</v>
      </c>
      <c r="G1222" s="18">
        <f>SUBTOTAL(9,G1105:G1221)</f>
        <v>51491868</v>
      </c>
      <c r="H1222" s="18">
        <f>SUBTOTAL(9,H1105:H1221)</f>
        <v>35250741.607199997</v>
      </c>
      <c r="I1222" s="18">
        <f>SUBTOTAL(9,I1105:I1221)</f>
        <v>16241126.392799998</v>
      </c>
    </row>
    <row r="1223" spans="2:9" x14ac:dyDescent="0.2">
      <c r="C1223" s="17"/>
      <c r="D1223" s="19"/>
      <c r="E1223" s="20"/>
      <c r="F1223" s="20"/>
      <c r="G1223" s="20"/>
      <c r="H1223" s="20"/>
      <c r="I1223" s="20"/>
    </row>
    <row r="1224" spans="2:9" ht="15" customHeight="1" x14ac:dyDescent="0.2">
      <c r="B1224" s="3"/>
      <c r="C1224" s="1"/>
      <c r="D1224" s="4" t="s">
        <v>982</v>
      </c>
      <c r="E1224" s="3"/>
      <c r="F1224" s="3"/>
      <c r="G1224" s="3"/>
      <c r="H1224" s="3"/>
      <c r="I1224" s="3"/>
    </row>
    <row r="1225" spans="2:9" ht="27" customHeight="1" x14ac:dyDescent="0.25">
      <c r="B1225" s="3"/>
      <c r="C1225" s="1"/>
      <c r="D1225" s="10" t="s">
        <v>983</v>
      </c>
      <c r="E1225" s="3"/>
      <c r="F1225" s="3"/>
      <c r="G1225" s="3"/>
      <c r="H1225" s="3"/>
      <c r="I1225" s="3"/>
    </row>
    <row r="1226" spans="2:9" ht="15" customHeight="1" x14ac:dyDescent="0.25">
      <c r="B1226" s="11">
        <v>900</v>
      </c>
      <c r="C1226" s="1"/>
      <c r="D1226" s="6" t="s">
        <v>984</v>
      </c>
      <c r="E1226" s="12"/>
      <c r="F1226" s="3"/>
      <c r="H1226" s="3"/>
      <c r="I1226" s="3"/>
    </row>
    <row r="1227" spans="2:9" x14ac:dyDescent="0.2">
      <c r="B1227"/>
      <c r="C1227" s="1">
        <v>1</v>
      </c>
      <c r="D1227" s="6" t="s">
        <v>20</v>
      </c>
      <c r="E1227" s="13">
        <v>27032</v>
      </c>
      <c r="F1227" s="13">
        <v>544449</v>
      </c>
      <c r="G1227" s="13">
        <v>571481</v>
      </c>
      <c r="H1227" s="13">
        <v>364388.90878</v>
      </c>
      <c r="I1227" s="13">
        <v>207092.09122</v>
      </c>
    </row>
    <row r="1228" spans="2:9" x14ac:dyDescent="0.2">
      <c r="B1228"/>
      <c r="C1228" s="1">
        <v>21</v>
      </c>
      <c r="D1228" s="6" t="s">
        <v>30</v>
      </c>
      <c r="E1228" s="13">
        <v>119248</v>
      </c>
      <c r="F1228" s="13">
        <v>79001</v>
      </c>
      <c r="G1228" s="13">
        <v>198249</v>
      </c>
      <c r="H1228" s="13">
        <v>30546.634730000002</v>
      </c>
      <c r="I1228" s="13">
        <v>167702.36527000001</v>
      </c>
    </row>
    <row r="1229" spans="2:9" x14ac:dyDescent="0.2">
      <c r="B1229"/>
      <c r="C1229" s="1">
        <v>22</v>
      </c>
      <c r="D1229" s="6" t="s">
        <v>985</v>
      </c>
      <c r="E1229" s="13">
        <v>5997</v>
      </c>
      <c r="F1229" s="13">
        <v>7592</v>
      </c>
      <c r="G1229" s="13">
        <v>13589</v>
      </c>
      <c r="H1229" s="13">
        <v>2658.2904199999998</v>
      </c>
      <c r="I1229" s="13">
        <v>10930.709580000001</v>
      </c>
    </row>
    <row r="1230" spans="2:9" ht="25.5" x14ac:dyDescent="0.2">
      <c r="B1230"/>
      <c r="C1230" s="1">
        <v>23</v>
      </c>
      <c r="D1230" s="6" t="s">
        <v>986</v>
      </c>
      <c r="E1230" s="13">
        <v>0</v>
      </c>
      <c r="F1230" s="13">
        <v>4150</v>
      </c>
      <c r="G1230" s="13">
        <v>4150</v>
      </c>
      <c r="H1230" s="13">
        <v>4150</v>
      </c>
      <c r="I1230" s="13">
        <v>0</v>
      </c>
    </row>
    <row r="1231" spans="2:9" x14ac:dyDescent="0.2">
      <c r="B1231"/>
      <c r="C1231" s="1">
        <v>25</v>
      </c>
      <c r="D1231" s="6" t="s">
        <v>987</v>
      </c>
      <c r="E1231" s="13">
        <v>0</v>
      </c>
      <c r="F1231" s="13">
        <v>9619</v>
      </c>
      <c r="G1231" s="13">
        <v>9619</v>
      </c>
      <c r="H1231" s="13">
        <v>3744.58104</v>
      </c>
      <c r="I1231" s="13">
        <v>5874.41896</v>
      </c>
    </row>
    <row r="1232" spans="2:9" x14ac:dyDescent="0.2">
      <c r="B1232"/>
      <c r="C1232" s="1">
        <v>26</v>
      </c>
      <c r="D1232" s="6" t="s">
        <v>988</v>
      </c>
      <c r="E1232" s="13">
        <v>21287</v>
      </c>
      <c r="F1232" s="13">
        <v>11063</v>
      </c>
      <c r="G1232" s="13">
        <v>32350</v>
      </c>
      <c r="H1232" s="13">
        <v>7666.4264800000001</v>
      </c>
      <c r="I1232" s="13">
        <v>24683.573520000002</v>
      </c>
    </row>
    <row r="1233" spans="2:9" x14ac:dyDescent="0.2">
      <c r="B1233"/>
      <c r="C1233" s="1">
        <v>27</v>
      </c>
      <c r="D1233" s="6" t="s">
        <v>989</v>
      </c>
      <c r="E1233" s="13">
        <v>5862</v>
      </c>
      <c r="F1233" s="13">
        <v>0</v>
      </c>
      <c r="G1233" s="13">
        <v>5862</v>
      </c>
      <c r="H1233" s="13">
        <v>2240.4133200000001</v>
      </c>
      <c r="I1233" s="13">
        <v>3621.5866799999999</v>
      </c>
    </row>
    <row r="1234" spans="2:9" x14ac:dyDescent="0.2">
      <c r="B1234"/>
      <c r="C1234" s="1">
        <v>32</v>
      </c>
      <c r="D1234" s="6" t="s">
        <v>990</v>
      </c>
      <c r="E1234" s="13">
        <v>153157</v>
      </c>
      <c r="F1234" s="13">
        <v>780500</v>
      </c>
      <c r="G1234" s="13">
        <v>933657</v>
      </c>
      <c r="H1234" s="13">
        <v>304419.10631</v>
      </c>
      <c r="I1234" s="13">
        <v>629237.89369000006</v>
      </c>
    </row>
    <row r="1235" spans="2:9" x14ac:dyDescent="0.2">
      <c r="B1235"/>
      <c r="C1235" s="1">
        <v>51</v>
      </c>
      <c r="D1235" s="6" t="s">
        <v>991</v>
      </c>
      <c r="E1235" s="13">
        <v>0</v>
      </c>
      <c r="F1235" s="13">
        <v>6320</v>
      </c>
      <c r="G1235" s="13">
        <v>6320</v>
      </c>
      <c r="H1235" s="13">
        <v>6320</v>
      </c>
      <c r="I1235" s="13">
        <v>0</v>
      </c>
    </row>
    <row r="1236" spans="2:9" x14ac:dyDescent="0.2">
      <c r="B1236"/>
      <c r="C1236" s="1">
        <v>70</v>
      </c>
      <c r="D1236" s="6" t="s">
        <v>443</v>
      </c>
      <c r="E1236" s="13">
        <v>0</v>
      </c>
      <c r="F1236" s="13">
        <v>65000</v>
      </c>
      <c r="G1236" s="13">
        <v>65000</v>
      </c>
      <c r="H1236" s="13">
        <v>24848.90221</v>
      </c>
      <c r="I1236" s="13">
        <v>40151.09779</v>
      </c>
    </row>
    <row r="1237" spans="2:9" x14ac:dyDescent="0.2">
      <c r="B1237"/>
      <c r="C1237" s="1">
        <v>71</v>
      </c>
      <c r="D1237" s="6" t="s">
        <v>992</v>
      </c>
      <c r="E1237" s="13">
        <v>0</v>
      </c>
      <c r="F1237" s="13">
        <v>6466</v>
      </c>
      <c r="G1237" s="13">
        <v>6466</v>
      </c>
      <c r="H1237" s="13">
        <v>674.71027000000004</v>
      </c>
      <c r="I1237" s="13">
        <v>5791.2897300000004</v>
      </c>
    </row>
    <row r="1238" spans="2:9" x14ac:dyDescent="0.2">
      <c r="B1238"/>
      <c r="C1238" s="1">
        <v>72</v>
      </c>
      <c r="D1238" s="6" t="s">
        <v>993</v>
      </c>
      <c r="E1238" s="13">
        <v>0</v>
      </c>
      <c r="F1238" s="13">
        <v>4351</v>
      </c>
      <c r="G1238" s="13">
        <v>4351</v>
      </c>
      <c r="H1238" s="13">
        <v>4351</v>
      </c>
      <c r="I1238" s="13">
        <v>0</v>
      </c>
    </row>
    <row r="1239" spans="2:9" x14ac:dyDescent="0.2">
      <c r="B1239"/>
      <c r="C1239" s="1">
        <v>73</v>
      </c>
      <c r="D1239" s="6" t="s">
        <v>994</v>
      </c>
      <c r="E1239" s="13">
        <v>0</v>
      </c>
      <c r="F1239" s="13">
        <v>36467</v>
      </c>
      <c r="G1239" s="13">
        <v>36467</v>
      </c>
      <c r="H1239" s="13">
        <v>10617.205</v>
      </c>
      <c r="I1239" s="13">
        <v>25849.794999999998</v>
      </c>
    </row>
    <row r="1240" spans="2:9" x14ac:dyDescent="0.2">
      <c r="B1240"/>
      <c r="C1240" s="1">
        <v>74</v>
      </c>
      <c r="D1240" s="6" t="s">
        <v>995</v>
      </c>
      <c r="E1240" s="13">
        <v>0</v>
      </c>
      <c r="F1240" s="13">
        <v>3730</v>
      </c>
      <c r="G1240" s="13">
        <v>3730</v>
      </c>
      <c r="H1240" s="13">
        <v>3700</v>
      </c>
      <c r="I1240" s="13">
        <v>30</v>
      </c>
    </row>
    <row r="1241" spans="2:9" x14ac:dyDescent="0.2">
      <c r="B1241"/>
      <c r="C1241" s="1">
        <v>75</v>
      </c>
      <c r="D1241" s="6" t="s">
        <v>996</v>
      </c>
      <c r="E1241" s="13">
        <v>11595</v>
      </c>
      <c r="F1241" s="13">
        <v>34077</v>
      </c>
      <c r="G1241" s="13">
        <v>45672</v>
      </c>
      <c r="H1241" s="13">
        <v>5887.3241099999996</v>
      </c>
      <c r="I1241" s="13">
        <v>39784.675889999999</v>
      </c>
    </row>
    <row r="1242" spans="2:9" x14ac:dyDescent="0.2">
      <c r="B1242"/>
      <c r="C1242" s="1">
        <v>76</v>
      </c>
      <c r="D1242" s="6" t="s">
        <v>997</v>
      </c>
      <c r="E1242" s="13">
        <v>0</v>
      </c>
      <c r="F1242" s="13">
        <v>50557</v>
      </c>
      <c r="G1242" s="13">
        <v>50557</v>
      </c>
      <c r="H1242" s="13">
        <v>37917.75</v>
      </c>
      <c r="I1242" s="13">
        <v>12639.25</v>
      </c>
    </row>
    <row r="1243" spans="2:9" x14ac:dyDescent="0.2">
      <c r="B1243"/>
      <c r="C1243" s="1">
        <v>77</v>
      </c>
      <c r="D1243" s="6" t="s">
        <v>998</v>
      </c>
      <c r="E1243" s="13">
        <v>23</v>
      </c>
      <c r="F1243" s="13">
        <v>3543</v>
      </c>
      <c r="G1243" s="13">
        <v>3566</v>
      </c>
      <c r="H1243" s="13">
        <v>0</v>
      </c>
      <c r="I1243" s="13">
        <v>3566</v>
      </c>
    </row>
    <row r="1244" spans="2:9" x14ac:dyDescent="0.2">
      <c r="B1244"/>
      <c r="C1244" s="1">
        <v>80</v>
      </c>
      <c r="D1244" s="6" t="s">
        <v>999</v>
      </c>
      <c r="E1244" s="13">
        <v>0</v>
      </c>
      <c r="F1244" s="13">
        <v>176</v>
      </c>
      <c r="G1244" s="13">
        <v>176</v>
      </c>
      <c r="H1244" s="13">
        <v>176</v>
      </c>
      <c r="I1244" s="13">
        <v>0</v>
      </c>
    </row>
    <row r="1245" spans="2:9" x14ac:dyDescent="0.2">
      <c r="B1245"/>
      <c r="C1245" s="1">
        <v>81</v>
      </c>
      <c r="D1245" s="6" t="s">
        <v>1000</v>
      </c>
      <c r="E1245" s="13">
        <v>0</v>
      </c>
      <c r="F1245" s="13">
        <v>10371</v>
      </c>
      <c r="G1245" s="13">
        <v>10371</v>
      </c>
      <c r="H1245" s="13">
        <v>0</v>
      </c>
      <c r="I1245" s="13">
        <v>10371</v>
      </c>
    </row>
    <row r="1246" spans="2:9" ht="25.5" x14ac:dyDescent="0.2">
      <c r="B1246"/>
      <c r="C1246" s="1">
        <v>85</v>
      </c>
      <c r="D1246" s="6" t="s">
        <v>1001</v>
      </c>
      <c r="E1246" s="13">
        <v>0</v>
      </c>
      <c r="F1246" s="13">
        <v>300</v>
      </c>
      <c r="G1246" s="13">
        <v>300</v>
      </c>
      <c r="H1246" s="13">
        <v>301.05153000000001</v>
      </c>
      <c r="I1246" s="13">
        <v>-1.0515300000000001</v>
      </c>
    </row>
    <row r="1247" spans="2:9" ht="15" customHeight="1" x14ac:dyDescent="0.2">
      <c r="B1247"/>
      <c r="C1247" s="14" t="s">
        <v>13</v>
      </c>
      <c r="D1247" s="15" t="s">
        <v>1002</v>
      </c>
      <c r="E1247" s="16">
        <f>SUBTOTAL(9,E1227:E1246)</f>
        <v>344201</v>
      </c>
      <c r="F1247" s="16">
        <f>SUBTOTAL(9,F1227:F1246)</f>
        <v>1657732</v>
      </c>
      <c r="G1247" s="16">
        <f>SUBTOTAL(9,G1227:G1246)</f>
        <v>2001933</v>
      </c>
      <c r="H1247" s="16">
        <f>SUBTOTAL(9,H1227:H1246)</f>
        <v>814608.30420000001</v>
      </c>
      <c r="I1247" s="16">
        <f>SUBTOTAL(9,I1227:I1246)</f>
        <v>1187324.6958000001</v>
      </c>
    </row>
    <row r="1248" spans="2:9" ht="15" customHeight="1" x14ac:dyDescent="0.25">
      <c r="B1248" s="11">
        <v>901</v>
      </c>
      <c r="C1248" s="1"/>
      <c r="D1248" s="6" t="s">
        <v>1003</v>
      </c>
      <c r="E1248" s="12"/>
      <c r="F1248" s="3"/>
      <c r="H1248" s="3"/>
      <c r="I1248" s="3"/>
    </row>
    <row r="1249" spans="2:9" x14ac:dyDescent="0.2">
      <c r="B1249"/>
      <c r="C1249" s="1">
        <v>21</v>
      </c>
      <c r="D1249" s="6" t="s">
        <v>1004</v>
      </c>
      <c r="E1249" s="13">
        <v>0</v>
      </c>
      <c r="F1249" s="13">
        <v>29800</v>
      </c>
      <c r="G1249" s="13">
        <v>29800</v>
      </c>
      <c r="H1249" s="13">
        <v>23223.50373</v>
      </c>
      <c r="I1249" s="13">
        <v>6576.4962699999996</v>
      </c>
    </row>
    <row r="1250" spans="2:9" x14ac:dyDescent="0.2">
      <c r="B1250"/>
      <c r="C1250" s="1">
        <v>22</v>
      </c>
      <c r="D1250" s="6" t="s">
        <v>1005</v>
      </c>
      <c r="E1250" s="13">
        <v>0</v>
      </c>
      <c r="F1250" s="13">
        <v>22000</v>
      </c>
      <c r="G1250" s="13">
        <v>22000</v>
      </c>
      <c r="H1250" s="13">
        <v>12786.40487</v>
      </c>
      <c r="I1250" s="13">
        <v>9213.5951299999997</v>
      </c>
    </row>
    <row r="1251" spans="2:9" ht="15" customHeight="1" x14ac:dyDescent="0.2">
      <c r="B1251"/>
      <c r="C1251" s="14" t="s">
        <v>13</v>
      </c>
      <c r="D1251" s="15" t="s">
        <v>1006</v>
      </c>
      <c r="E1251" s="16">
        <f>SUBTOTAL(9,E1249:E1250)</f>
        <v>0</v>
      </c>
      <c r="F1251" s="16">
        <f>SUBTOTAL(9,F1249:F1250)</f>
        <v>51800</v>
      </c>
      <c r="G1251" s="16">
        <f>SUBTOTAL(9,G1249:G1250)</f>
        <v>51800</v>
      </c>
      <c r="H1251" s="16">
        <f>SUBTOTAL(9,H1249:H1250)</f>
        <v>36009.908600000002</v>
      </c>
      <c r="I1251" s="16">
        <f>SUBTOTAL(9,I1249:I1250)</f>
        <v>15790.091399999999</v>
      </c>
    </row>
    <row r="1252" spans="2:9" ht="15" customHeight="1" x14ac:dyDescent="0.25">
      <c r="B1252" s="11">
        <v>902</v>
      </c>
      <c r="C1252" s="1"/>
      <c r="D1252" s="6" t="s">
        <v>1007</v>
      </c>
      <c r="E1252" s="12"/>
      <c r="F1252" s="3"/>
      <c r="H1252" s="3"/>
      <c r="I1252" s="3"/>
    </row>
    <row r="1253" spans="2:9" x14ac:dyDescent="0.2">
      <c r="B1253"/>
      <c r="C1253" s="1">
        <v>1</v>
      </c>
      <c r="D1253" s="6" t="s">
        <v>20</v>
      </c>
      <c r="E1253" s="13">
        <v>7572</v>
      </c>
      <c r="F1253" s="13">
        <v>159900</v>
      </c>
      <c r="G1253" s="13">
        <v>167472</v>
      </c>
      <c r="H1253" s="13">
        <v>109562.67482</v>
      </c>
      <c r="I1253" s="13">
        <v>57909.32518</v>
      </c>
    </row>
    <row r="1254" spans="2:9" x14ac:dyDescent="0.2">
      <c r="B1254"/>
      <c r="C1254" s="1">
        <v>45</v>
      </c>
      <c r="D1254" s="6" t="s">
        <v>31</v>
      </c>
      <c r="E1254" s="13">
        <v>17754</v>
      </c>
      <c r="F1254" s="13">
        <v>11385</v>
      </c>
      <c r="G1254" s="13">
        <v>29139</v>
      </c>
      <c r="H1254" s="13">
        <v>10033.517089999999</v>
      </c>
      <c r="I1254" s="13">
        <v>19105.482909999999</v>
      </c>
    </row>
    <row r="1255" spans="2:9" ht="15" customHeight="1" x14ac:dyDescent="0.2">
      <c r="B1255"/>
      <c r="C1255" s="14" t="s">
        <v>13</v>
      </c>
      <c r="D1255" s="15" t="s">
        <v>1008</v>
      </c>
      <c r="E1255" s="16">
        <f>SUBTOTAL(9,E1253:E1254)</f>
        <v>25326</v>
      </c>
      <c r="F1255" s="16">
        <f>SUBTOTAL(9,F1253:F1254)</f>
        <v>171285</v>
      </c>
      <c r="G1255" s="16">
        <f>SUBTOTAL(9,G1253:G1254)</f>
        <v>196611</v>
      </c>
      <c r="H1255" s="16">
        <f>SUBTOTAL(9,H1253:H1254)</f>
        <v>119596.19190999999</v>
      </c>
      <c r="I1255" s="16">
        <f>SUBTOTAL(9,I1253:I1254)</f>
        <v>77014.808090000006</v>
      </c>
    </row>
    <row r="1256" spans="2:9" ht="15" customHeight="1" x14ac:dyDescent="0.25">
      <c r="B1256" s="11">
        <v>903</v>
      </c>
      <c r="C1256" s="1"/>
      <c r="D1256" s="6" t="s">
        <v>1009</v>
      </c>
      <c r="E1256" s="12"/>
      <c r="F1256" s="3"/>
      <c r="H1256" s="3"/>
      <c r="I1256" s="3"/>
    </row>
    <row r="1257" spans="2:9" x14ac:dyDescent="0.2">
      <c r="B1257"/>
      <c r="C1257" s="1">
        <v>1</v>
      </c>
      <c r="D1257" s="6" t="s">
        <v>20</v>
      </c>
      <c r="E1257" s="13">
        <v>239</v>
      </c>
      <c r="F1257" s="13">
        <v>86500</v>
      </c>
      <c r="G1257" s="13">
        <v>86739</v>
      </c>
      <c r="H1257" s="13">
        <v>67792.459019999995</v>
      </c>
      <c r="I1257" s="13">
        <v>18946.540980000002</v>
      </c>
    </row>
    <row r="1258" spans="2:9" ht="15" customHeight="1" x14ac:dyDescent="0.2">
      <c r="B1258"/>
      <c r="C1258" s="14" t="s">
        <v>13</v>
      </c>
      <c r="D1258" s="15" t="s">
        <v>1010</v>
      </c>
      <c r="E1258" s="16">
        <f>SUBTOTAL(9,E1257:E1257)</f>
        <v>239</v>
      </c>
      <c r="F1258" s="16">
        <f>SUBTOTAL(9,F1257:F1257)</f>
        <v>86500</v>
      </c>
      <c r="G1258" s="16">
        <f>SUBTOTAL(9,G1257:G1257)</f>
        <v>86739</v>
      </c>
      <c r="H1258" s="16">
        <f>SUBTOTAL(9,H1257:H1257)</f>
        <v>67792.459019999995</v>
      </c>
      <c r="I1258" s="16">
        <f>SUBTOTAL(9,I1257:I1257)</f>
        <v>18946.540980000002</v>
      </c>
    </row>
    <row r="1259" spans="2:9" ht="15" customHeight="1" x14ac:dyDescent="0.25">
      <c r="B1259" s="11">
        <v>904</v>
      </c>
      <c r="C1259" s="1"/>
      <c r="D1259" s="6" t="s">
        <v>1011</v>
      </c>
      <c r="E1259" s="12"/>
      <c r="F1259" s="3"/>
      <c r="H1259" s="3"/>
      <c r="I1259" s="3"/>
    </row>
    <row r="1260" spans="2:9" x14ac:dyDescent="0.2">
      <c r="B1260"/>
      <c r="C1260" s="1">
        <v>1</v>
      </c>
      <c r="D1260" s="6" t="s">
        <v>20</v>
      </c>
      <c r="E1260" s="13">
        <v>6390</v>
      </c>
      <c r="F1260" s="13">
        <v>610800</v>
      </c>
      <c r="G1260" s="13">
        <v>617190</v>
      </c>
      <c r="H1260" s="13">
        <v>385091.99129999999</v>
      </c>
      <c r="I1260" s="13">
        <v>232098.00870000001</v>
      </c>
    </row>
    <row r="1261" spans="2:9" x14ac:dyDescent="0.2">
      <c r="B1261"/>
      <c r="C1261" s="1">
        <v>21</v>
      </c>
      <c r="D1261" s="6" t="s">
        <v>30</v>
      </c>
      <c r="E1261" s="13">
        <v>20480</v>
      </c>
      <c r="F1261" s="13">
        <v>10222</v>
      </c>
      <c r="G1261" s="13">
        <v>30702</v>
      </c>
      <c r="H1261" s="13">
        <v>24476.807809999998</v>
      </c>
      <c r="I1261" s="13">
        <v>6225.1921899999998</v>
      </c>
    </row>
    <row r="1262" spans="2:9" x14ac:dyDescent="0.2">
      <c r="B1262"/>
      <c r="C1262" s="1">
        <v>45</v>
      </c>
      <c r="D1262" s="6" t="s">
        <v>31</v>
      </c>
      <c r="E1262" s="13">
        <v>16139</v>
      </c>
      <c r="F1262" s="13">
        <v>139872</v>
      </c>
      <c r="G1262" s="13">
        <v>156011</v>
      </c>
      <c r="H1262" s="13">
        <v>81316.845249999998</v>
      </c>
      <c r="I1262" s="13">
        <v>74694.154750000002</v>
      </c>
    </row>
    <row r="1263" spans="2:9" ht="15" customHeight="1" x14ac:dyDescent="0.2">
      <c r="B1263"/>
      <c r="C1263" s="14" t="s">
        <v>13</v>
      </c>
      <c r="D1263" s="15" t="s">
        <v>1012</v>
      </c>
      <c r="E1263" s="16">
        <f>SUBTOTAL(9,E1260:E1262)</f>
        <v>43009</v>
      </c>
      <c r="F1263" s="16">
        <f>SUBTOTAL(9,F1260:F1262)</f>
        <v>760894</v>
      </c>
      <c r="G1263" s="16">
        <f>SUBTOTAL(9,G1260:G1262)</f>
        <v>803903</v>
      </c>
      <c r="H1263" s="16">
        <f>SUBTOTAL(9,H1260:H1262)</f>
        <v>490885.64436000003</v>
      </c>
      <c r="I1263" s="16">
        <f>SUBTOTAL(9,I1260:I1262)</f>
        <v>313017.35564000002</v>
      </c>
    </row>
    <row r="1264" spans="2:9" ht="15" customHeight="1" x14ac:dyDescent="0.25">
      <c r="B1264" s="11">
        <v>905</v>
      </c>
      <c r="C1264" s="1"/>
      <c r="D1264" s="6" t="s">
        <v>1013</v>
      </c>
      <c r="E1264" s="12"/>
      <c r="F1264" s="3"/>
      <c r="H1264" s="3"/>
      <c r="I1264" s="3"/>
    </row>
    <row r="1265" spans="2:9" x14ac:dyDescent="0.2">
      <c r="B1265"/>
      <c r="C1265" s="1">
        <v>1</v>
      </c>
      <c r="D1265" s="6" t="s">
        <v>20</v>
      </c>
      <c r="E1265" s="13">
        <v>11319</v>
      </c>
      <c r="F1265" s="13">
        <v>204100</v>
      </c>
      <c r="G1265" s="13">
        <v>215419</v>
      </c>
      <c r="H1265" s="13">
        <v>134005.66857000001</v>
      </c>
      <c r="I1265" s="13">
        <v>81413.331430000006</v>
      </c>
    </row>
    <row r="1266" spans="2:9" x14ac:dyDescent="0.2">
      <c r="B1266"/>
      <c r="C1266" s="1">
        <v>21</v>
      </c>
      <c r="D1266" s="6" t="s">
        <v>30</v>
      </c>
      <c r="E1266" s="13">
        <v>16075</v>
      </c>
      <c r="F1266" s="13">
        <v>83916</v>
      </c>
      <c r="G1266" s="13">
        <v>99991</v>
      </c>
      <c r="H1266" s="13">
        <v>47123.168400000002</v>
      </c>
      <c r="I1266" s="13">
        <v>52867.831599999998</v>
      </c>
    </row>
    <row r="1267" spans="2:9" ht="15" customHeight="1" x14ac:dyDescent="0.2">
      <c r="B1267"/>
      <c r="C1267" s="14" t="s">
        <v>13</v>
      </c>
      <c r="D1267" s="15" t="s">
        <v>1014</v>
      </c>
      <c r="E1267" s="16">
        <f>SUBTOTAL(9,E1265:E1266)</f>
        <v>27394</v>
      </c>
      <c r="F1267" s="16">
        <f>SUBTOTAL(9,F1265:F1266)</f>
        <v>288016</v>
      </c>
      <c r="G1267" s="16">
        <f>SUBTOTAL(9,G1265:G1266)</f>
        <v>315410</v>
      </c>
      <c r="H1267" s="16">
        <f>SUBTOTAL(9,H1265:H1266)</f>
        <v>181128.83697</v>
      </c>
      <c r="I1267" s="16">
        <f>SUBTOTAL(9,I1265:I1266)</f>
        <v>134281.16303</v>
      </c>
    </row>
    <row r="1268" spans="2:9" ht="15" customHeight="1" x14ac:dyDescent="0.25">
      <c r="B1268" s="11">
        <v>906</v>
      </c>
      <c r="C1268" s="1"/>
      <c r="D1268" s="6" t="s">
        <v>1015</v>
      </c>
      <c r="E1268" s="12"/>
      <c r="F1268" s="3"/>
      <c r="H1268" s="3"/>
      <c r="I1268" s="3"/>
    </row>
    <row r="1269" spans="2:9" x14ac:dyDescent="0.2">
      <c r="B1269"/>
      <c r="C1269" s="1">
        <v>1</v>
      </c>
      <c r="D1269" s="6" t="s">
        <v>20</v>
      </c>
      <c r="E1269" s="13">
        <v>3367</v>
      </c>
      <c r="F1269" s="13">
        <v>75600</v>
      </c>
      <c r="G1269" s="13">
        <v>78967</v>
      </c>
      <c r="H1269" s="13">
        <v>50404.243829999999</v>
      </c>
      <c r="I1269" s="13">
        <v>28562.756170000001</v>
      </c>
    </row>
    <row r="1270" spans="2:9" x14ac:dyDescent="0.2">
      <c r="B1270"/>
      <c r="C1270" s="1">
        <v>30</v>
      </c>
      <c r="D1270" s="6" t="s">
        <v>1016</v>
      </c>
      <c r="E1270" s="13">
        <v>7147</v>
      </c>
      <c r="F1270" s="13">
        <v>12000</v>
      </c>
      <c r="G1270" s="13">
        <v>19147</v>
      </c>
      <c r="H1270" s="13">
        <v>8027.8874599999999</v>
      </c>
      <c r="I1270" s="13">
        <v>11119.11254</v>
      </c>
    </row>
    <row r="1271" spans="2:9" x14ac:dyDescent="0.2">
      <c r="B1271"/>
      <c r="C1271" s="1">
        <v>31</v>
      </c>
      <c r="D1271" s="6" t="s">
        <v>1017</v>
      </c>
      <c r="E1271" s="13">
        <v>1922</v>
      </c>
      <c r="F1271" s="13">
        <v>12300</v>
      </c>
      <c r="G1271" s="13">
        <v>14222</v>
      </c>
      <c r="H1271" s="13">
        <v>7919.37003</v>
      </c>
      <c r="I1271" s="13">
        <v>6302.62997</v>
      </c>
    </row>
    <row r="1272" spans="2:9" x14ac:dyDescent="0.2">
      <c r="B1272"/>
      <c r="C1272" s="1">
        <v>32</v>
      </c>
      <c r="D1272" s="6" t="s">
        <v>1018</v>
      </c>
      <c r="E1272" s="13">
        <v>2698</v>
      </c>
      <c r="F1272" s="13">
        <v>45700</v>
      </c>
      <c r="G1272" s="13">
        <v>48398</v>
      </c>
      <c r="H1272" s="13">
        <v>4950.9663600000003</v>
      </c>
      <c r="I1272" s="13">
        <v>43447.033640000001</v>
      </c>
    </row>
    <row r="1273" spans="2:9" ht="15" customHeight="1" x14ac:dyDescent="0.2">
      <c r="B1273"/>
      <c r="C1273" s="14" t="s">
        <v>13</v>
      </c>
      <c r="D1273" s="15" t="s">
        <v>1019</v>
      </c>
      <c r="E1273" s="16">
        <f>SUBTOTAL(9,E1269:E1272)</f>
        <v>15134</v>
      </c>
      <c r="F1273" s="16">
        <f>SUBTOTAL(9,F1269:F1272)</f>
        <v>145600</v>
      </c>
      <c r="G1273" s="16">
        <f>SUBTOTAL(9,G1269:G1272)</f>
        <v>160734</v>
      </c>
      <c r="H1273" s="16">
        <f>SUBTOTAL(9,H1269:H1272)</f>
        <v>71302.467680000002</v>
      </c>
      <c r="I1273" s="16">
        <f>SUBTOTAL(9,I1269:I1272)</f>
        <v>89431.532319999998</v>
      </c>
    </row>
    <row r="1274" spans="2:9" ht="15" customHeight="1" x14ac:dyDescent="0.25">
      <c r="B1274" s="11">
        <v>907</v>
      </c>
      <c r="C1274" s="1"/>
      <c r="D1274" s="6" t="s">
        <v>1020</v>
      </c>
      <c r="E1274" s="12"/>
      <c r="F1274" s="3"/>
      <c r="H1274" s="3"/>
      <c r="I1274" s="3"/>
    </row>
    <row r="1275" spans="2:9" x14ac:dyDescent="0.2">
      <c r="B1275"/>
      <c r="C1275" s="1">
        <v>1</v>
      </c>
      <c r="D1275" s="6" t="s">
        <v>20</v>
      </c>
      <c r="E1275" s="13">
        <v>10649</v>
      </c>
      <c r="F1275" s="13">
        <v>458400</v>
      </c>
      <c r="G1275" s="13">
        <v>469049</v>
      </c>
      <c r="H1275" s="13">
        <v>282035.86314999999</v>
      </c>
      <c r="I1275" s="13">
        <v>187013.13685000001</v>
      </c>
    </row>
    <row r="1276" spans="2:9" x14ac:dyDescent="0.2">
      <c r="B1276"/>
      <c r="C1276" s="1">
        <v>21</v>
      </c>
      <c r="D1276" s="6" t="s">
        <v>30</v>
      </c>
      <c r="E1276" s="13">
        <v>115192</v>
      </c>
      <c r="F1276" s="13">
        <v>414946</v>
      </c>
      <c r="G1276" s="13">
        <v>530138</v>
      </c>
      <c r="H1276" s="13">
        <v>196188.31680999999</v>
      </c>
      <c r="I1276" s="13">
        <v>333949.68319000001</v>
      </c>
    </row>
    <row r="1277" spans="2:9" x14ac:dyDescent="0.2">
      <c r="B1277"/>
      <c r="C1277" s="1">
        <v>30</v>
      </c>
      <c r="D1277" s="6" t="s">
        <v>1021</v>
      </c>
      <c r="E1277" s="13">
        <v>412</v>
      </c>
      <c r="F1277" s="13">
        <v>64170</v>
      </c>
      <c r="G1277" s="13">
        <v>64582</v>
      </c>
      <c r="H1277" s="13">
        <v>3260.3641600000001</v>
      </c>
      <c r="I1277" s="13">
        <v>61321.635840000003</v>
      </c>
    </row>
    <row r="1278" spans="2:9" x14ac:dyDescent="0.2">
      <c r="B1278"/>
      <c r="C1278" s="1">
        <v>31</v>
      </c>
      <c r="D1278" s="6" t="s">
        <v>1022</v>
      </c>
      <c r="E1278" s="13">
        <v>0</v>
      </c>
      <c r="F1278" s="13">
        <v>779800</v>
      </c>
      <c r="G1278" s="13">
        <v>779800</v>
      </c>
      <c r="H1278" s="13">
        <v>0</v>
      </c>
      <c r="I1278" s="13">
        <v>779800</v>
      </c>
    </row>
    <row r="1279" spans="2:9" x14ac:dyDescent="0.2">
      <c r="B1279"/>
      <c r="C1279" s="1">
        <v>60</v>
      </c>
      <c r="D1279" s="6" t="s">
        <v>462</v>
      </c>
      <c r="E1279" s="13">
        <v>0</v>
      </c>
      <c r="F1279" s="13">
        <v>5807</v>
      </c>
      <c r="G1279" s="13">
        <v>5807</v>
      </c>
      <c r="H1279" s="13">
        <v>0</v>
      </c>
      <c r="I1279" s="13">
        <v>5807</v>
      </c>
    </row>
    <row r="1280" spans="2:9" x14ac:dyDescent="0.2">
      <c r="B1280"/>
      <c r="C1280" s="1">
        <v>70</v>
      </c>
      <c r="D1280" s="6" t="s">
        <v>1023</v>
      </c>
      <c r="E1280" s="13">
        <v>0</v>
      </c>
      <c r="F1280" s="13">
        <v>1721</v>
      </c>
      <c r="G1280" s="13">
        <v>1721</v>
      </c>
      <c r="H1280" s="13">
        <v>1225.6559999999999</v>
      </c>
      <c r="I1280" s="13">
        <v>495.34399999999999</v>
      </c>
    </row>
    <row r="1281" spans="2:9" ht="15" customHeight="1" x14ac:dyDescent="0.2">
      <c r="B1281"/>
      <c r="C1281" s="14" t="s">
        <v>13</v>
      </c>
      <c r="D1281" s="15" t="s">
        <v>1024</v>
      </c>
      <c r="E1281" s="16">
        <f>SUBTOTAL(9,E1275:E1280)</f>
        <v>126253</v>
      </c>
      <c r="F1281" s="16">
        <f>SUBTOTAL(9,F1275:F1280)</f>
        <v>1724844</v>
      </c>
      <c r="G1281" s="16">
        <f>SUBTOTAL(9,G1275:G1280)</f>
        <v>1851097</v>
      </c>
      <c r="H1281" s="16">
        <f>SUBTOTAL(9,H1275:H1280)</f>
        <v>482710.20011999999</v>
      </c>
      <c r="I1281" s="16">
        <f>SUBTOTAL(9,I1275:I1280)</f>
        <v>1368386.7998800001</v>
      </c>
    </row>
    <row r="1282" spans="2:9" ht="15" customHeight="1" x14ac:dyDescent="0.25">
      <c r="B1282" s="11">
        <v>908</v>
      </c>
      <c r="C1282" s="1"/>
      <c r="D1282" s="6" t="s">
        <v>1025</v>
      </c>
      <c r="E1282" s="12"/>
      <c r="F1282" s="3"/>
      <c r="H1282" s="3"/>
      <c r="I1282" s="3"/>
    </row>
    <row r="1283" spans="2:9" x14ac:dyDescent="0.2">
      <c r="B1283"/>
      <c r="C1283" s="1">
        <v>70</v>
      </c>
      <c r="D1283" s="6" t="s">
        <v>1026</v>
      </c>
      <c r="E1283" s="13">
        <v>0</v>
      </c>
      <c r="F1283" s="13">
        <v>324762</v>
      </c>
      <c r="G1283" s="13">
        <v>324762</v>
      </c>
      <c r="H1283" s="13">
        <v>216508</v>
      </c>
      <c r="I1283" s="13">
        <v>108254</v>
      </c>
    </row>
    <row r="1284" spans="2:9" x14ac:dyDescent="0.2">
      <c r="B1284"/>
      <c r="C1284" s="1">
        <v>71</v>
      </c>
      <c r="D1284" s="6" t="s">
        <v>1027</v>
      </c>
      <c r="E1284" s="13">
        <v>0</v>
      </c>
      <c r="F1284" s="13">
        <v>89440</v>
      </c>
      <c r="G1284" s="13">
        <v>89440</v>
      </c>
      <c r="H1284" s="13">
        <v>59626.8</v>
      </c>
      <c r="I1284" s="13">
        <v>29813.200000000001</v>
      </c>
    </row>
    <row r="1285" spans="2:9" x14ac:dyDescent="0.2">
      <c r="B1285"/>
      <c r="C1285" s="1">
        <v>72</v>
      </c>
      <c r="D1285" s="6" t="s">
        <v>1028</v>
      </c>
      <c r="E1285" s="13">
        <v>0</v>
      </c>
      <c r="F1285" s="13">
        <v>78500</v>
      </c>
      <c r="G1285" s="13">
        <v>78500</v>
      </c>
      <c r="H1285" s="13">
        <v>0</v>
      </c>
      <c r="I1285" s="13">
        <v>78500</v>
      </c>
    </row>
    <row r="1286" spans="2:9" ht="15" customHeight="1" x14ac:dyDescent="0.2">
      <c r="B1286"/>
      <c r="C1286" s="14" t="s">
        <v>13</v>
      </c>
      <c r="D1286" s="15" t="s">
        <v>1029</v>
      </c>
      <c r="E1286" s="16">
        <f>SUBTOTAL(9,E1283:E1285)</f>
        <v>0</v>
      </c>
      <c r="F1286" s="16">
        <f>SUBTOTAL(9,F1283:F1285)</f>
        <v>492702</v>
      </c>
      <c r="G1286" s="16">
        <f>SUBTOTAL(9,G1283:G1285)</f>
        <v>492702</v>
      </c>
      <c r="H1286" s="16">
        <f>SUBTOTAL(9,H1283:H1285)</f>
        <v>276134.8</v>
      </c>
      <c r="I1286" s="16">
        <f>SUBTOTAL(9,I1283:I1285)</f>
        <v>216567.2</v>
      </c>
    </row>
    <row r="1287" spans="2:9" ht="15" customHeight="1" x14ac:dyDescent="0.25">
      <c r="B1287" s="11">
        <v>909</v>
      </c>
      <c r="C1287" s="1"/>
      <c r="D1287" s="6" t="s">
        <v>1030</v>
      </c>
      <c r="E1287" s="12"/>
      <c r="F1287" s="3"/>
      <c r="H1287" s="3"/>
      <c r="I1287" s="3"/>
    </row>
    <row r="1288" spans="2:9" x14ac:dyDescent="0.2">
      <c r="B1288"/>
      <c r="C1288" s="1">
        <v>73</v>
      </c>
      <c r="D1288" s="6" t="s">
        <v>1031</v>
      </c>
      <c r="E1288" s="13">
        <v>0</v>
      </c>
      <c r="F1288" s="13">
        <v>2579000</v>
      </c>
      <c r="G1288" s="13">
        <v>2579000</v>
      </c>
      <c r="H1288" s="13">
        <v>1739253.6529999999</v>
      </c>
      <c r="I1288" s="13">
        <v>839746.34699999995</v>
      </c>
    </row>
    <row r="1289" spans="2:9" ht="15" customHeight="1" x14ac:dyDescent="0.2">
      <c r="B1289"/>
      <c r="C1289" s="14" t="s">
        <v>13</v>
      </c>
      <c r="D1289" s="15" t="s">
        <v>1032</v>
      </c>
      <c r="E1289" s="16">
        <f>SUBTOTAL(9,E1288:E1288)</f>
        <v>0</v>
      </c>
      <c r="F1289" s="16">
        <f>SUBTOTAL(9,F1288:F1288)</f>
        <v>2579000</v>
      </c>
      <c r="G1289" s="16">
        <f>SUBTOTAL(9,G1288:G1288)</f>
        <v>2579000</v>
      </c>
      <c r="H1289" s="16">
        <f>SUBTOTAL(9,H1288:H1288)</f>
        <v>1739253.6529999999</v>
      </c>
      <c r="I1289" s="16">
        <f>SUBTOTAL(9,I1288:I1288)</f>
        <v>839746.34699999995</v>
      </c>
    </row>
    <row r="1290" spans="2:9" ht="15" customHeight="1" x14ac:dyDescent="0.25">
      <c r="B1290" s="11">
        <v>910</v>
      </c>
      <c r="C1290" s="1"/>
      <c r="D1290" s="6" t="s">
        <v>1033</v>
      </c>
      <c r="E1290" s="12"/>
      <c r="F1290" s="3"/>
      <c r="H1290" s="3"/>
      <c r="I1290" s="3"/>
    </row>
    <row r="1291" spans="2:9" x14ac:dyDescent="0.2">
      <c r="B1291"/>
      <c r="C1291" s="1">
        <v>1</v>
      </c>
      <c r="D1291" s="6" t="s">
        <v>20</v>
      </c>
      <c r="E1291" s="13">
        <v>21149</v>
      </c>
      <c r="F1291" s="13">
        <v>546600</v>
      </c>
      <c r="G1291" s="13">
        <v>567749</v>
      </c>
      <c r="H1291" s="13">
        <v>354063.17566000001</v>
      </c>
      <c r="I1291" s="13">
        <v>213685.82433999999</v>
      </c>
    </row>
    <row r="1292" spans="2:9" ht="15" customHeight="1" x14ac:dyDescent="0.2">
      <c r="B1292"/>
      <c r="C1292" s="14" t="s">
        <v>13</v>
      </c>
      <c r="D1292" s="15" t="s">
        <v>1034</v>
      </c>
      <c r="E1292" s="16">
        <f>SUBTOTAL(9,E1291:E1291)</f>
        <v>21149</v>
      </c>
      <c r="F1292" s="16">
        <f>SUBTOTAL(9,F1291:F1291)</f>
        <v>546600</v>
      </c>
      <c r="G1292" s="16">
        <f>SUBTOTAL(9,G1291:G1291)</f>
        <v>567749</v>
      </c>
      <c r="H1292" s="16">
        <f>SUBTOTAL(9,H1291:H1291)</f>
        <v>354063.17566000001</v>
      </c>
      <c r="I1292" s="16">
        <f>SUBTOTAL(9,I1291:I1291)</f>
        <v>213685.82433999999</v>
      </c>
    </row>
    <row r="1293" spans="2:9" ht="15" customHeight="1" x14ac:dyDescent="0.25">
      <c r="B1293" s="11">
        <v>911</v>
      </c>
      <c r="C1293" s="1"/>
      <c r="D1293" s="6" t="s">
        <v>1035</v>
      </c>
      <c r="E1293" s="12"/>
      <c r="F1293" s="3"/>
      <c r="H1293" s="3"/>
      <c r="I1293" s="3"/>
    </row>
    <row r="1294" spans="2:9" x14ac:dyDescent="0.2">
      <c r="B1294"/>
      <c r="C1294" s="1">
        <v>1</v>
      </c>
      <c r="D1294" s="6" t="s">
        <v>20</v>
      </c>
      <c r="E1294" s="13">
        <v>4151</v>
      </c>
      <c r="F1294" s="13">
        <v>151400</v>
      </c>
      <c r="G1294" s="13">
        <v>155551</v>
      </c>
      <c r="H1294" s="13">
        <v>95279.445030000003</v>
      </c>
      <c r="I1294" s="13">
        <v>60271.554969999997</v>
      </c>
    </row>
    <row r="1295" spans="2:9" x14ac:dyDescent="0.2">
      <c r="B1295"/>
      <c r="C1295" s="1">
        <v>70</v>
      </c>
      <c r="D1295" s="6" t="s">
        <v>1036</v>
      </c>
      <c r="E1295" s="13">
        <v>4147</v>
      </c>
      <c r="F1295" s="13">
        <v>2279</v>
      </c>
      <c r="G1295" s="13">
        <v>6426</v>
      </c>
      <c r="H1295" s="13">
        <v>1987.6570099999999</v>
      </c>
      <c r="I1295" s="13">
        <v>4438.3429900000001</v>
      </c>
    </row>
    <row r="1296" spans="2:9" ht="15" customHeight="1" x14ac:dyDescent="0.2">
      <c r="B1296"/>
      <c r="C1296" s="14" t="s">
        <v>13</v>
      </c>
      <c r="D1296" s="15" t="s">
        <v>1037</v>
      </c>
      <c r="E1296" s="16">
        <f>SUBTOTAL(9,E1294:E1295)</f>
        <v>8298</v>
      </c>
      <c r="F1296" s="16">
        <f>SUBTOTAL(9,F1294:F1295)</f>
        <v>153679</v>
      </c>
      <c r="G1296" s="16">
        <f>SUBTOTAL(9,G1294:G1295)</f>
        <v>161977</v>
      </c>
      <c r="H1296" s="16">
        <f>SUBTOTAL(9,H1294:H1295)</f>
        <v>97267.102039999998</v>
      </c>
      <c r="I1296" s="16">
        <f>SUBTOTAL(9,I1294:I1295)</f>
        <v>64709.897959999995</v>
      </c>
    </row>
    <row r="1297" spans="2:9" ht="15" customHeight="1" x14ac:dyDescent="0.25">
      <c r="B1297" s="11">
        <v>912</v>
      </c>
      <c r="C1297" s="1"/>
      <c r="D1297" s="6" t="s">
        <v>1038</v>
      </c>
      <c r="E1297" s="12"/>
      <c r="F1297" s="3"/>
      <c r="H1297" s="3"/>
      <c r="I1297" s="3"/>
    </row>
    <row r="1298" spans="2:9" x14ac:dyDescent="0.2">
      <c r="B1298"/>
      <c r="C1298" s="1">
        <v>1</v>
      </c>
      <c r="D1298" s="6" t="s">
        <v>20</v>
      </c>
      <c r="E1298" s="13">
        <v>998</v>
      </c>
      <c r="F1298" s="13">
        <v>53000</v>
      </c>
      <c r="G1298" s="13">
        <v>53998</v>
      </c>
      <c r="H1298" s="13">
        <v>32027.14112</v>
      </c>
      <c r="I1298" s="13">
        <v>21970.85888</v>
      </c>
    </row>
    <row r="1299" spans="2:9" x14ac:dyDescent="0.2">
      <c r="B1299"/>
      <c r="C1299" s="1">
        <v>21</v>
      </c>
      <c r="D1299" s="6" t="s">
        <v>30</v>
      </c>
      <c r="E1299" s="13">
        <v>670</v>
      </c>
      <c r="F1299" s="13">
        <v>0</v>
      </c>
      <c r="G1299" s="13">
        <v>670</v>
      </c>
      <c r="H1299" s="13">
        <v>2170.2215000000001</v>
      </c>
      <c r="I1299" s="13">
        <v>-1500.2215000000001</v>
      </c>
    </row>
    <row r="1300" spans="2:9" ht="15" customHeight="1" x14ac:dyDescent="0.2">
      <c r="B1300"/>
      <c r="C1300" s="14" t="s">
        <v>13</v>
      </c>
      <c r="D1300" s="15" t="s">
        <v>1039</v>
      </c>
      <c r="E1300" s="16">
        <f>SUBTOTAL(9,E1298:E1299)</f>
        <v>1668</v>
      </c>
      <c r="F1300" s="16">
        <f>SUBTOTAL(9,F1298:F1299)</f>
        <v>53000</v>
      </c>
      <c r="G1300" s="16">
        <f>SUBTOTAL(9,G1298:G1299)</f>
        <v>54668</v>
      </c>
      <c r="H1300" s="16">
        <f>SUBTOTAL(9,H1298:H1299)</f>
        <v>34197.36262</v>
      </c>
      <c r="I1300" s="16">
        <f>SUBTOTAL(9,I1298:I1299)</f>
        <v>20470.63738</v>
      </c>
    </row>
    <row r="1301" spans="2:9" ht="15" customHeight="1" x14ac:dyDescent="0.25">
      <c r="B1301" s="11">
        <v>913</v>
      </c>
      <c r="C1301" s="1"/>
      <c r="D1301" s="6" t="s">
        <v>1040</v>
      </c>
      <c r="E1301" s="12"/>
      <c r="F1301" s="3"/>
      <c r="H1301" s="3"/>
      <c r="I1301" s="3"/>
    </row>
    <row r="1302" spans="2:9" x14ac:dyDescent="0.2">
      <c r="B1302"/>
      <c r="C1302" s="1">
        <v>1</v>
      </c>
      <c r="D1302" s="6" t="s">
        <v>1041</v>
      </c>
      <c r="E1302" s="13">
        <v>0</v>
      </c>
      <c r="F1302" s="13">
        <v>5600</v>
      </c>
      <c r="G1302" s="13">
        <v>5600</v>
      </c>
      <c r="H1302" s="13">
        <v>1861.08825</v>
      </c>
      <c r="I1302" s="13">
        <v>3738.9117500000002</v>
      </c>
    </row>
    <row r="1303" spans="2:9" ht="15" customHeight="1" x14ac:dyDescent="0.2">
      <c r="B1303"/>
      <c r="C1303" s="14" t="s">
        <v>13</v>
      </c>
      <c r="D1303" s="15" t="s">
        <v>1042</v>
      </c>
      <c r="E1303" s="16">
        <f>SUBTOTAL(9,E1302:E1302)</f>
        <v>0</v>
      </c>
      <c r="F1303" s="16">
        <f>SUBTOTAL(9,F1302:F1302)</f>
        <v>5600</v>
      </c>
      <c r="G1303" s="16">
        <f>SUBTOTAL(9,G1302:G1302)</f>
        <v>5600</v>
      </c>
      <c r="H1303" s="16">
        <f>SUBTOTAL(9,H1302:H1302)</f>
        <v>1861.08825</v>
      </c>
      <c r="I1303" s="16">
        <f>SUBTOTAL(9,I1302:I1302)</f>
        <v>3738.9117500000002</v>
      </c>
    </row>
    <row r="1304" spans="2:9" ht="15" customHeight="1" x14ac:dyDescent="0.25">
      <c r="B1304" s="11">
        <v>915</v>
      </c>
      <c r="C1304" s="1"/>
      <c r="D1304" s="6" t="s">
        <v>1043</v>
      </c>
      <c r="E1304" s="12"/>
      <c r="F1304" s="3"/>
      <c r="H1304" s="3"/>
      <c r="I1304" s="3"/>
    </row>
    <row r="1305" spans="2:9" x14ac:dyDescent="0.2">
      <c r="B1305"/>
      <c r="C1305" s="1">
        <v>1</v>
      </c>
      <c r="D1305" s="6" t="s">
        <v>20</v>
      </c>
      <c r="E1305" s="13">
        <v>552</v>
      </c>
      <c r="F1305" s="13">
        <v>3054</v>
      </c>
      <c r="G1305" s="13">
        <v>3606</v>
      </c>
      <c r="H1305" s="13">
        <v>5585.62637</v>
      </c>
      <c r="I1305" s="13">
        <v>-1979.62637</v>
      </c>
    </row>
    <row r="1306" spans="2:9" ht="15" customHeight="1" x14ac:dyDescent="0.2">
      <c r="B1306"/>
      <c r="C1306" s="14" t="s">
        <v>13</v>
      </c>
      <c r="D1306" s="15" t="s">
        <v>1044</v>
      </c>
      <c r="E1306" s="16">
        <f>SUBTOTAL(9,E1305:E1305)</f>
        <v>552</v>
      </c>
      <c r="F1306" s="16">
        <f>SUBTOTAL(9,F1305:F1305)</f>
        <v>3054</v>
      </c>
      <c r="G1306" s="16">
        <f>SUBTOTAL(9,G1305:G1305)</f>
        <v>3606</v>
      </c>
      <c r="H1306" s="16">
        <f>SUBTOTAL(9,H1305:H1305)</f>
        <v>5585.62637</v>
      </c>
      <c r="I1306" s="16">
        <f>SUBTOTAL(9,I1305:I1305)</f>
        <v>-1979.62637</v>
      </c>
    </row>
    <row r="1307" spans="2:9" ht="15" customHeight="1" x14ac:dyDescent="0.25">
      <c r="B1307" s="11">
        <v>916</v>
      </c>
      <c r="C1307" s="1"/>
      <c r="D1307" s="6" t="s">
        <v>1045</v>
      </c>
      <c r="E1307" s="12"/>
      <c r="F1307" s="3"/>
      <c r="H1307" s="3"/>
      <c r="I1307" s="3"/>
    </row>
    <row r="1308" spans="2:9" x14ac:dyDescent="0.2">
      <c r="B1308"/>
      <c r="C1308" s="1">
        <v>1</v>
      </c>
      <c r="D1308" s="6" t="s">
        <v>1046</v>
      </c>
      <c r="E1308" s="13">
        <v>27840</v>
      </c>
      <c r="F1308" s="13">
        <v>1236600</v>
      </c>
      <c r="G1308" s="13">
        <v>1264440</v>
      </c>
      <c r="H1308" s="13">
        <v>732301.63061999995</v>
      </c>
      <c r="I1308" s="13">
        <v>532138.36938000005</v>
      </c>
    </row>
    <row r="1309" spans="2:9" x14ac:dyDescent="0.2">
      <c r="B1309"/>
      <c r="C1309" s="1">
        <v>21</v>
      </c>
      <c r="D1309" s="6" t="s">
        <v>30</v>
      </c>
      <c r="E1309" s="13">
        <v>64851</v>
      </c>
      <c r="F1309" s="13">
        <v>90621</v>
      </c>
      <c r="G1309" s="13">
        <v>155472</v>
      </c>
      <c r="H1309" s="13">
        <v>65628.416589999993</v>
      </c>
      <c r="I1309" s="13">
        <v>89843.583410000007</v>
      </c>
    </row>
    <row r="1310" spans="2:9" x14ac:dyDescent="0.2">
      <c r="B1310"/>
      <c r="C1310" s="1">
        <v>22</v>
      </c>
      <c r="D1310" s="6" t="s">
        <v>1047</v>
      </c>
      <c r="E1310" s="13">
        <v>42552</v>
      </c>
      <c r="F1310" s="13">
        <v>1266422</v>
      </c>
      <c r="G1310" s="13">
        <v>1308974</v>
      </c>
      <c r="H1310" s="13">
        <v>813031.75563999999</v>
      </c>
      <c r="I1310" s="13">
        <v>495942.24436000001</v>
      </c>
    </row>
    <row r="1311" spans="2:9" x14ac:dyDescent="0.2">
      <c r="B1311"/>
      <c r="C1311" s="1">
        <v>30</v>
      </c>
      <c r="D1311" s="6" t="s">
        <v>1048</v>
      </c>
      <c r="E1311" s="13">
        <v>1251707</v>
      </c>
      <c r="F1311" s="13">
        <v>618099</v>
      </c>
      <c r="G1311" s="13">
        <v>1869806</v>
      </c>
      <c r="H1311" s="13">
        <v>247160.08345000001</v>
      </c>
      <c r="I1311" s="13">
        <v>1622645.91655</v>
      </c>
    </row>
    <row r="1312" spans="2:9" x14ac:dyDescent="0.2">
      <c r="B1312"/>
      <c r="C1312" s="1">
        <v>45</v>
      </c>
      <c r="D1312" s="6" t="s">
        <v>246</v>
      </c>
      <c r="E1312" s="13">
        <v>70984</v>
      </c>
      <c r="F1312" s="13">
        <v>187599</v>
      </c>
      <c r="G1312" s="13">
        <v>258583</v>
      </c>
      <c r="H1312" s="13">
        <v>142591.00618999999</v>
      </c>
      <c r="I1312" s="13">
        <v>115991.99381</v>
      </c>
    </row>
    <row r="1313" spans="2:9" x14ac:dyDescent="0.2">
      <c r="B1313"/>
      <c r="C1313" s="1">
        <v>46</v>
      </c>
      <c r="D1313" s="6" t="s">
        <v>1049</v>
      </c>
      <c r="E1313" s="13">
        <v>17665</v>
      </c>
      <c r="F1313" s="13">
        <v>21343</v>
      </c>
      <c r="G1313" s="13">
        <v>39008</v>
      </c>
      <c r="H1313" s="13">
        <v>3487.2393000000002</v>
      </c>
      <c r="I1313" s="13">
        <v>35520.760699999999</v>
      </c>
    </row>
    <row r="1314" spans="2:9" x14ac:dyDescent="0.2">
      <c r="B1314"/>
      <c r="C1314" s="1">
        <v>60</v>
      </c>
      <c r="D1314" s="6" t="s">
        <v>1050</v>
      </c>
      <c r="E1314" s="13">
        <v>90804</v>
      </c>
      <c r="F1314" s="13">
        <v>83493</v>
      </c>
      <c r="G1314" s="13">
        <v>174297</v>
      </c>
      <c r="H1314" s="13">
        <v>8071.6719999999996</v>
      </c>
      <c r="I1314" s="13">
        <v>166225.32800000001</v>
      </c>
    </row>
    <row r="1315" spans="2:9" x14ac:dyDescent="0.2">
      <c r="B1315"/>
      <c r="C1315" s="1">
        <v>71</v>
      </c>
      <c r="D1315" s="6" t="s">
        <v>1051</v>
      </c>
      <c r="E1315" s="13">
        <v>246588</v>
      </c>
      <c r="F1315" s="13">
        <v>133292</v>
      </c>
      <c r="G1315" s="13">
        <v>379880</v>
      </c>
      <c r="H1315" s="13">
        <v>23142.510999999999</v>
      </c>
      <c r="I1315" s="13">
        <v>356737.489</v>
      </c>
    </row>
    <row r="1316" spans="2:9" ht="15" customHeight="1" x14ac:dyDescent="0.2">
      <c r="B1316"/>
      <c r="C1316" s="14" t="s">
        <v>13</v>
      </c>
      <c r="D1316" s="15" t="s">
        <v>1052</v>
      </c>
      <c r="E1316" s="16">
        <f>SUBTOTAL(9,E1308:E1315)</f>
        <v>1812991</v>
      </c>
      <c r="F1316" s="16">
        <f>SUBTOTAL(9,F1308:F1315)</f>
        <v>3637469</v>
      </c>
      <c r="G1316" s="16">
        <f>SUBTOTAL(9,G1308:G1315)</f>
        <v>5450460</v>
      </c>
      <c r="H1316" s="16">
        <f>SUBTOTAL(9,H1308:H1315)</f>
        <v>2035414.31479</v>
      </c>
      <c r="I1316" s="16">
        <f>SUBTOTAL(9,I1308:I1315)</f>
        <v>3415045.6852099998</v>
      </c>
    </row>
    <row r="1317" spans="2:9" ht="15" customHeight="1" x14ac:dyDescent="0.25">
      <c r="B1317" s="11">
        <v>917</v>
      </c>
      <c r="C1317" s="1"/>
      <c r="D1317" s="6" t="s">
        <v>1053</v>
      </c>
      <c r="E1317" s="12"/>
      <c r="F1317" s="3"/>
      <c r="H1317" s="3"/>
      <c r="I1317" s="3"/>
    </row>
    <row r="1318" spans="2:9" x14ac:dyDescent="0.2">
      <c r="B1318"/>
      <c r="C1318" s="1">
        <v>1</v>
      </c>
      <c r="D1318" s="6" t="s">
        <v>20</v>
      </c>
      <c r="E1318" s="13">
        <v>18156</v>
      </c>
      <c r="F1318" s="13">
        <v>537900</v>
      </c>
      <c r="G1318" s="13">
        <v>556056</v>
      </c>
      <c r="H1318" s="13">
        <v>344132.41366999998</v>
      </c>
      <c r="I1318" s="13">
        <v>211923.58632999999</v>
      </c>
    </row>
    <row r="1319" spans="2:9" x14ac:dyDescent="0.2">
      <c r="B1319"/>
      <c r="C1319" s="1">
        <v>22</v>
      </c>
      <c r="D1319" s="6" t="s">
        <v>1054</v>
      </c>
      <c r="E1319" s="13">
        <v>71996</v>
      </c>
      <c r="F1319" s="13">
        <v>145700</v>
      </c>
      <c r="G1319" s="13">
        <v>217696</v>
      </c>
      <c r="H1319" s="13">
        <v>93696.581619999997</v>
      </c>
      <c r="I1319" s="13">
        <v>123999.41838</v>
      </c>
    </row>
    <row r="1320" spans="2:9" x14ac:dyDescent="0.2">
      <c r="B1320"/>
      <c r="C1320" s="1">
        <v>23</v>
      </c>
      <c r="D1320" s="6" t="s">
        <v>1055</v>
      </c>
      <c r="E1320" s="13">
        <v>965</v>
      </c>
      <c r="F1320" s="13">
        <v>18400</v>
      </c>
      <c r="G1320" s="13">
        <v>19365</v>
      </c>
      <c r="H1320" s="13">
        <v>7183.4354000000003</v>
      </c>
      <c r="I1320" s="13">
        <v>12181.5646</v>
      </c>
    </row>
    <row r="1321" spans="2:9" ht="15" customHeight="1" x14ac:dyDescent="0.2">
      <c r="B1321"/>
      <c r="C1321" s="14" t="s">
        <v>13</v>
      </c>
      <c r="D1321" s="15" t="s">
        <v>1056</v>
      </c>
      <c r="E1321" s="16">
        <f>SUBTOTAL(9,E1318:E1320)</f>
        <v>91117</v>
      </c>
      <c r="F1321" s="16">
        <f>SUBTOTAL(9,F1318:F1320)</f>
        <v>702000</v>
      </c>
      <c r="G1321" s="16">
        <f>SUBTOTAL(9,G1318:G1320)</f>
        <v>793117</v>
      </c>
      <c r="H1321" s="16">
        <f>SUBTOTAL(9,H1318:H1320)</f>
        <v>445012.43069000001</v>
      </c>
      <c r="I1321" s="16">
        <f>SUBTOTAL(9,I1318:I1320)</f>
        <v>348104.56930999999</v>
      </c>
    </row>
    <row r="1322" spans="2:9" ht="15" customHeight="1" x14ac:dyDescent="0.25">
      <c r="B1322" s="11">
        <v>919</v>
      </c>
      <c r="C1322" s="1"/>
      <c r="D1322" s="6" t="s">
        <v>1057</v>
      </c>
      <c r="E1322" s="12"/>
      <c r="F1322" s="3"/>
      <c r="H1322" s="3"/>
      <c r="I1322" s="3"/>
    </row>
    <row r="1323" spans="2:9" x14ac:dyDescent="0.2">
      <c r="B1323"/>
      <c r="C1323" s="1">
        <v>60</v>
      </c>
      <c r="D1323" s="6" t="s">
        <v>225</v>
      </c>
      <c r="E1323" s="13">
        <v>0</v>
      </c>
      <c r="F1323" s="13">
        <v>1572766</v>
      </c>
      <c r="G1323" s="13">
        <v>1572766</v>
      </c>
      <c r="H1323" s="13">
        <v>0</v>
      </c>
      <c r="I1323" s="13">
        <v>1572766</v>
      </c>
    </row>
    <row r="1324" spans="2:9" x14ac:dyDescent="0.2">
      <c r="B1324"/>
      <c r="C1324" s="1">
        <v>61</v>
      </c>
      <c r="D1324" s="6" t="s">
        <v>1058</v>
      </c>
      <c r="E1324" s="13">
        <v>0</v>
      </c>
      <c r="F1324" s="13">
        <v>4281</v>
      </c>
      <c r="G1324" s="13">
        <v>4281</v>
      </c>
      <c r="H1324" s="13">
        <v>134</v>
      </c>
      <c r="I1324" s="13">
        <v>4147</v>
      </c>
    </row>
    <row r="1325" spans="2:9" x14ac:dyDescent="0.2">
      <c r="B1325"/>
      <c r="C1325" s="1">
        <v>71</v>
      </c>
      <c r="D1325" s="6" t="s">
        <v>1059</v>
      </c>
      <c r="E1325" s="13">
        <v>0</v>
      </c>
      <c r="F1325" s="13">
        <v>2849</v>
      </c>
      <c r="G1325" s="13">
        <v>2849</v>
      </c>
      <c r="H1325" s="13">
        <v>1567</v>
      </c>
      <c r="I1325" s="13">
        <v>1282</v>
      </c>
    </row>
    <row r="1326" spans="2:9" x14ac:dyDescent="0.2">
      <c r="B1326"/>
      <c r="C1326" s="1">
        <v>73</v>
      </c>
      <c r="D1326" s="6" t="s">
        <v>1060</v>
      </c>
      <c r="E1326" s="13">
        <v>0</v>
      </c>
      <c r="F1326" s="13">
        <v>640400</v>
      </c>
      <c r="G1326" s="13">
        <v>640400</v>
      </c>
      <c r="H1326" s="13">
        <v>640400</v>
      </c>
      <c r="I1326" s="13">
        <v>0</v>
      </c>
    </row>
    <row r="1327" spans="2:9" x14ac:dyDescent="0.2">
      <c r="B1327"/>
      <c r="C1327" s="1">
        <v>74</v>
      </c>
      <c r="D1327" s="6" t="s">
        <v>1061</v>
      </c>
      <c r="E1327" s="13">
        <v>5339</v>
      </c>
      <c r="F1327" s="13">
        <v>1896</v>
      </c>
      <c r="G1327" s="13">
        <v>7235</v>
      </c>
      <c r="H1327" s="13">
        <v>0</v>
      </c>
      <c r="I1327" s="13">
        <v>7235</v>
      </c>
    </row>
    <row r="1328" spans="2:9" x14ac:dyDescent="0.2">
      <c r="B1328"/>
      <c r="C1328" s="1">
        <v>75</v>
      </c>
      <c r="D1328" s="6" t="s">
        <v>1062</v>
      </c>
      <c r="E1328" s="13">
        <v>4995</v>
      </c>
      <c r="F1328" s="13">
        <v>53766</v>
      </c>
      <c r="G1328" s="13">
        <v>58761</v>
      </c>
      <c r="H1328" s="13">
        <v>9031.25</v>
      </c>
      <c r="I1328" s="13">
        <v>49729.75</v>
      </c>
    </row>
    <row r="1329" spans="2:9" x14ac:dyDescent="0.2">
      <c r="B1329"/>
      <c r="C1329" s="1">
        <v>76</v>
      </c>
      <c r="D1329" s="6" t="s">
        <v>1063</v>
      </c>
      <c r="E1329" s="13">
        <v>10378</v>
      </c>
      <c r="F1329" s="13">
        <v>8300</v>
      </c>
      <c r="G1329" s="13">
        <v>18678</v>
      </c>
      <c r="H1329" s="13">
        <v>3048.6157899999998</v>
      </c>
      <c r="I1329" s="13">
        <v>15629.38421</v>
      </c>
    </row>
    <row r="1330" spans="2:9" x14ac:dyDescent="0.2">
      <c r="B1330"/>
      <c r="C1330" s="1">
        <v>77</v>
      </c>
      <c r="D1330" s="6" t="s">
        <v>1064</v>
      </c>
      <c r="E1330" s="13">
        <v>0</v>
      </c>
      <c r="F1330" s="13">
        <v>23200</v>
      </c>
      <c r="G1330" s="13">
        <v>23200</v>
      </c>
      <c r="H1330" s="13">
        <v>15190</v>
      </c>
      <c r="I1330" s="13">
        <v>8010</v>
      </c>
    </row>
    <row r="1331" spans="2:9" ht="15" customHeight="1" x14ac:dyDescent="0.2">
      <c r="B1331"/>
      <c r="C1331" s="14" t="s">
        <v>13</v>
      </c>
      <c r="D1331" s="15" t="s">
        <v>1065</v>
      </c>
      <c r="E1331" s="16">
        <f>SUBTOTAL(9,E1323:E1330)</f>
        <v>20712</v>
      </c>
      <c r="F1331" s="16">
        <f>SUBTOTAL(9,F1323:F1330)</f>
        <v>2307458</v>
      </c>
      <c r="G1331" s="16">
        <f>SUBTOTAL(9,G1323:G1330)</f>
        <v>2328170</v>
      </c>
      <c r="H1331" s="16">
        <f>SUBTOTAL(9,H1323:H1330)</f>
        <v>669370.86578999995</v>
      </c>
      <c r="I1331" s="16">
        <f>SUBTOTAL(9,I1323:I1330)</f>
        <v>1658799.13421</v>
      </c>
    </row>
    <row r="1332" spans="2:9" ht="15" customHeight="1" x14ac:dyDescent="0.2">
      <c r="C1332" s="17"/>
      <c r="D1332" s="15" t="s">
        <v>1066</v>
      </c>
      <c r="E1332" s="18">
        <f>SUBTOTAL(9,E1226:E1331)</f>
        <v>2538043</v>
      </c>
      <c r="F1332" s="18">
        <f>SUBTOTAL(9,F1226:F1331)</f>
        <v>15367233</v>
      </c>
      <c r="G1332" s="18">
        <f>SUBTOTAL(9,G1226:G1331)</f>
        <v>17905276</v>
      </c>
      <c r="H1332" s="18">
        <f>SUBTOTAL(9,H1226:H1331)</f>
        <v>7922194.4320699992</v>
      </c>
      <c r="I1332" s="18">
        <f>SUBTOTAL(9,I1226:I1331)</f>
        <v>9983081.5679299999</v>
      </c>
    </row>
    <row r="1333" spans="2:9" ht="27" customHeight="1" x14ac:dyDescent="0.25">
      <c r="B1333" s="3"/>
      <c r="C1333" s="1"/>
      <c r="D1333" s="10" t="s">
        <v>1067</v>
      </c>
      <c r="E1333" s="3"/>
      <c r="F1333" s="3"/>
      <c r="G1333" s="3"/>
      <c r="H1333" s="3"/>
      <c r="I1333" s="3"/>
    </row>
    <row r="1334" spans="2:9" ht="15" customHeight="1" x14ac:dyDescent="0.25">
      <c r="B1334" s="11">
        <v>920</v>
      </c>
      <c r="C1334" s="1"/>
      <c r="D1334" s="6" t="s">
        <v>316</v>
      </c>
      <c r="E1334" s="12"/>
      <c r="F1334" s="3"/>
      <c r="H1334" s="3"/>
      <c r="I1334" s="3"/>
    </row>
    <row r="1335" spans="2:9" x14ac:dyDescent="0.2">
      <c r="B1335"/>
      <c r="C1335" s="1">
        <v>70</v>
      </c>
      <c r="D1335" s="6" t="s">
        <v>1068</v>
      </c>
      <c r="E1335" s="13">
        <v>62885</v>
      </c>
      <c r="F1335" s="13">
        <v>1157200</v>
      </c>
      <c r="G1335" s="13">
        <v>1220085</v>
      </c>
      <c r="H1335" s="13">
        <v>583805.62815</v>
      </c>
      <c r="I1335" s="13">
        <v>636279.37185</v>
      </c>
    </row>
    <row r="1336" spans="2:9" x14ac:dyDescent="0.2">
      <c r="B1336"/>
      <c r="C1336" s="1">
        <v>71</v>
      </c>
      <c r="D1336" s="6" t="s">
        <v>1069</v>
      </c>
      <c r="E1336" s="13">
        <v>0</v>
      </c>
      <c r="F1336" s="13">
        <v>573167</v>
      </c>
      <c r="G1336" s="13">
        <v>573167</v>
      </c>
      <c r="H1336" s="13">
        <v>573167</v>
      </c>
      <c r="I1336" s="13">
        <v>0</v>
      </c>
    </row>
    <row r="1337" spans="2:9" x14ac:dyDescent="0.2">
      <c r="B1337"/>
      <c r="C1337" s="1">
        <v>72</v>
      </c>
      <c r="D1337" s="6" t="s">
        <v>1070</v>
      </c>
      <c r="E1337" s="13">
        <v>72755</v>
      </c>
      <c r="F1337" s="13">
        <v>455500</v>
      </c>
      <c r="G1337" s="13">
        <v>528255</v>
      </c>
      <c r="H1337" s="13">
        <v>248230.30059</v>
      </c>
      <c r="I1337" s="13">
        <v>280024.69941</v>
      </c>
    </row>
    <row r="1338" spans="2:9" x14ac:dyDescent="0.2">
      <c r="B1338"/>
      <c r="C1338" s="1">
        <v>73</v>
      </c>
      <c r="D1338" s="6" t="s">
        <v>1071</v>
      </c>
      <c r="E1338" s="13">
        <v>0</v>
      </c>
      <c r="F1338" s="13">
        <v>137539</v>
      </c>
      <c r="G1338" s="13">
        <v>137539</v>
      </c>
      <c r="H1338" s="13">
        <v>137539</v>
      </c>
      <c r="I1338" s="13">
        <v>0</v>
      </c>
    </row>
    <row r="1339" spans="2:9" ht="15" customHeight="1" x14ac:dyDescent="0.2">
      <c r="B1339"/>
      <c r="C1339" s="14" t="s">
        <v>13</v>
      </c>
      <c r="D1339" s="15" t="s">
        <v>1072</v>
      </c>
      <c r="E1339" s="16">
        <f>SUBTOTAL(9,E1335:E1338)</f>
        <v>135640</v>
      </c>
      <c r="F1339" s="16">
        <f>SUBTOTAL(9,F1335:F1338)</f>
        <v>2323406</v>
      </c>
      <c r="G1339" s="16">
        <f>SUBTOTAL(9,G1335:G1338)</f>
        <v>2459046</v>
      </c>
      <c r="H1339" s="16">
        <f>SUBTOTAL(9,H1335:H1338)</f>
        <v>1542741.9287399999</v>
      </c>
      <c r="I1339" s="16">
        <f>SUBTOTAL(9,I1335:I1338)</f>
        <v>916304.07126</v>
      </c>
    </row>
    <row r="1340" spans="2:9" ht="15" customHeight="1" x14ac:dyDescent="0.25">
      <c r="B1340" s="11">
        <v>922</v>
      </c>
      <c r="C1340" s="1"/>
      <c r="D1340" s="6" t="s">
        <v>1073</v>
      </c>
      <c r="E1340" s="12"/>
      <c r="F1340" s="3"/>
      <c r="H1340" s="3"/>
      <c r="I1340" s="3"/>
    </row>
    <row r="1341" spans="2:9" x14ac:dyDescent="0.2">
      <c r="B1341"/>
      <c r="C1341" s="1">
        <v>50</v>
      </c>
      <c r="D1341" s="6" t="s">
        <v>1074</v>
      </c>
      <c r="E1341" s="13">
        <v>0</v>
      </c>
      <c r="F1341" s="13">
        <v>110894</v>
      </c>
      <c r="G1341" s="13">
        <v>110894</v>
      </c>
      <c r="H1341" s="13">
        <v>73600</v>
      </c>
      <c r="I1341" s="13">
        <v>37294</v>
      </c>
    </row>
    <row r="1342" spans="2:9" x14ac:dyDescent="0.2">
      <c r="B1342"/>
      <c r="C1342" s="1">
        <v>51</v>
      </c>
      <c r="D1342" s="6" t="s">
        <v>1075</v>
      </c>
      <c r="E1342" s="13">
        <v>73000</v>
      </c>
      <c r="F1342" s="13">
        <v>0</v>
      </c>
      <c r="G1342" s="13">
        <v>73000</v>
      </c>
      <c r="H1342" s="13">
        <v>0</v>
      </c>
      <c r="I1342" s="13">
        <v>73000</v>
      </c>
    </row>
    <row r="1343" spans="2:9" x14ac:dyDescent="0.2">
      <c r="B1343"/>
      <c r="C1343" s="1">
        <v>70</v>
      </c>
      <c r="D1343" s="6" t="s">
        <v>1076</v>
      </c>
      <c r="E1343" s="13">
        <v>0</v>
      </c>
      <c r="F1343" s="13">
        <v>290342</v>
      </c>
      <c r="G1343" s="13">
        <v>290342</v>
      </c>
      <c r="H1343" s="13">
        <v>218753.6</v>
      </c>
      <c r="I1343" s="13">
        <v>71588.399999999994</v>
      </c>
    </row>
    <row r="1344" spans="2:9" x14ac:dyDescent="0.2">
      <c r="B1344"/>
      <c r="C1344" s="1">
        <v>71</v>
      </c>
      <c r="D1344" s="6" t="s">
        <v>1077</v>
      </c>
      <c r="E1344" s="13">
        <v>0</v>
      </c>
      <c r="F1344" s="13">
        <v>699871</v>
      </c>
      <c r="G1344" s="13">
        <v>699871</v>
      </c>
      <c r="H1344" s="13">
        <v>573006.80000000005</v>
      </c>
      <c r="I1344" s="13">
        <v>126864.2</v>
      </c>
    </row>
    <row r="1345" spans="2:9" x14ac:dyDescent="0.2">
      <c r="B1345"/>
      <c r="C1345" s="1">
        <v>72</v>
      </c>
      <c r="D1345" s="6" t="s">
        <v>1078</v>
      </c>
      <c r="E1345" s="13">
        <v>0</v>
      </c>
      <c r="F1345" s="13">
        <v>23577</v>
      </c>
      <c r="G1345" s="13">
        <v>23577</v>
      </c>
      <c r="H1345" s="13">
        <v>15577</v>
      </c>
      <c r="I1345" s="13">
        <v>8000</v>
      </c>
    </row>
    <row r="1346" spans="2:9" x14ac:dyDescent="0.2">
      <c r="B1346"/>
      <c r="C1346" s="1">
        <v>73</v>
      </c>
      <c r="D1346" s="6" t="s">
        <v>1079</v>
      </c>
      <c r="E1346" s="13">
        <v>0</v>
      </c>
      <c r="F1346" s="13">
        <v>494580</v>
      </c>
      <c r="G1346" s="13">
        <v>494580</v>
      </c>
      <c r="H1346" s="13">
        <v>0</v>
      </c>
      <c r="I1346" s="13">
        <v>494580</v>
      </c>
    </row>
    <row r="1347" spans="2:9" x14ac:dyDescent="0.2">
      <c r="B1347"/>
      <c r="C1347" s="1">
        <v>74</v>
      </c>
      <c r="D1347" s="6" t="s">
        <v>1080</v>
      </c>
      <c r="E1347" s="13">
        <v>0</v>
      </c>
      <c r="F1347" s="13">
        <v>143353</v>
      </c>
      <c r="G1347" s="13">
        <v>143353</v>
      </c>
      <c r="H1347" s="13">
        <v>83353</v>
      </c>
      <c r="I1347" s="13">
        <v>60000</v>
      </c>
    </row>
    <row r="1348" spans="2:9" x14ac:dyDescent="0.2">
      <c r="B1348"/>
      <c r="C1348" s="1">
        <v>75</v>
      </c>
      <c r="D1348" s="6" t="s">
        <v>1081</v>
      </c>
      <c r="E1348" s="13">
        <v>0</v>
      </c>
      <c r="F1348" s="13">
        <v>5130</v>
      </c>
      <c r="G1348" s="13">
        <v>5130</v>
      </c>
      <c r="H1348" s="13">
        <v>0</v>
      </c>
      <c r="I1348" s="13">
        <v>5130</v>
      </c>
    </row>
    <row r="1349" spans="2:9" x14ac:dyDescent="0.2">
      <c r="B1349"/>
      <c r="C1349" s="1">
        <v>76</v>
      </c>
      <c r="D1349" s="6" t="s">
        <v>1082</v>
      </c>
      <c r="E1349" s="13">
        <v>26500</v>
      </c>
      <c r="F1349" s="13">
        <v>0</v>
      </c>
      <c r="G1349" s="13">
        <v>26500</v>
      </c>
      <c r="H1349" s="13">
        <v>0</v>
      </c>
      <c r="I1349" s="13">
        <v>26500</v>
      </c>
    </row>
    <row r="1350" spans="2:9" ht="15" customHeight="1" x14ac:dyDescent="0.2">
      <c r="B1350"/>
      <c r="C1350" s="14" t="s">
        <v>13</v>
      </c>
      <c r="D1350" s="15" t="s">
        <v>1083</v>
      </c>
      <c r="E1350" s="16">
        <f>SUBTOTAL(9,E1341:E1349)</f>
        <v>99500</v>
      </c>
      <c r="F1350" s="16">
        <f>SUBTOTAL(9,F1341:F1349)</f>
        <v>1767747</v>
      </c>
      <c r="G1350" s="16">
        <f>SUBTOTAL(9,G1341:G1349)</f>
        <v>1867247</v>
      </c>
      <c r="H1350" s="16">
        <f>SUBTOTAL(9,H1341:H1349)</f>
        <v>964290.4</v>
      </c>
      <c r="I1350" s="16">
        <f>SUBTOTAL(9,I1341:I1349)</f>
        <v>902956.6</v>
      </c>
    </row>
    <row r="1351" spans="2:9" ht="15" customHeight="1" x14ac:dyDescent="0.25">
      <c r="B1351" s="11">
        <v>923</v>
      </c>
      <c r="C1351" s="1"/>
      <c r="D1351" s="6" t="s">
        <v>1084</v>
      </c>
      <c r="E1351" s="12"/>
      <c r="F1351" s="3"/>
      <c r="H1351" s="3"/>
      <c r="I1351" s="3"/>
    </row>
    <row r="1352" spans="2:9" x14ac:dyDescent="0.2">
      <c r="B1352"/>
      <c r="C1352" s="1">
        <v>1</v>
      </c>
      <c r="D1352" s="6" t="s">
        <v>20</v>
      </c>
      <c r="E1352" s="13">
        <v>38792</v>
      </c>
      <c r="F1352" s="13">
        <v>911750</v>
      </c>
      <c r="G1352" s="13">
        <v>950542</v>
      </c>
      <c r="H1352" s="13">
        <v>585079.55807000003</v>
      </c>
      <c r="I1352" s="13">
        <v>365462.44192999997</v>
      </c>
    </row>
    <row r="1353" spans="2:9" x14ac:dyDescent="0.2">
      <c r="B1353"/>
      <c r="C1353" s="1">
        <v>21</v>
      </c>
      <c r="D1353" s="6" t="s">
        <v>30</v>
      </c>
      <c r="E1353" s="13">
        <v>0</v>
      </c>
      <c r="F1353" s="13">
        <v>491965</v>
      </c>
      <c r="G1353" s="13">
        <v>491965</v>
      </c>
      <c r="H1353" s="13">
        <v>418608.80352000002</v>
      </c>
      <c r="I1353" s="13">
        <v>73356.196479999999</v>
      </c>
    </row>
    <row r="1354" spans="2:9" x14ac:dyDescent="0.2">
      <c r="B1354"/>
      <c r="C1354" s="1">
        <v>22</v>
      </c>
      <c r="D1354" s="6" t="s">
        <v>1054</v>
      </c>
      <c r="E1354" s="13">
        <v>111495</v>
      </c>
      <c r="F1354" s="13">
        <v>262400</v>
      </c>
      <c r="G1354" s="13">
        <v>373895</v>
      </c>
      <c r="H1354" s="13">
        <v>156698.25599999999</v>
      </c>
      <c r="I1354" s="13">
        <v>217196.74400000001</v>
      </c>
    </row>
    <row r="1355" spans="2:9" x14ac:dyDescent="0.2">
      <c r="B1355"/>
      <c r="C1355" s="1">
        <v>23</v>
      </c>
      <c r="D1355" s="6" t="s">
        <v>1085</v>
      </c>
      <c r="E1355" s="13">
        <v>0</v>
      </c>
      <c r="F1355" s="13">
        <v>319034</v>
      </c>
      <c r="G1355" s="13">
        <v>319034</v>
      </c>
      <c r="H1355" s="13">
        <v>236246.85337</v>
      </c>
      <c r="I1355" s="13">
        <v>82787.146630000003</v>
      </c>
    </row>
    <row r="1356" spans="2:9" x14ac:dyDescent="0.2">
      <c r="B1356"/>
      <c r="C1356" s="1">
        <v>45</v>
      </c>
      <c r="D1356" s="6" t="s">
        <v>31</v>
      </c>
      <c r="E1356" s="13">
        <v>18152</v>
      </c>
      <c r="F1356" s="13">
        <v>0</v>
      </c>
      <c r="G1356" s="13">
        <v>18152</v>
      </c>
      <c r="H1356" s="13">
        <v>6998.4741999999997</v>
      </c>
      <c r="I1356" s="13">
        <v>11153.525799999999</v>
      </c>
    </row>
    <row r="1357" spans="2:9" ht="15" customHeight="1" x14ac:dyDescent="0.2">
      <c r="B1357"/>
      <c r="C1357" s="14" t="s">
        <v>13</v>
      </c>
      <c r="D1357" s="15" t="s">
        <v>1086</v>
      </c>
      <c r="E1357" s="16">
        <f>SUBTOTAL(9,E1352:E1356)</f>
        <v>168439</v>
      </c>
      <c r="F1357" s="16">
        <f>SUBTOTAL(9,F1352:F1356)</f>
        <v>1985149</v>
      </c>
      <c r="G1357" s="16">
        <f>SUBTOTAL(9,G1352:G1356)</f>
        <v>2153588</v>
      </c>
      <c r="H1357" s="16">
        <f>SUBTOTAL(9,H1352:H1356)</f>
        <v>1403631.9451600001</v>
      </c>
      <c r="I1357" s="16">
        <f>SUBTOTAL(9,I1352:I1356)</f>
        <v>749956.05483999988</v>
      </c>
    </row>
    <row r="1358" spans="2:9" ht="15" customHeight="1" x14ac:dyDescent="0.25">
      <c r="B1358" s="11">
        <v>924</v>
      </c>
      <c r="C1358" s="1"/>
      <c r="D1358" s="6" t="s">
        <v>1087</v>
      </c>
      <c r="E1358" s="12"/>
      <c r="F1358" s="3"/>
      <c r="H1358" s="3"/>
      <c r="I1358" s="3"/>
    </row>
    <row r="1359" spans="2:9" x14ac:dyDescent="0.2">
      <c r="B1359"/>
      <c r="C1359" s="1">
        <v>70</v>
      </c>
      <c r="D1359" s="6" t="s">
        <v>226</v>
      </c>
      <c r="E1359" s="13">
        <v>0</v>
      </c>
      <c r="F1359" s="13">
        <v>393300</v>
      </c>
      <c r="G1359" s="13">
        <v>393300</v>
      </c>
      <c r="H1359" s="13">
        <v>332093.71928999998</v>
      </c>
      <c r="I1359" s="13">
        <v>61206.280709999999</v>
      </c>
    </row>
    <row r="1360" spans="2:9" ht="15" customHeight="1" x14ac:dyDescent="0.2">
      <c r="B1360"/>
      <c r="C1360" s="14" t="s">
        <v>13</v>
      </c>
      <c r="D1360" s="15" t="s">
        <v>1088</v>
      </c>
      <c r="E1360" s="16">
        <f>SUBTOTAL(9,E1359:E1359)</f>
        <v>0</v>
      </c>
      <c r="F1360" s="16">
        <f>SUBTOTAL(9,F1359:F1359)</f>
        <v>393300</v>
      </c>
      <c r="G1360" s="16">
        <f>SUBTOTAL(9,G1359:G1359)</f>
        <v>393300</v>
      </c>
      <c r="H1360" s="16">
        <f>SUBTOTAL(9,H1359:H1359)</f>
        <v>332093.71928999998</v>
      </c>
      <c r="I1360" s="16">
        <f>SUBTOTAL(9,I1359:I1359)</f>
        <v>61206.280709999999</v>
      </c>
    </row>
    <row r="1361" spans="2:9" ht="15" customHeight="1" x14ac:dyDescent="0.25">
      <c r="B1361" s="11">
        <v>928</v>
      </c>
      <c r="C1361" s="1"/>
      <c r="D1361" s="6" t="s">
        <v>1089</v>
      </c>
      <c r="E1361" s="12"/>
      <c r="F1361" s="3"/>
      <c r="H1361" s="3"/>
      <c r="I1361" s="3"/>
    </row>
    <row r="1362" spans="2:9" x14ac:dyDescent="0.2">
      <c r="B1362"/>
      <c r="C1362" s="1">
        <v>21</v>
      </c>
      <c r="D1362" s="6" t="s">
        <v>30</v>
      </c>
      <c r="E1362" s="13">
        <v>21424</v>
      </c>
      <c r="F1362" s="13">
        <v>10000</v>
      </c>
      <c r="G1362" s="13">
        <v>31424</v>
      </c>
      <c r="H1362" s="13">
        <v>23005.27463</v>
      </c>
      <c r="I1362" s="13">
        <v>8418.7253700000001</v>
      </c>
    </row>
    <row r="1363" spans="2:9" x14ac:dyDescent="0.2">
      <c r="B1363"/>
      <c r="C1363" s="1">
        <v>50</v>
      </c>
      <c r="D1363" s="6" t="s">
        <v>1090</v>
      </c>
      <c r="E1363" s="13">
        <v>0</v>
      </c>
      <c r="F1363" s="13">
        <v>80704</v>
      </c>
      <c r="G1363" s="13">
        <v>80704</v>
      </c>
      <c r="H1363" s="13">
        <v>60528</v>
      </c>
      <c r="I1363" s="13">
        <v>20176</v>
      </c>
    </row>
    <row r="1364" spans="2:9" x14ac:dyDescent="0.2">
      <c r="B1364"/>
      <c r="C1364" s="1">
        <v>70</v>
      </c>
      <c r="D1364" s="6" t="s">
        <v>1091</v>
      </c>
      <c r="E1364" s="13">
        <v>0</v>
      </c>
      <c r="F1364" s="13">
        <v>5250</v>
      </c>
      <c r="G1364" s="13">
        <v>5250</v>
      </c>
      <c r="H1364" s="13">
        <v>0</v>
      </c>
      <c r="I1364" s="13">
        <v>5250</v>
      </c>
    </row>
    <row r="1365" spans="2:9" x14ac:dyDescent="0.2">
      <c r="B1365"/>
      <c r="C1365" s="1">
        <v>72</v>
      </c>
      <c r="D1365" s="6" t="s">
        <v>1092</v>
      </c>
      <c r="E1365" s="13">
        <v>0</v>
      </c>
      <c r="F1365" s="13">
        <v>103065</v>
      </c>
      <c r="G1365" s="13">
        <v>103065</v>
      </c>
      <c r="H1365" s="13">
        <v>77298.75</v>
      </c>
      <c r="I1365" s="13">
        <v>25766.25</v>
      </c>
    </row>
    <row r="1366" spans="2:9" ht="15" customHeight="1" x14ac:dyDescent="0.2">
      <c r="B1366"/>
      <c r="C1366" s="14" t="s">
        <v>13</v>
      </c>
      <c r="D1366" s="15" t="s">
        <v>1093</v>
      </c>
      <c r="E1366" s="16">
        <f>SUBTOTAL(9,E1362:E1365)</f>
        <v>21424</v>
      </c>
      <c r="F1366" s="16">
        <f>SUBTOTAL(9,F1362:F1365)</f>
        <v>199019</v>
      </c>
      <c r="G1366" s="16">
        <f>SUBTOTAL(9,G1362:G1365)</f>
        <v>220443</v>
      </c>
      <c r="H1366" s="16">
        <f>SUBTOTAL(9,H1362:H1365)</f>
        <v>160832.02463</v>
      </c>
      <c r="I1366" s="16">
        <f>SUBTOTAL(9,I1362:I1365)</f>
        <v>59610.97537</v>
      </c>
    </row>
    <row r="1367" spans="2:9" ht="15" customHeight="1" x14ac:dyDescent="0.25">
      <c r="B1367" s="11">
        <v>930</v>
      </c>
      <c r="C1367" s="1"/>
      <c r="D1367" s="6" t="s">
        <v>1094</v>
      </c>
      <c r="E1367" s="12"/>
      <c r="F1367" s="3"/>
      <c r="H1367" s="3"/>
      <c r="I1367" s="3"/>
    </row>
    <row r="1368" spans="2:9" x14ac:dyDescent="0.2">
      <c r="B1368"/>
      <c r="C1368" s="1">
        <v>70</v>
      </c>
      <c r="D1368" s="6" t="s">
        <v>226</v>
      </c>
      <c r="E1368" s="13">
        <v>0</v>
      </c>
      <c r="F1368" s="13">
        <v>19536</v>
      </c>
      <c r="G1368" s="13">
        <v>19536</v>
      </c>
      <c r="H1368" s="13">
        <v>19536</v>
      </c>
      <c r="I1368" s="13">
        <v>0</v>
      </c>
    </row>
    <row r="1369" spans="2:9" ht="15" customHeight="1" x14ac:dyDescent="0.2">
      <c r="B1369"/>
      <c r="C1369" s="14" t="s">
        <v>13</v>
      </c>
      <c r="D1369" s="15" t="s">
        <v>1095</v>
      </c>
      <c r="E1369" s="16">
        <f>SUBTOTAL(9,E1368:E1368)</f>
        <v>0</v>
      </c>
      <c r="F1369" s="16">
        <f>SUBTOTAL(9,F1368:F1368)</f>
        <v>19536</v>
      </c>
      <c r="G1369" s="16">
        <f>SUBTOTAL(9,G1368:G1368)</f>
        <v>19536</v>
      </c>
      <c r="H1369" s="16">
        <f>SUBTOTAL(9,H1368:H1368)</f>
        <v>19536</v>
      </c>
      <c r="I1369" s="16">
        <f>SUBTOTAL(9,I1368:I1368)</f>
        <v>0</v>
      </c>
    </row>
    <row r="1370" spans="2:9" ht="15" customHeight="1" x14ac:dyDescent="0.25">
      <c r="B1370" s="11">
        <v>935</v>
      </c>
      <c r="C1370" s="1"/>
      <c r="D1370" s="6" t="s">
        <v>1096</v>
      </c>
      <c r="E1370" s="12"/>
      <c r="F1370" s="3"/>
      <c r="H1370" s="3"/>
      <c r="I1370" s="3"/>
    </row>
    <row r="1371" spans="2:9" x14ac:dyDescent="0.2">
      <c r="B1371"/>
      <c r="C1371" s="1">
        <v>1</v>
      </c>
      <c r="D1371" s="6" t="s">
        <v>20</v>
      </c>
      <c r="E1371" s="13">
        <v>17385</v>
      </c>
      <c r="F1371" s="13">
        <v>374000</v>
      </c>
      <c r="G1371" s="13">
        <v>391385</v>
      </c>
      <c r="H1371" s="13">
        <v>238652.50678</v>
      </c>
      <c r="I1371" s="13">
        <v>152732.49322</v>
      </c>
    </row>
    <row r="1372" spans="2:9" ht="15" customHeight="1" x14ac:dyDescent="0.2">
      <c r="B1372"/>
      <c r="C1372" s="14" t="s">
        <v>13</v>
      </c>
      <c r="D1372" s="15" t="s">
        <v>1097</v>
      </c>
      <c r="E1372" s="16">
        <f>SUBTOTAL(9,E1371:E1371)</f>
        <v>17385</v>
      </c>
      <c r="F1372" s="16">
        <f>SUBTOTAL(9,F1371:F1371)</f>
        <v>374000</v>
      </c>
      <c r="G1372" s="16">
        <f>SUBTOTAL(9,G1371:G1371)</f>
        <v>391385</v>
      </c>
      <c r="H1372" s="16">
        <f>SUBTOTAL(9,H1371:H1371)</f>
        <v>238652.50678</v>
      </c>
      <c r="I1372" s="16">
        <f>SUBTOTAL(9,I1371:I1371)</f>
        <v>152732.49322</v>
      </c>
    </row>
    <row r="1373" spans="2:9" ht="15" customHeight="1" x14ac:dyDescent="0.25">
      <c r="B1373" s="11">
        <v>936</v>
      </c>
      <c r="C1373" s="1"/>
      <c r="D1373" s="6" t="s">
        <v>1098</v>
      </c>
      <c r="E1373" s="12"/>
      <c r="F1373" s="3"/>
      <c r="H1373" s="3"/>
      <c r="I1373" s="3"/>
    </row>
    <row r="1374" spans="2:9" x14ac:dyDescent="0.2">
      <c r="B1374"/>
      <c r="C1374" s="1">
        <v>1</v>
      </c>
      <c r="D1374" s="6" t="s">
        <v>20</v>
      </c>
      <c r="E1374" s="13">
        <v>479</v>
      </c>
      <c r="F1374" s="13">
        <v>9700</v>
      </c>
      <c r="G1374" s="13">
        <v>10179</v>
      </c>
      <c r="H1374" s="13">
        <v>5946.1502300000002</v>
      </c>
      <c r="I1374" s="13">
        <v>4232.8497699999998</v>
      </c>
    </row>
    <row r="1375" spans="2:9" ht="15" customHeight="1" x14ac:dyDescent="0.2">
      <c r="B1375"/>
      <c r="C1375" s="14" t="s">
        <v>13</v>
      </c>
      <c r="D1375" s="15" t="s">
        <v>1099</v>
      </c>
      <c r="E1375" s="16">
        <f>SUBTOTAL(9,E1374:E1374)</f>
        <v>479</v>
      </c>
      <c r="F1375" s="16">
        <f>SUBTOTAL(9,F1374:F1374)</f>
        <v>9700</v>
      </c>
      <c r="G1375" s="16">
        <f>SUBTOTAL(9,G1374:G1374)</f>
        <v>10179</v>
      </c>
      <c r="H1375" s="16">
        <f>SUBTOTAL(9,H1374:H1374)</f>
        <v>5946.1502300000002</v>
      </c>
      <c r="I1375" s="16">
        <f>SUBTOTAL(9,I1374:I1374)</f>
        <v>4232.8497699999998</v>
      </c>
    </row>
    <row r="1376" spans="2:9" ht="15" customHeight="1" x14ac:dyDescent="0.2">
      <c r="C1376" s="17"/>
      <c r="D1376" s="15" t="s">
        <v>1100</v>
      </c>
      <c r="E1376" s="18">
        <f>SUBTOTAL(9,E1334:E1375)</f>
        <v>442867</v>
      </c>
      <c r="F1376" s="18">
        <f>SUBTOTAL(9,F1334:F1375)</f>
        <v>7071857</v>
      </c>
      <c r="G1376" s="18">
        <f>SUBTOTAL(9,G1334:G1375)</f>
        <v>7514724</v>
      </c>
      <c r="H1376" s="18">
        <f>SUBTOTAL(9,H1334:H1375)</f>
        <v>4667724.6748300008</v>
      </c>
      <c r="I1376" s="18">
        <f>SUBTOTAL(9,I1334:I1375)</f>
        <v>2846999.3251700001</v>
      </c>
    </row>
    <row r="1377" spans="2:9" ht="27" customHeight="1" x14ac:dyDescent="0.25">
      <c r="B1377" s="3"/>
      <c r="C1377" s="1"/>
      <c r="D1377" s="10" t="s">
        <v>1101</v>
      </c>
      <c r="E1377" s="3"/>
      <c r="F1377" s="3"/>
      <c r="G1377" s="3"/>
      <c r="H1377" s="3"/>
      <c r="I1377" s="3"/>
    </row>
    <row r="1378" spans="2:9" ht="15" customHeight="1" x14ac:dyDescent="0.25">
      <c r="B1378" s="11">
        <v>940</v>
      </c>
      <c r="C1378" s="1"/>
      <c r="D1378" s="6" t="s">
        <v>1102</v>
      </c>
      <c r="E1378" s="12"/>
      <c r="F1378" s="3"/>
      <c r="H1378" s="3"/>
      <c r="I1378" s="3"/>
    </row>
    <row r="1379" spans="2:9" x14ac:dyDescent="0.2">
      <c r="B1379"/>
      <c r="C1379" s="1">
        <v>21</v>
      </c>
      <c r="D1379" s="6" t="s">
        <v>30</v>
      </c>
      <c r="E1379" s="13">
        <v>17952</v>
      </c>
      <c r="F1379" s="13">
        <v>17454</v>
      </c>
      <c r="G1379" s="13">
        <v>35406</v>
      </c>
      <c r="H1379" s="13">
        <v>3824.0950800000001</v>
      </c>
      <c r="I1379" s="13">
        <v>31581.904920000001</v>
      </c>
    </row>
    <row r="1380" spans="2:9" x14ac:dyDescent="0.2">
      <c r="B1380"/>
      <c r="C1380" s="1">
        <v>70</v>
      </c>
      <c r="D1380" s="6" t="s">
        <v>1103</v>
      </c>
      <c r="E1380" s="13">
        <v>0</v>
      </c>
      <c r="F1380" s="13">
        <v>20000</v>
      </c>
      <c r="G1380" s="13">
        <v>20000</v>
      </c>
      <c r="H1380" s="13">
        <v>20000</v>
      </c>
      <c r="I1380" s="13">
        <v>0</v>
      </c>
    </row>
    <row r="1381" spans="2:9" ht="15" customHeight="1" x14ac:dyDescent="0.2">
      <c r="B1381"/>
      <c r="C1381" s="14" t="s">
        <v>13</v>
      </c>
      <c r="D1381" s="15" t="s">
        <v>1104</v>
      </c>
      <c r="E1381" s="16">
        <f>SUBTOTAL(9,E1379:E1380)</f>
        <v>17952</v>
      </c>
      <c r="F1381" s="16">
        <f>SUBTOTAL(9,F1379:F1380)</f>
        <v>37454</v>
      </c>
      <c r="G1381" s="16">
        <f>SUBTOTAL(9,G1379:G1380)</f>
        <v>55406</v>
      </c>
      <c r="H1381" s="16">
        <f>SUBTOTAL(9,H1379:H1380)</f>
        <v>23824.095079999999</v>
      </c>
      <c r="I1381" s="16">
        <f>SUBTOTAL(9,I1379:I1380)</f>
        <v>31581.904920000001</v>
      </c>
    </row>
    <row r="1382" spans="2:9" ht="15" customHeight="1" x14ac:dyDescent="0.2">
      <c r="C1382" s="17"/>
      <c r="D1382" s="15" t="s">
        <v>1105</v>
      </c>
      <c r="E1382" s="18">
        <f>SUBTOTAL(9,E1378:E1381)</f>
        <v>17952</v>
      </c>
      <c r="F1382" s="18">
        <f>SUBTOTAL(9,F1378:F1381)</f>
        <v>37454</v>
      </c>
      <c r="G1382" s="18">
        <f>SUBTOTAL(9,G1378:G1381)</f>
        <v>55406</v>
      </c>
      <c r="H1382" s="18">
        <f>SUBTOTAL(9,H1378:H1381)</f>
        <v>23824.095079999999</v>
      </c>
      <c r="I1382" s="18">
        <f>SUBTOTAL(9,I1378:I1381)</f>
        <v>31581.904920000001</v>
      </c>
    </row>
    <row r="1383" spans="2:9" ht="27" customHeight="1" x14ac:dyDescent="0.25">
      <c r="B1383" s="3"/>
      <c r="C1383" s="1"/>
      <c r="D1383" s="10" t="s">
        <v>1106</v>
      </c>
      <c r="E1383" s="3"/>
      <c r="F1383" s="3"/>
      <c r="G1383" s="3"/>
      <c r="H1383" s="3"/>
      <c r="I1383" s="3"/>
    </row>
    <row r="1384" spans="2:9" ht="15" customHeight="1" x14ac:dyDescent="0.25">
      <c r="B1384" s="11">
        <v>950</v>
      </c>
      <c r="C1384" s="1"/>
      <c r="D1384" s="6" t="s">
        <v>1107</v>
      </c>
      <c r="E1384" s="12"/>
      <c r="F1384" s="3"/>
      <c r="H1384" s="3"/>
      <c r="I1384" s="3"/>
    </row>
    <row r="1385" spans="2:9" x14ac:dyDescent="0.2">
      <c r="B1385"/>
      <c r="C1385" s="1">
        <v>21</v>
      </c>
      <c r="D1385" s="6" t="s">
        <v>25</v>
      </c>
      <c r="E1385" s="13">
        <v>0</v>
      </c>
      <c r="F1385" s="13">
        <v>33100</v>
      </c>
      <c r="G1385" s="13">
        <v>33100</v>
      </c>
      <c r="H1385" s="13">
        <v>13511.28105</v>
      </c>
      <c r="I1385" s="13">
        <v>19588.718949999999</v>
      </c>
    </row>
    <row r="1386" spans="2:9" ht="15" customHeight="1" x14ac:dyDescent="0.2">
      <c r="B1386"/>
      <c r="C1386" s="14" t="s">
        <v>13</v>
      </c>
      <c r="D1386" s="15" t="s">
        <v>1108</v>
      </c>
      <c r="E1386" s="16">
        <f>SUBTOTAL(9,E1385:E1385)</f>
        <v>0</v>
      </c>
      <c r="F1386" s="16">
        <f>SUBTOTAL(9,F1385:F1385)</f>
        <v>33100</v>
      </c>
      <c r="G1386" s="16">
        <f>SUBTOTAL(9,G1385:G1385)</f>
        <v>33100</v>
      </c>
      <c r="H1386" s="16">
        <f>SUBTOTAL(9,H1385:H1385)</f>
        <v>13511.28105</v>
      </c>
      <c r="I1386" s="16">
        <f>SUBTOTAL(9,I1385:I1385)</f>
        <v>19588.718949999999</v>
      </c>
    </row>
    <row r="1387" spans="2:9" ht="15" customHeight="1" x14ac:dyDescent="0.25">
      <c r="B1387" s="11">
        <v>951</v>
      </c>
      <c r="C1387" s="1"/>
      <c r="D1387" s="6" t="s">
        <v>1109</v>
      </c>
      <c r="E1387" s="12"/>
      <c r="F1387" s="3"/>
      <c r="H1387" s="3"/>
      <c r="I1387" s="3"/>
    </row>
    <row r="1388" spans="2:9" x14ac:dyDescent="0.2">
      <c r="B1388"/>
      <c r="C1388" s="1">
        <v>70</v>
      </c>
      <c r="D1388" s="6" t="s">
        <v>1110</v>
      </c>
      <c r="E1388" s="13">
        <v>0</v>
      </c>
      <c r="F1388" s="13">
        <v>518</v>
      </c>
      <c r="G1388" s="13">
        <v>518</v>
      </c>
      <c r="H1388" s="13">
        <v>518</v>
      </c>
      <c r="I1388" s="13">
        <v>0</v>
      </c>
    </row>
    <row r="1389" spans="2:9" x14ac:dyDescent="0.2">
      <c r="B1389"/>
      <c r="C1389" s="1">
        <v>71</v>
      </c>
      <c r="D1389" s="6" t="s">
        <v>1111</v>
      </c>
      <c r="E1389" s="13">
        <v>0</v>
      </c>
      <c r="F1389" s="13">
        <v>192000</v>
      </c>
      <c r="G1389" s="13">
        <v>192000</v>
      </c>
      <c r="H1389" s="13">
        <v>126500</v>
      </c>
      <c r="I1389" s="13">
        <v>65500</v>
      </c>
    </row>
    <row r="1390" spans="2:9" x14ac:dyDescent="0.2">
      <c r="B1390"/>
      <c r="C1390" s="1">
        <v>72</v>
      </c>
      <c r="D1390" s="6" t="s">
        <v>1112</v>
      </c>
      <c r="E1390" s="13">
        <v>0</v>
      </c>
      <c r="F1390" s="13">
        <v>129000</v>
      </c>
      <c r="G1390" s="13">
        <v>129000</v>
      </c>
      <c r="H1390" s="13">
        <v>129000</v>
      </c>
      <c r="I1390" s="13">
        <v>0</v>
      </c>
    </row>
    <row r="1391" spans="2:9" x14ac:dyDescent="0.2">
      <c r="B1391"/>
      <c r="C1391" s="1">
        <v>90</v>
      </c>
      <c r="D1391" s="6" t="s">
        <v>1113</v>
      </c>
      <c r="E1391" s="13">
        <v>0</v>
      </c>
      <c r="F1391" s="13">
        <v>316000</v>
      </c>
      <c r="G1391" s="13">
        <v>316000</v>
      </c>
      <c r="H1391" s="13">
        <v>164799.75539999999</v>
      </c>
      <c r="I1391" s="13">
        <v>151200.24460000001</v>
      </c>
    </row>
    <row r="1392" spans="2:9" x14ac:dyDescent="0.2">
      <c r="B1392"/>
      <c r="C1392" s="1">
        <v>96</v>
      </c>
      <c r="D1392" s="6" t="s">
        <v>1114</v>
      </c>
      <c r="E1392" s="13">
        <v>0</v>
      </c>
      <c r="F1392" s="13">
        <v>47800</v>
      </c>
      <c r="G1392" s="13">
        <v>47800</v>
      </c>
      <c r="H1392" s="13">
        <v>28866.5036</v>
      </c>
      <c r="I1392" s="13">
        <v>18933.4964</v>
      </c>
    </row>
    <row r="1393" spans="2:9" ht="15" customHeight="1" x14ac:dyDescent="0.2">
      <c r="B1393"/>
      <c r="C1393" s="14" t="s">
        <v>13</v>
      </c>
      <c r="D1393" s="15" t="s">
        <v>1115</v>
      </c>
      <c r="E1393" s="16">
        <f>SUBTOTAL(9,E1388:E1392)</f>
        <v>0</v>
      </c>
      <c r="F1393" s="16">
        <f>SUBTOTAL(9,F1388:F1392)</f>
        <v>685318</v>
      </c>
      <c r="G1393" s="16">
        <f>SUBTOTAL(9,G1388:G1392)</f>
        <v>685318</v>
      </c>
      <c r="H1393" s="16">
        <f>SUBTOTAL(9,H1388:H1392)</f>
        <v>449684.25900000002</v>
      </c>
      <c r="I1393" s="16">
        <f>SUBTOTAL(9,I1388:I1392)</f>
        <v>235633.74100000001</v>
      </c>
    </row>
    <row r="1394" spans="2:9" ht="15" customHeight="1" x14ac:dyDescent="0.25">
      <c r="B1394" s="11">
        <v>952</v>
      </c>
      <c r="C1394" s="1"/>
      <c r="D1394" s="6" t="s">
        <v>1116</v>
      </c>
      <c r="E1394" s="12"/>
      <c r="F1394" s="3"/>
      <c r="H1394" s="3"/>
      <c r="I1394" s="3"/>
    </row>
    <row r="1395" spans="2:9" x14ac:dyDescent="0.2">
      <c r="B1395"/>
      <c r="C1395" s="1">
        <v>70</v>
      </c>
      <c r="D1395" s="6" t="s">
        <v>1117</v>
      </c>
      <c r="E1395" s="13">
        <v>0</v>
      </c>
      <c r="F1395" s="13">
        <v>8400</v>
      </c>
      <c r="G1395" s="13">
        <v>8400</v>
      </c>
      <c r="H1395" s="13">
        <v>8400</v>
      </c>
      <c r="I1395" s="13">
        <v>0</v>
      </c>
    </row>
    <row r="1396" spans="2:9" ht="15" customHeight="1" x14ac:dyDescent="0.2">
      <c r="B1396"/>
      <c r="C1396" s="14" t="s">
        <v>13</v>
      </c>
      <c r="D1396" s="15" t="s">
        <v>1118</v>
      </c>
      <c r="E1396" s="16">
        <f>SUBTOTAL(9,E1395:E1395)</f>
        <v>0</v>
      </c>
      <c r="F1396" s="16">
        <f>SUBTOTAL(9,F1395:F1395)</f>
        <v>8400</v>
      </c>
      <c r="G1396" s="16">
        <f>SUBTOTAL(9,G1395:G1395)</f>
        <v>8400</v>
      </c>
      <c r="H1396" s="16">
        <f>SUBTOTAL(9,H1395:H1395)</f>
        <v>8400</v>
      </c>
      <c r="I1396" s="16">
        <f>SUBTOTAL(9,I1395:I1395)</f>
        <v>0</v>
      </c>
    </row>
    <row r="1397" spans="2:9" ht="15" customHeight="1" x14ac:dyDescent="0.25">
      <c r="B1397" s="11">
        <v>954</v>
      </c>
      <c r="C1397" s="1"/>
      <c r="D1397" s="6" t="s">
        <v>1119</v>
      </c>
      <c r="E1397" s="12"/>
      <c r="F1397" s="3"/>
      <c r="H1397" s="3"/>
      <c r="I1397" s="3"/>
    </row>
    <row r="1398" spans="2:9" x14ac:dyDescent="0.2">
      <c r="B1398"/>
      <c r="C1398" s="1">
        <v>70</v>
      </c>
      <c r="D1398" s="6" t="s">
        <v>1120</v>
      </c>
      <c r="E1398" s="13">
        <v>0</v>
      </c>
      <c r="F1398" s="13">
        <v>454512</v>
      </c>
      <c r="G1398" s="13">
        <v>454512</v>
      </c>
      <c r="H1398" s="13">
        <v>340368</v>
      </c>
      <c r="I1398" s="13">
        <v>114144</v>
      </c>
    </row>
    <row r="1399" spans="2:9" ht="15" customHeight="1" x14ac:dyDescent="0.2">
      <c r="B1399"/>
      <c r="C1399" s="14" t="s">
        <v>13</v>
      </c>
      <c r="D1399" s="15" t="s">
        <v>1121</v>
      </c>
      <c r="E1399" s="16">
        <f>SUBTOTAL(9,E1398:E1398)</f>
        <v>0</v>
      </c>
      <c r="F1399" s="16">
        <f>SUBTOTAL(9,F1398:F1398)</f>
        <v>454512</v>
      </c>
      <c r="G1399" s="16">
        <f>SUBTOTAL(9,G1398:G1398)</f>
        <v>454512</v>
      </c>
      <c r="H1399" s="16">
        <f>SUBTOTAL(9,H1398:H1398)</f>
        <v>340368</v>
      </c>
      <c r="I1399" s="16">
        <f>SUBTOTAL(9,I1398:I1398)</f>
        <v>114144</v>
      </c>
    </row>
    <row r="1400" spans="2:9" ht="15" customHeight="1" x14ac:dyDescent="0.2">
      <c r="C1400" s="17"/>
      <c r="D1400" s="15" t="s">
        <v>1122</v>
      </c>
      <c r="E1400" s="18">
        <f>SUBTOTAL(9,E1384:E1399)</f>
        <v>0</v>
      </c>
      <c r="F1400" s="18">
        <f>SUBTOTAL(9,F1384:F1399)</f>
        <v>1181330</v>
      </c>
      <c r="G1400" s="18">
        <f>SUBTOTAL(9,G1384:G1399)</f>
        <v>1181330</v>
      </c>
      <c r="H1400" s="18">
        <f>SUBTOTAL(9,H1384:H1399)</f>
        <v>811963.54004999995</v>
      </c>
      <c r="I1400" s="18">
        <f>SUBTOTAL(9,I1384:I1399)</f>
        <v>369366.45994999999</v>
      </c>
    </row>
    <row r="1401" spans="2:9" ht="15" customHeight="1" x14ac:dyDescent="0.2">
      <c r="C1401" s="17"/>
      <c r="D1401" s="15" t="s">
        <v>1123</v>
      </c>
      <c r="E1401" s="18">
        <f>SUBTOTAL(9,E1225:E1400)</f>
        <v>2998862</v>
      </c>
      <c r="F1401" s="18">
        <f>SUBTOTAL(9,F1225:F1400)</f>
        <v>23657874</v>
      </c>
      <c r="G1401" s="18">
        <f>SUBTOTAL(9,G1225:G1400)</f>
        <v>26656736</v>
      </c>
      <c r="H1401" s="18">
        <f>SUBTOTAL(9,H1225:H1400)</f>
        <v>13425706.742029997</v>
      </c>
      <c r="I1401" s="18">
        <f>SUBTOTAL(9,I1225:I1400)</f>
        <v>13231029.257970003</v>
      </c>
    </row>
    <row r="1402" spans="2:9" x14ac:dyDescent="0.2">
      <c r="C1402" s="17"/>
      <c r="D1402" s="19"/>
      <c r="E1402" s="20"/>
      <c r="F1402" s="20"/>
      <c r="G1402" s="20"/>
      <c r="H1402" s="20"/>
      <c r="I1402" s="20"/>
    </row>
    <row r="1403" spans="2:9" ht="15" customHeight="1" x14ac:dyDescent="0.2">
      <c r="B1403" s="3"/>
      <c r="C1403" s="1"/>
      <c r="D1403" s="4" t="s">
        <v>1124</v>
      </c>
      <c r="E1403" s="3"/>
      <c r="F1403" s="3"/>
      <c r="G1403" s="3"/>
      <c r="H1403" s="3"/>
      <c r="I1403" s="3"/>
    </row>
    <row r="1404" spans="2:9" ht="27" customHeight="1" x14ac:dyDescent="0.25">
      <c r="B1404" s="3"/>
      <c r="C1404" s="1"/>
      <c r="D1404" s="10" t="s">
        <v>1125</v>
      </c>
      <c r="E1404" s="3"/>
      <c r="F1404" s="3"/>
      <c r="G1404" s="3"/>
      <c r="H1404" s="3"/>
      <c r="I1404" s="3"/>
    </row>
    <row r="1405" spans="2:9" ht="15" customHeight="1" x14ac:dyDescent="0.25">
      <c r="B1405" s="11">
        <v>1100</v>
      </c>
      <c r="C1405" s="1"/>
      <c r="D1405" s="6" t="s">
        <v>1126</v>
      </c>
      <c r="E1405" s="12"/>
      <c r="F1405" s="3"/>
      <c r="H1405" s="3"/>
      <c r="I1405" s="3"/>
    </row>
    <row r="1406" spans="2:9" x14ac:dyDescent="0.2">
      <c r="B1406"/>
      <c r="C1406" s="1">
        <v>1</v>
      </c>
      <c r="D1406" s="6" t="s">
        <v>20</v>
      </c>
      <c r="E1406" s="13">
        <v>9445</v>
      </c>
      <c r="F1406" s="13">
        <v>191450</v>
      </c>
      <c r="G1406" s="13">
        <v>200895</v>
      </c>
      <c r="H1406" s="13">
        <v>122682.31359999999</v>
      </c>
      <c r="I1406" s="13">
        <v>78212.686400000006</v>
      </c>
    </row>
    <row r="1407" spans="2:9" x14ac:dyDescent="0.2">
      <c r="B1407"/>
      <c r="C1407" s="1">
        <v>21</v>
      </c>
      <c r="D1407" s="6" t="s">
        <v>30</v>
      </c>
      <c r="E1407" s="13">
        <v>16065</v>
      </c>
      <c r="F1407" s="13">
        <v>20645</v>
      </c>
      <c r="G1407" s="13">
        <v>36710</v>
      </c>
      <c r="H1407" s="13">
        <v>11043.631149999999</v>
      </c>
      <c r="I1407" s="13">
        <v>25666.368849999999</v>
      </c>
    </row>
    <row r="1408" spans="2:9" ht="25.5" x14ac:dyDescent="0.2">
      <c r="B1408"/>
      <c r="C1408" s="1">
        <v>45</v>
      </c>
      <c r="D1408" s="6" t="s">
        <v>1127</v>
      </c>
      <c r="E1408" s="13">
        <v>3553</v>
      </c>
      <c r="F1408" s="13">
        <v>3022</v>
      </c>
      <c r="G1408" s="13">
        <v>6575</v>
      </c>
      <c r="H1408" s="13">
        <v>1294.69976</v>
      </c>
      <c r="I1408" s="13">
        <v>5280.3002399999996</v>
      </c>
    </row>
    <row r="1409" spans="2:9" x14ac:dyDescent="0.2">
      <c r="B1409"/>
      <c r="C1409" s="1">
        <v>50</v>
      </c>
      <c r="D1409" s="6" t="s">
        <v>1128</v>
      </c>
      <c r="E1409" s="13">
        <v>0</v>
      </c>
      <c r="F1409" s="13">
        <v>310</v>
      </c>
      <c r="G1409" s="13">
        <v>310</v>
      </c>
      <c r="H1409" s="13">
        <v>0</v>
      </c>
      <c r="I1409" s="13">
        <v>310</v>
      </c>
    </row>
    <row r="1410" spans="2:9" ht="15" customHeight="1" x14ac:dyDescent="0.2">
      <c r="B1410"/>
      <c r="C1410" s="14" t="s">
        <v>13</v>
      </c>
      <c r="D1410" s="15" t="s">
        <v>1129</v>
      </c>
      <c r="E1410" s="16">
        <f>SUBTOTAL(9,E1406:E1409)</f>
        <v>29063</v>
      </c>
      <c r="F1410" s="16">
        <f>SUBTOTAL(9,F1406:F1409)</f>
        <v>215427</v>
      </c>
      <c r="G1410" s="16">
        <f>SUBTOTAL(9,G1406:G1409)</f>
        <v>244490</v>
      </c>
      <c r="H1410" s="16">
        <f>SUBTOTAL(9,H1406:H1409)</f>
        <v>135020.64450999998</v>
      </c>
      <c r="I1410" s="16">
        <f>SUBTOTAL(9,I1406:I1409)</f>
        <v>109469.35549</v>
      </c>
    </row>
    <row r="1411" spans="2:9" ht="15" customHeight="1" x14ac:dyDescent="0.2">
      <c r="C1411" s="17"/>
      <c r="D1411" s="15" t="s">
        <v>1130</v>
      </c>
      <c r="E1411" s="18">
        <f>SUBTOTAL(9,E1405:E1410)</f>
        <v>29063</v>
      </c>
      <c r="F1411" s="18">
        <f>SUBTOTAL(9,F1405:F1410)</f>
        <v>215427</v>
      </c>
      <c r="G1411" s="18">
        <f>SUBTOTAL(9,G1405:G1410)</f>
        <v>244490</v>
      </c>
      <c r="H1411" s="18">
        <f>SUBTOTAL(9,H1405:H1410)</f>
        <v>135020.64450999998</v>
      </c>
      <c r="I1411" s="18">
        <f>SUBTOTAL(9,I1405:I1410)</f>
        <v>109469.35549</v>
      </c>
    </row>
    <row r="1412" spans="2:9" ht="27" customHeight="1" x14ac:dyDescent="0.25">
      <c r="B1412" s="3"/>
      <c r="C1412" s="1"/>
      <c r="D1412" s="10" t="s">
        <v>1131</v>
      </c>
      <c r="E1412" s="3"/>
      <c r="F1412" s="3"/>
      <c r="G1412" s="3"/>
      <c r="H1412" s="3"/>
      <c r="I1412" s="3"/>
    </row>
    <row r="1413" spans="2:9" ht="15" customHeight="1" x14ac:dyDescent="0.25">
      <c r="B1413" s="11">
        <v>1115</v>
      </c>
      <c r="C1413" s="1"/>
      <c r="D1413" s="6" t="s">
        <v>1132</v>
      </c>
      <c r="E1413" s="12"/>
      <c r="F1413" s="3"/>
      <c r="H1413" s="3"/>
      <c r="I1413" s="3"/>
    </row>
    <row r="1414" spans="2:9" x14ac:dyDescent="0.2">
      <c r="B1414"/>
      <c r="C1414" s="1">
        <v>1</v>
      </c>
      <c r="D1414" s="6" t="s">
        <v>20</v>
      </c>
      <c r="E1414" s="13">
        <v>45696</v>
      </c>
      <c r="F1414" s="13">
        <v>1704919</v>
      </c>
      <c r="G1414" s="13">
        <v>1750615</v>
      </c>
      <c r="H1414" s="13">
        <v>1082872.6662399999</v>
      </c>
      <c r="I1414" s="13">
        <v>667742.33375999995</v>
      </c>
    </row>
    <row r="1415" spans="2:9" x14ac:dyDescent="0.2">
      <c r="B1415"/>
      <c r="C1415" s="1">
        <v>22</v>
      </c>
      <c r="D1415" s="6" t="s">
        <v>1133</v>
      </c>
      <c r="E1415" s="13">
        <v>726</v>
      </c>
      <c r="F1415" s="13">
        <v>15040</v>
      </c>
      <c r="G1415" s="13">
        <v>15766</v>
      </c>
      <c r="H1415" s="13">
        <v>10628.45146</v>
      </c>
      <c r="I1415" s="13">
        <v>5137.5485399999998</v>
      </c>
    </row>
    <row r="1416" spans="2:9" x14ac:dyDescent="0.2">
      <c r="B1416"/>
      <c r="C1416" s="1">
        <v>71</v>
      </c>
      <c r="D1416" s="6" t="s">
        <v>1134</v>
      </c>
      <c r="E1416" s="13">
        <v>0</v>
      </c>
      <c r="F1416" s="13">
        <v>4193</v>
      </c>
      <c r="G1416" s="13">
        <v>4193</v>
      </c>
      <c r="H1416" s="13">
        <v>2093.7415299999998</v>
      </c>
      <c r="I1416" s="13">
        <v>2099.2584700000002</v>
      </c>
    </row>
    <row r="1417" spans="2:9" ht="15" customHeight="1" x14ac:dyDescent="0.2">
      <c r="B1417"/>
      <c r="C1417" s="14" t="s">
        <v>13</v>
      </c>
      <c r="D1417" s="15" t="s">
        <v>1135</v>
      </c>
      <c r="E1417" s="16">
        <f>SUBTOTAL(9,E1414:E1416)</f>
        <v>46422</v>
      </c>
      <c r="F1417" s="16">
        <f>SUBTOTAL(9,F1414:F1416)</f>
        <v>1724152</v>
      </c>
      <c r="G1417" s="16">
        <f>SUBTOTAL(9,G1414:G1416)</f>
        <v>1770574</v>
      </c>
      <c r="H1417" s="16">
        <f>SUBTOTAL(9,H1414:H1416)</f>
        <v>1095594.8592299998</v>
      </c>
      <c r="I1417" s="16">
        <f>SUBTOTAL(9,I1414:I1416)</f>
        <v>674979.14076999994</v>
      </c>
    </row>
    <row r="1418" spans="2:9" ht="15" customHeight="1" x14ac:dyDescent="0.2">
      <c r="C1418" s="17"/>
      <c r="D1418" s="15" t="s">
        <v>1136</v>
      </c>
      <c r="E1418" s="18">
        <f>SUBTOTAL(9,E1413:E1417)</f>
        <v>46422</v>
      </c>
      <c r="F1418" s="18">
        <f>SUBTOTAL(9,F1413:F1417)</f>
        <v>1724152</v>
      </c>
      <c r="G1418" s="18">
        <f>SUBTOTAL(9,G1413:G1417)</f>
        <v>1770574</v>
      </c>
      <c r="H1418" s="18">
        <f>SUBTOTAL(9,H1413:H1417)</f>
        <v>1095594.8592299998</v>
      </c>
      <c r="I1418" s="18">
        <f>SUBTOTAL(9,I1413:I1417)</f>
        <v>674979.14076999994</v>
      </c>
    </row>
    <row r="1419" spans="2:9" ht="27" customHeight="1" x14ac:dyDescent="0.25">
      <c r="B1419" s="3"/>
      <c r="C1419" s="1"/>
      <c r="D1419" s="10" t="s">
        <v>1137</v>
      </c>
      <c r="E1419" s="3"/>
      <c r="F1419" s="3"/>
      <c r="G1419" s="3"/>
      <c r="H1419" s="3"/>
      <c r="I1419" s="3"/>
    </row>
    <row r="1420" spans="2:9" ht="15" customHeight="1" x14ac:dyDescent="0.25">
      <c r="B1420" s="11">
        <v>1135</v>
      </c>
      <c r="C1420" s="1"/>
      <c r="D1420" s="6" t="s">
        <v>1138</v>
      </c>
      <c r="E1420" s="12"/>
      <c r="F1420" s="3"/>
      <c r="H1420" s="3"/>
      <c r="I1420" s="3"/>
    </row>
    <row r="1421" spans="2:9" x14ac:dyDescent="0.2">
      <c r="B1421"/>
      <c r="C1421" s="1">
        <v>50</v>
      </c>
      <c r="D1421" s="6" t="s">
        <v>1139</v>
      </c>
      <c r="E1421" s="13">
        <v>0</v>
      </c>
      <c r="F1421" s="13">
        <v>121494</v>
      </c>
      <c r="G1421" s="13">
        <v>121494</v>
      </c>
      <c r="H1421" s="13">
        <v>80996</v>
      </c>
      <c r="I1421" s="13">
        <v>40498</v>
      </c>
    </row>
    <row r="1422" spans="2:9" ht="15" customHeight="1" x14ac:dyDescent="0.2">
      <c r="B1422"/>
      <c r="C1422" s="14" t="s">
        <v>13</v>
      </c>
      <c r="D1422" s="15" t="s">
        <v>1140</v>
      </c>
      <c r="E1422" s="16">
        <f>SUBTOTAL(9,E1421:E1421)</f>
        <v>0</v>
      </c>
      <c r="F1422" s="16">
        <f>SUBTOTAL(9,F1421:F1421)</f>
        <v>121494</v>
      </c>
      <c r="G1422" s="16">
        <f>SUBTOTAL(9,G1421:G1421)</f>
        <v>121494</v>
      </c>
      <c r="H1422" s="16">
        <f>SUBTOTAL(9,H1421:H1421)</f>
        <v>80996</v>
      </c>
      <c r="I1422" s="16">
        <f>SUBTOTAL(9,I1421:I1421)</f>
        <v>40498</v>
      </c>
    </row>
    <row r="1423" spans="2:9" ht="15" customHeight="1" x14ac:dyDescent="0.25">
      <c r="B1423" s="11">
        <v>1136</v>
      </c>
      <c r="C1423" s="1"/>
      <c r="D1423" s="6" t="s">
        <v>1141</v>
      </c>
      <c r="E1423" s="12"/>
      <c r="F1423" s="3"/>
      <c r="H1423" s="3"/>
      <c r="I1423" s="3"/>
    </row>
    <row r="1424" spans="2:9" x14ac:dyDescent="0.2">
      <c r="B1424"/>
      <c r="C1424" s="1">
        <v>50</v>
      </c>
      <c r="D1424" s="6" t="s">
        <v>1139</v>
      </c>
      <c r="E1424" s="13">
        <v>0</v>
      </c>
      <c r="F1424" s="13">
        <v>279378</v>
      </c>
      <c r="G1424" s="13">
        <v>279378</v>
      </c>
      <c r="H1424" s="13">
        <v>186252</v>
      </c>
      <c r="I1424" s="13">
        <v>93126</v>
      </c>
    </row>
    <row r="1425" spans="2:9" ht="15" customHeight="1" x14ac:dyDescent="0.2">
      <c r="B1425"/>
      <c r="C1425" s="14" t="s">
        <v>13</v>
      </c>
      <c r="D1425" s="15" t="s">
        <v>1142</v>
      </c>
      <c r="E1425" s="16">
        <f>SUBTOTAL(9,E1424:E1424)</f>
        <v>0</v>
      </c>
      <c r="F1425" s="16">
        <f>SUBTOTAL(9,F1424:F1424)</f>
        <v>279378</v>
      </c>
      <c r="G1425" s="16">
        <f>SUBTOTAL(9,G1424:G1424)</f>
        <v>279378</v>
      </c>
      <c r="H1425" s="16">
        <f>SUBTOTAL(9,H1424:H1424)</f>
        <v>186252</v>
      </c>
      <c r="I1425" s="16">
        <f>SUBTOTAL(9,I1424:I1424)</f>
        <v>93126</v>
      </c>
    </row>
    <row r="1426" spans="2:9" ht="15" customHeight="1" x14ac:dyDescent="0.25">
      <c r="B1426" s="11">
        <v>1137</v>
      </c>
      <c r="C1426" s="1"/>
      <c r="D1426" s="6" t="s">
        <v>1143</v>
      </c>
      <c r="E1426" s="12"/>
      <c r="F1426" s="3"/>
      <c r="H1426" s="3"/>
      <c r="I1426" s="3"/>
    </row>
    <row r="1427" spans="2:9" x14ac:dyDescent="0.2">
      <c r="B1427"/>
      <c r="C1427" s="1">
        <v>54</v>
      </c>
      <c r="D1427" s="6" t="s">
        <v>1144</v>
      </c>
      <c r="E1427" s="13">
        <v>0</v>
      </c>
      <c r="F1427" s="13">
        <v>245000</v>
      </c>
      <c r="G1427" s="13">
        <v>245000</v>
      </c>
      <c r="H1427" s="13">
        <v>245000</v>
      </c>
      <c r="I1427" s="13">
        <v>0</v>
      </c>
    </row>
    <row r="1428" spans="2:9" x14ac:dyDescent="0.2">
      <c r="B1428"/>
      <c r="C1428" s="1">
        <v>70</v>
      </c>
      <c r="D1428" s="6" t="s">
        <v>1145</v>
      </c>
      <c r="E1428" s="13">
        <v>0</v>
      </c>
      <c r="F1428" s="13">
        <v>2993</v>
      </c>
      <c r="G1428" s="13">
        <v>2993</v>
      </c>
      <c r="H1428" s="13">
        <v>1496.5</v>
      </c>
      <c r="I1428" s="13">
        <v>1496.5</v>
      </c>
    </row>
    <row r="1429" spans="2:9" x14ac:dyDescent="0.2">
      <c r="B1429"/>
      <c r="C1429" s="1">
        <v>71</v>
      </c>
      <c r="D1429" s="6" t="s">
        <v>1146</v>
      </c>
      <c r="E1429" s="13">
        <v>25663</v>
      </c>
      <c r="F1429" s="13">
        <v>172500</v>
      </c>
      <c r="G1429" s="13">
        <v>198163</v>
      </c>
      <c r="H1429" s="13">
        <v>96518.498680000004</v>
      </c>
      <c r="I1429" s="13">
        <v>101644.50132</v>
      </c>
    </row>
    <row r="1430" spans="2:9" x14ac:dyDescent="0.2">
      <c r="B1430"/>
      <c r="C1430" s="1">
        <v>72</v>
      </c>
      <c r="D1430" s="6" t="s">
        <v>1147</v>
      </c>
      <c r="E1430" s="13">
        <v>0</v>
      </c>
      <c r="F1430" s="13">
        <v>208317</v>
      </c>
      <c r="G1430" s="13">
        <v>208317</v>
      </c>
      <c r="H1430" s="13">
        <v>208317</v>
      </c>
      <c r="I1430" s="13">
        <v>0</v>
      </c>
    </row>
    <row r="1431" spans="2:9" ht="15" customHeight="1" x14ac:dyDescent="0.2">
      <c r="B1431"/>
      <c r="C1431" s="14" t="s">
        <v>13</v>
      </c>
      <c r="D1431" s="15" t="s">
        <v>1148</v>
      </c>
      <c r="E1431" s="16">
        <f>SUBTOTAL(9,E1427:E1430)</f>
        <v>25663</v>
      </c>
      <c r="F1431" s="16">
        <f>SUBTOTAL(9,F1427:F1430)</f>
        <v>628810</v>
      </c>
      <c r="G1431" s="16">
        <f>SUBTOTAL(9,G1427:G1430)</f>
        <v>654473</v>
      </c>
      <c r="H1431" s="16">
        <f>SUBTOTAL(9,H1427:H1430)</f>
        <v>551331.99867999996</v>
      </c>
      <c r="I1431" s="16">
        <f>SUBTOTAL(9,I1427:I1430)</f>
        <v>103141.00132</v>
      </c>
    </row>
    <row r="1432" spans="2:9" ht="15" customHeight="1" x14ac:dyDescent="0.2">
      <c r="C1432" s="17"/>
      <c r="D1432" s="15" t="s">
        <v>1149</v>
      </c>
      <c r="E1432" s="18">
        <f>SUBTOTAL(9,E1420:E1431)</f>
        <v>25663</v>
      </c>
      <c r="F1432" s="18">
        <f>SUBTOTAL(9,F1420:F1431)</f>
        <v>1029682</v>
      </c>
      <c r="G1432" s="18">
        <f>SUBTOTAL(9,G1420:G1431)</f>
        <v>1055345</v>
      </c>
      <c r="H1432" s="18">
        <f>SUBTOTAL(9,H1420:H1431)</f>
        <v>818579.99867999996</v>
      </c>
      <c r="I1432" s="18">
        <f>SUBTOTAL(9,I1420:I1431)</f>
        <v>236765.00131999998</v>
      </c>
    </row>
    <row r="1433" spans="2:9" ht="27" customHeight="1" x14ac:dyDescent="0.25">
      <c r="B1433" s="3"/>
      <c r="C1433" s="1"/>
      <c r="D1433" s="10" t="s">
        <v>1150</v>
      </c>
      <c r="E1433" s="3"/>
      <c r="F1433" s="3"/>
      <c r="G1433" s="3"/>
      <c r="H1433" s="3"/>
      <c r="I1433" s="3"/>
    </row>
    <row r="1434" spans="2:9" ht="15" customHeight="1" x14ac:dyDescent="0.25">
      <c r="B1434" s="11">
        <v>1138</v>
      </c>
      <c r="C1434" s="1"/>
      <c r="D1434" s="6" t="s">
        <v>1151</v>
      </c>
      <c r="E1434" s="12"/>
      <c r="F1434" s="3"/>
      <c r="H1434" s="3"/>
      <c r="I1434" s="3"/>
    </row>
    <row r="1435" spans="2:9" x14ac:dyDescent="0.2">
      <c r="B1435"/>
      <c r="C1435" s="1">
        <v>70</v>
      </c>
      <c r="D1435" s="6" t="s">
        <v>1152</v>
      </c>
      <c r="E1435" s="13">
        <v>0</v>
      </c>
      <c r="F1435" s="13">
        <v>55660</v>
      </c>
      <c r="G1435" s="13">
        <v>55660</v>
      </c>
      <c r="H1435" s="13">
        <v>55660</v>
      </c>
      <c r="I1435" s="13">
        <v>0</v>
      </c>
    </row>
    <row r="1436" spans="2:9" x14ac:dyDescent="0.2">
      <c r="B1436"/>
      <c r="C1436" s="1">
        <v>71</v>
      </c>
      <c r="D1436" s="6" t="s">
        <v>1153</v>
      </c>
      <c r="E1436" s="13">
        <v>371</v>
      </c>
      <c r="F1436" s="13">
        <v>1000</v>
      </c>
      <c r="G1436" s="13">
        <v>1371</v>
      </c>
      <c r="H1436" s="13">
        <v>0</v>
      </c>
      <c r="I1436" s="13">
        <v>1371</v>
      </c>
    </row>
    <row r="1437" spans="2:9" x14ac:dyDescent="0.2">
      <c r="B1437"/>
      <c r="C1437" s="1">
        <v>72</v>
      </c>
      <c r="D1437" s="6" t="s">
        <v>1154</v>
      </c>
      <c r="E1437" s="13">
        <v>0</v>
      </c>
      <c r="F1437" s="13">
        <v>9906</v>
      </c>
      <c r="G1437" s="13">
        <v>9906</v>
      </c>
      <c r="H1437" s="13">
        <v>4703</v>
      </c>
      <c r="I1437" s="13">
        <v>5203</v>
      </c>
    </row>
    <row r="1438" spans="2:9" x14ac:dyDescent="0.2">
      <c r="B1438"/>
      <c r="C1438" s="1">
        <v>73</v>
      </c>
      <c r="D1438" s="6" t="s">
        <v>1155</v>
      </c>
      <c r="E1438" s="13">
        <v>0</v>
      </c>
      <c r="F1438" s="13">
        <v>4358</v>
      </c>
      <c r="G1438" s="13">
        <v>4358</v>
      </c>
      <c r="H1438" s="13">
        <v>4358</v>
      </c>
      <c r="I1438" s="13">
        <v>0</v>
      </c>
    </row>
    <row r="1439" spans="2:9" x14ac:dyDescent="0.2">
      <c r="B1439"/>
      <c r="C1439" s="1">
        <v>75</v>
      </c>
      <c r="D1439" s="6" t="s">
        <v>1156</v>
      </c>
      <c r="E1439" s="13">
        <v>0</v>
      </c>
      <c r="F1439" s="13">
        <v>2990</v>
      </c>
      <c r="G1439" s="13">
        <v>2990</v>
      </c>
      <c r="H1439" s="13">
        <v>2990</v>
      </c>
      <c r="I1439" s="13">
        <v>0</v>
      </c>
    </row>
    <row r="1440" spans="2:9" ht="15" customHeight="1" x14ac:dyDescent="0.2">
      <c r="B1440"/>
      <c r="C1440" s="14" t="s">
        <v>13</v>
      </c>
      <c r="D1440" s="15" t="s">
        <v>1157</v>
      </c>
      <c r="E1440" s="16">
        <f>SUBTOTAL(9,E1435:E1439)</f>
        <v>371</v>
      </c>
      <c r="F1440" s="16">
        <f>SUBTOTAL(9,F1435:F1439)</f>
        <v>73914</v>
      </c>
      <c r="G1440" s="16">
        <f>SUBTOTAL(9,G1435:G1439)</f>
        <v>74285</v>
      </c>
      <c r="H1440" s="16">
        <f>SUBTOTAL(9,H1435:H1439)</f>
        <v>67711</v>
      </c>
      <c r="I1440" s="16">
        <f>SUBTOTAL(9,I1435:I1439)</f>
        <v>6574</v>
      </c>
    </row>
    <row r="1441" spans="2:9" ht="15" customHeight="1" x14ac:dyDescent="0.25">
      <c r="B1441" s="11">
        <v>1139</v>
      </c>
      <c r="C1441" s="1"/>
      <c r="D1441" s="6" t="s">
        <v>1158</v>
      </c>
      <c r="E1441" s="12"/>
      <c r="F1441" s="3"/>
      <c r="H1441" s="3"/>
      <c r="I1441" s="3"/>
    </row>
    <row r="1442" spans="2:9" x14ac:dyDescent="0.2">
      <c r="B1442"/>
      <c r="C1442" s="1">
        <v>21</v>
      </c>
      <c r="D1442" s="6" t="s">
        <v>1159</v>
      </c>
      <c r="E1442" s="13">
        <v>170</v>
      </c>
      <c r="F1442" s="13">
        <v>12300</v>
      </c>
      <c r="G1442" s="13">
        <v>12470</v>
      </c>
      <c r="H1442" s="13">
        <v>10011.65454</v>
      </c>
      <c r="I1442" s="13">
        <v>2458.34546</v>
      </c>
    </row>
    <row r="1443" spans="2:9" x14ac:dyDescent="0.2">
      <c r="B1443"/>
      <c r="C1443" s="1">
        <v>50</v>
      </c>
      <c r="D1443" s="6" t="s">
        <v>1160</v>
      </c>
      <c r="E1443" s="13">
        <v>0</v>
      </c>
      <c r="F1443" s="13">
        <v>4945</v>
      </c>
      <c r="G1443" s="13">
        <v>4945</v>
      </c>
      <c r="H1443" s="13">
        <v>3296.6680000000001</v>
      </c>
      <c r="I1443" s="13">
        <v>1648.3320000000001</v>
      </c>
    </row>
    <row r="1444" spans="2:9" x14ac:dyDescent="0.2">
      <c r="B1444"/>
      <c r="C1444" s="1">
        <v>70</v>
      </c>
      <c r="D1444" s="6" t="s">
        <v>1161</v>
      </c>
      <c r="E1444" s="13">
        <v>0</v>
      </c>
      <c r="F1444" s="13">
        <v>7644</v>
      </c>
      <c r="G1444" s="13">
        <v>7644</v>
      </c>
      <c r="H1444" s="13">
        <v>4941.1526299999996</v>
      </c>
      <c r="I1444" s="13">
        <v>2702.84737</v>
      </c>
    </row>
    <row r="1445" spans="2:9" x14ac:dyDescent="0.2">
      <c r="B1445"/>
      <c r="C1445" s="1">
        <v>71</v>
      </c>
      <c r="D1445" s="6" t="s">
        <v>1162</v>
      </c>
      <c r="E1445" s="13">
        <v>30</v>
      </c>
      <c r="F1445" s="13">
        <v>9669</v>
      </c>
      <c r="G1445" s="13">
        <v>9699</v>
      </c>
      <c r="H1445" s="13">
        <v>5822</v>
      </c>
      <c r="I1445" s="13">
        <v>3877</v>
      </c>
    </row>
    <row r="1446" spans="2:9" ht="15" customHeight="1" x14ac:dyDescent="0.2">
      <c r="B1446"/>
      <c r="C1446" s="14" t="s">
        <v>13</v>
      </c>
      <c r="D1446" s="15" t="s">
        <v>1163</v>
      </c>
      <c r="E1446" s="16">
        <f>SUBTOTAL(9,E1442:E1445)</f>
        <v>200</v>
      </c>
      <c r="F1446" s="16">
        <f>SUBTOTAL(9,F1442:F1445)</f>
        <v>34558</v>
      </c>
      <c r="G1446" s="16">
        <f>SUBTOTAL(9,G1442:G1445)</f>
        <v>34758</v>
      </c>
      <c r="H1446" s="16">
        <f>SUBTOTAL(9,H1442:H1445)</f>
        <v>24071.475169999998</v>
      </c>
      <c r="I1446" s="16">
        <f>SUBTOTAL(9,I1442:I1445)</f>
        <v>10686.52483</v>
      </c>
    </row>
    <row r="1447" spans="2:9" ht="15" customHeight="1" x14ac:dyDescent="0.25">
      <c r="B1447" s="11">
        <v>1140</v>
      </c>
      <c r="C1447" s="1"/>
      <c r="D1447" s="6" t="s">
        <v>1164</v>
      </c>
      <c r="E1447" s="12"/>
      <c r="F1447" s="3"/>
      <c r="H1447" s="3"/>
      <c r="I1447" s="3"/>
    </row>
    <row r="1448" spans="2:9" x14ac:dyDescent="0.2">
      <c r="B1448"/>
      <c r="C1448" s="1">
        <v>1</v>
      </c>
      <c r="D1448" s="6" t="s">
        <v>20</v>
      </c>
      <c r="E1448" s="13">
        <v>90</v>
      </c>
      <c r="F1448" s="13">
        <v>14129</v>
      </c>
      <c r="G1448" s="13">
        <v>14219</v>
      </c>
      <c r="H1448" s="13">
        <v>4476.5364099999997</v>
      </c>
      <c r="I1448" s="13">
        <v>9742.4635899999994</v>
      </c>
    </row>
    <row r="1449" spans="2:9" x14ac:dyDescent="0.2">
      <c r="B1449"/>
      <c r="C1449" s="1">
        <v>21</v>
      </c>
      <c r="D1449" s="6" t="s">
        <v>30</v>
      </c>
      <c r="E1449" s="13">
        <v>9135</v>
      </c>
      <c r="F1449" s="13">
        <v>33183</v>
      </c>
      <c r="G1449" s="13">
        <v>42318</v>
      </c>
      <c r="H1449" s="13">
        <v>13737.865529999999</v>
      </c>
      <c r="I1449" s="13">
        <v>28580.134470000001</v>
      </c>
    </row>
    <row r="1450" spans="2:9" x14ac:dyDescent="0.2">
      <c r="B1450"/>
      <c r="C1450" s="1">
        <v>71</v>
      </c>
      <c r="D1450" s="6" t="s">
        <v>1165</v>
      </c>
      <c r="E1450" s="13">
        <v>4784</v>
      </c>
      <c r="F1450" s="13">
        <v>38578</v>
      </c>
      <c r="G1450" s="13">
        <v>43362</v>
      </c>
      <c r="H1450" s="13">
        <v>18263.812000000002</v>
      </c>
      <c r="I1450" s="13">
        <v>25098.187999999998</v>
      </c>
    </row>
    <row r="1451" spans="2:9" ht="15" customHeight="1" x14ac:dyDescent="0.2">
      <c r="B1451"/>
      <c r="C1451" s="14" t="s">
        <v>13</v>
      </c>
      <c r="D1451" s="15" t="s">
        <v>1166</v>
      </c>
      <c r="E1451" s="16">
        <f>SUBTOTAL(9,E1448:E1450)</f>
        <v>14009</v>
      </c>
      <c r="F1451" s="16">
        <f>SUBTOTAL(9,F1448:F1450)</f>
        <v>85890</v>
      </c>
      <c r="G1451" s="16">
        <f>SUBTOTAL(9,G1448:G1450)</f>
        <v>99899</v>
      </c>
      <c r="H1451" s="16">
        <f>SUBTOTAL(9,H1448:H1450)</f>
        <v>36478.213940000001</v>
      </c>
      <c r="I1451" s="16">
        <f>SUBTOTAL(9,I1448:I1450)</f>
        <v>63420.786059999999</v>
      </c>
    </row>
    <row r="1452" spans="2:9" ht="15" customHeight="1" x14ac:dyDescent="0.25">
      <c r="B1452" s="11">
        <v>1141</v>
      </c>
      <c r="C1452" s="1"/>
      <c r="D1452" s="6" t="s">
        <v>1167</v>
      </c>
      <c r="E1452" s="12"/>
      <c r="F1452" s="3"/>
      <c r="H1452" s="3"/>
      <c r="I1452" s="3"/>
    </row>
    <row r="1453" spans="2:9" x14ac:dyDescent="0.2">
      <c r="B1453"/>
      <c r="C1453" s="1">
        <v>23</v>
      </c>
      <c r="D1453" s="6" t="s">
        <v>1168</v>
      </c>
      <c r="E1453" s="13">
        <v>1568</v>
      </c>
      <c r="F1453" s="13">
        <v>4900</v>
      </c>
      <c r="G1453" s="13">
        <v>6468</v>
      </c>
      <c r="H1453" s="13">
        <v>3463.1188499999998</v>
      </c>
      <c r="I1453" s="13">
        <v>3004.8811500000002</v>
      </c>
    </row>
    <row r="1454" spans="2:9" x14ac:dyDescent="0.2">
      <c r="B1454"/>
      <c r="C1454" s="1">
        <v>75</v>
      </c>
      <c r="D1454" s="6" t="s">
        <v>1169</v>
      </c>
      <c r="E1454" s="13">
        <v>0</v>
      </c>
      <c r="F1454" s="13">
        <v>8665</v>
      </c>
      <c r="G1454" s="13">
        <v>8665</v>
      </c>
      <c r="H1454" s="13">
        <v>4754</v>
      </c>
      <c r="I1454" s="13">
        <v>3911</v>
      </c>
    </row>
    <row r="1455" spans="2:9" ht="15" customHeight="1" x14ac:dyDescent="0.2">
      <c r="B1455"/>
      <c r="C1455" s="14" t="s">
        <v>13</v>
      </c>
      <c r="D1455" s="15" t="s">
        <v>1170</v>
      </c>
      <c r="E1455" s="16">
        <f>SUBTOTAL(9,E1453:E1454)</f>
        <v>1568</v>
      </c>
      <c r="F1455" s="16">
        <f>SUBTOTAL(9,F1453:F1454)</f>
        <v>13565</v>
      </c>
      <c r="G1455" s="16">
        <f>SUBTOTAL(9,G1453:G1454)</f>
        <v>15133</v>
      </c>
      <c r="H1455" s="16">
        <f>SUBTOTAL(9,H1453:H1454)</f>
        <v>8217.1188499999989</v>
      </c>
      <c r="I1455" s="16">
        <f>SUBTOTAL(9,I1453:I1454)</f>
        <v>6915.8811500000002</v>
      </c>
    </row>
    <row r="1456" spans="2:9" ht="15" customHeight="1" x14ac:dyDescent="0.25">
      <c r="B1456" s="11">
        <v>1142</v>
      </c>
      <c r="C1456" s="1"/>
      <c r="D1456" s="6" t="s">
        <v>1171</v>
      </c>
      <c r="E1456" s="12"/>
      <c r="F1456" s="3"/>
      <c r="H1456" s="3"/>
      <c r="I1456" s="3"/>
    </row>
    <row r="1457" spans="2:9" x14ac:dyDescent="0.2">
      <c r="B1457"/>
      <c r="C1457" s="1">
        <v>1</v>
      </c>
      <c r="D1457" s="6" t="s">
        <v>20</v>
      </c>
      <c r="E1457" s="13">
        <v>15246</v>
      </c>
      <c r="F1457" s="13">
        <v>317100</v>
      </c>
      <c r="G1457" s="13">
        <v>332346</v>
      </c>
      <c r="H1457" s="13">
        <v>210999.84233000001</v>
      </c>
      <c r="I1457" s="13">
        <v>121346.15767</v>
      </c>
    </row>
    <row r="1458" spans="2:9" x14ac:dyDescent="0.2">
      <c r="B1458"/>
      <c r="C1458" s="1">
        <v>21</v>
      </c>
      <c r="D1458" s="6" t="s">
        <v>1172</v>
      </c>
      <c r="E1458" s="13">
        <v>1714</v>
      </c>
      <c r="F1458" s="13">
        <v>81500</v>
      </c>
      <c r="G1458" s="13">
        <v>83214</v>
      </c>
      <c r="H1458" s="13">
        <v>9237.3088900000002</v>
      </c>
      <c r="I1458" s="13">
        <v>73976.69111</v>
      </c>
    </row>
    <row r="1459" spans="2:9" x14ac:dyDescent="0.2">
      <c r="B1459"/>
      <c r="C1459" s="1">
        <v>45</v>
      </c>
      <c r="D1459" s="6" t="s">
        <v>31</v>
      </c>
      <c r="E1459" s="13">
        <v>1143</v>
      </c>
      <c r="F1459" s="13">
        <v>13194</v>
      </c>
      <c r="G1459" s="13">
        <v>14337</v>
      </c>
      <c r="H1459" s="13">
        <v>4693.4462800000001</v>
      </c>
      <c r="I1459" s="13">
        <v>9643.5537199999999</v>
      </c>
    </row>
    <row r="1460" spans="2:9" x14ac:dyDescent="0.2">
      <c r="B1460"/>
      <c r="C1460" s="1">
        <v>50</v>
      </c>
      <c r="D1460" s="6" t="s">
        <v>1173</v>
      </c>
      <c r="E1460" s="13">
        <v>0</v>
      </c>
      <c r="F1460" s="13">
        <v>8000</v>
      </c>
      <c r="G1460" s="13">
        <v>8000</v>
      </c>
      <c r="H1460" s="13">
        <v>0</v>
      </c>
      <c r="I1460" s="13">
        <v>8000</v>
      </c>
    </row>
    <row r="1461" spans="2:9" x14ac:dyDescent="0.2">
      <c r="B1461"/>
      <c r="C1461" s="1">
        <v>60</v>
      </c>
      <c r="D1461" s="6" t="s">
        <v>1174</v>
      </c>
      <c r="E1461" s="13">
        <v>0</v>
      </c>
      <c r="F1461" s="13">
        <v>237032</v>
      </c>
      <c r="G1461" s="13">
        <v>237032</v>
      </c>
      <c r="H1461" s="13">
        <v>231872.89300000001</v>
      </c>
      <c r="I1461" s="13">
        <v>5159.107</v>
      </c>
    </row>
    <row r="1462" spans="2:9" x14ac:dyDescent="0.2">
      <c r="B1462"/>
      <c r="C1462" s="1">
        <v>61</v>
      </c>
      <c r="D1462" s="6" t="s">
        <v>1175</v>
      </c>
      <c r="E1462" s="13">
        <v>0</v>
      </c>
      <c r="F1462" s="13">
        <v>1326</v>
      </c>
      <c r="G1462" s="13">
        <v>1326</v>
      </c>
      <c r="H1462" s="13">
        <v>0</v>
      </c>
      <c r="I1462" s="13">
        <v>1326</v>
      </c>
    </row>
    <row r="1463" spans="2:9" x14ac:dyDescent="0.2">
      <c r="B1463"/>
      <c r="C1463" s="1">
        <v>70</v>
      </c>
      <c r="D1463" s="6" t="s">
        <v>1176</v>
      </c>
      <c r="E1463" s="13">
        <v>0</v>
      </c>
      <c r="F1463" s="13">
        <v>885</v>
      </c>
      <c r="G1463" s="13">
        <v>885</v>
      </c>
      <c r="H1463" s="13">
        <v>535</v>
      </c>
      <c r="I1463" s="13">
        <v>350</v>
      </c>
    </row>
    <row r="1464" spans="2:9" x14ac:dyDescent="0.2">
      <c r="B1464"/>
      <c r="C1464" s="1">
        <v>71</v>
      </c>
      <c r="D1464" s="6" t="s">
        <v>1177</v>
      </c>
      <c r="E1464" s="13">
        <v>2985</v>
      </c>
      <c r="F1464" s="13">
        <v>5900</v>
      </c>
      <c r="G1464" s="13">
        <v>8885</v>
      </c>
      <c r="H1464" s="13">
        <v>2331.5380799999998</v>
      </c>
      <c r="I1464" s="13">
        <v>6553.4619199999997</v>
      </c>
    </row>
    <row r="1465" spans="2:9" x14ac:dyDescent="0.2">
      <c r="B1465"/>
      <c r="C1465" s="1">
        <v>72</v>
      </c>
      <c r="D1465" s="6" t="s">
        <v>1178</v>
      </c>
      <c r="E1465" s="13">
        <v>0</v>
      </c>
      <c r="F1465" s="13">
        <v>630</v>
      </c>
      <c r="G1465" s="13">
        <v>630</v>
      </c>
      <c r="H1465" s="13">
        <v>578.29200000000003</v>
      </c>
      <c r="I1465" s="13">
        <v>51.707999999999998</v>
      </c>
    </row>
    <row r="1466" spans="2:9" ht="25.5" x14ac:dyDescent="0.2">
      <c r="B1466"/>
      <c r="C1466" s="1">
        <v>73</v>
      </c>
      <c r="D1466" s="6" t="s">
        <v>1179</v>
      </c>
      <c r="E1466" s="13">
        <v>0</v>
      </c>
      <c r="F1466" s="13">
        <v>55610</v>
      </c>
      <c r="G1466" s="13">
        <v>55610</v>
      </c>
      <c r="H1466" s="13">
        <v>40612.911679999997</v>
      </c>
      <c r="I1466" s="13">
        <v>14997.088320000001</v>
      </c>
    </row>
    <row r="1467" spans="2:9" x14ac:dyDescent="0.2">
      <c r="B1467"/>
      <c r="C1467" s="1">
        <v>74</v>
      </c>
      <c r="D1467" s="6" t="s">
        <v>1180</v>
      </c>
      <c r="E1467" s="13">
        <v>0</v>
      </c>
      <c r="F1467" s="13">
        <v>500</v>
      </c>
      <c r="G1467" s="13">
        <v>500</v>
      </c>
      <c r="H1467" s="13">
        <v>0</v>
      </c>
      <c r="I1467" s="13">
        <v>500</v>
      </c>
    </row>
    <row r="1468" spans="2:9" x14ac:dyDescent="0.2">
      <c r="B1468"/>
      <c r="C1468" s="1">
        <v>75</v>
      </c>
      <c r="D1468" s="6" t="s">
        <v>1181</v>
      </c>
      <c r="E1468" s="13">
        <v>0</v>
      </c>
      <c r="F1468" s="13">
        <v>240300</v>
      </c>
      <c r="G1468" s="13">
        <v>240300</v>
      </c>
      <c r="H1468" s="13">
        <v>216881.17144999999</v>
      </c>
      <c r="I1468" s="13">
        <v>23418.828549999998</v>
      </c>
    </row>
    <row r="1469" spans="2:9" x14ac:dyDescent="0.2">
      <c r="B1469"/>
      <c r="C1469" s="1">
        <v>77</v>
      </c>
      <c r="D1469" s="6" t="s">
        <v>1182</v>
      </c>
      <c r="E1469" s="13">
        <v>255000</v>
      </c>
      <c r="F1469" s="13">
        <v>50000</v>
      </c>
      <c r="G1469" s="13">
        <v>305000</v>
      </c>
      <c r="H1469" s="13">
        <v>79634.451939999999</v>
      </c>
      <c r="I1469" s="13">
        <v>225365.54806</v>
      </c>
    </row>
    <row r="1470" spans="2:9" x14ac:dyDescent="0.2">
      <c r="B1470"/>
      <c r="C1470" s="1">
        <v>78</v>
      </c>
      <c r="D1470" s="6" t="s">
        <v>1183</v>
      </c>
      <c r="E1470" s="13">
        <v>20792</v>
      </c>
      <c r="F1470" s="13">
        <v>0</v>
      </c>
      <c r="G1470" s="13">
        <v>20792</v>
      </c>
      <c r="H1470" s="13">
        <v>5312.9493599999996</v>
      </c>
      <c r="I1470" s="13">
        <v>15479.050639999999</v>
      </c>
    </row>
    <row r="1471" spans="2:9" x14ac:dyDescent="0.2">
      <c r="B1471"/>
      <c r="C1471" s="1">
        <v>79</v>
      </c>
      <c r="D1471" s="6" t="s">
        <v>1184</v>
      </c>
      <c r="E1471" s="13">
        <v>0</v>
      </c>
      <c r="F1471" s="13">
        <v>6271</v>
      </c>
      <c r="G1471" s="13">
        <v>6271</v>
      </c>
      <c r="H1471" s="13">
        <v>6033</v>
      </c>
      <c r="I1471" s="13">
        <v>238</v>
      </c>
    </row>
    <row r="1472" spans="2:9" x14ac:dyDescent="0.2">
      <c r="B1472"/>
      <c r="C1472" s="1">
        <v>80</v>
      </c>
      <c r="D1472" s="6" t="s">
        <v>1185</v>
      </c>
      <c r="E1472" s="13">
        <v>0</v>
      </c>
      <c r="F1472" s="13">
        <v>1000</v>
      </c>
      <c r="G1472" s="13">
        <v>1000</v>
      </c>
      <c r="H1472" s="13">
        <v>0</v>
      </c>
      <c r="I1472" s="13">
        <v>1000</v>
      </c>
    </row>
    <row r="1473" spans="2:9" x14ac:dyDescent="0.2">
      <c r="B1473"/>
      <c r="C1473" s="1">
        <v>81</v>
      </c>
      <c r="D1473" s="6" t="s">
        <v>1186</v>
      </c>
      <c r="E1473" s="13">
        <v>0</v>
      </c>
      <c r="F1473" s="13">
        <v>7000</v>
      </c>
      <c r="G1473" s="13">
        <v>7000</v>
      </c>
      <c r="H1473" s="13">
        <v>367.24</v>
      </c>
      <c r="I1473" s="13">
        <v>6632.76</v>
      </c>
    </row>
    <row r="1474" spans="2:9" x14ac:dyDescent="0.2">
      <c r="B1474"/>
      <c r="C1474" s="1">
        <v>82</v>
      </c>
      <c r="D1474" s="6" t="s">
        <v>1187</v>
      </c>
      <c r="E1474" s="13">
        <v>100000</v>
      </c>
      <c r="F1474" s="13">
        <v>0</v>
      </c>
      <c r="G1474" s="13">
        <v>100000</v>
      </c>
      <c r="H1474" s="13">
        <v>5422.3562400000001</v>
      </c>
      <c r="I1474" s="13">
        <v>94577.643760000006</v>
      </c>
    </row>
    <row r="1475" spans="2:9" x14ac:dyDescent="0.2">
      <c r="B1475"/>
      <c r="C1475" s="1">
        <v>83</v>
      </c>
      <c r="D1475" s="6" t="s">
        <v>1188</v>
      </c>
      <c r="E1475" s="13">
        <v>0</v>
      </c>
      <c r="F1475" s="13">
        <v>20000</v>
      </c>
      <c r="G1475" s="13">
        <v>20000</v>
      </c>
      <c r="H1475" s="13">
        <v>0</v>
      </c>
      <c r="I1475" s="13">
        <v>20000</v>
      </c>
    </row>
    <row r="1476" spans="2:9" ht="15" customHeight="1" x14ac:dyDescent="0.2">
      <c r="B1476"/>
      <c r="C1476" s="14" t="s">
        <v>13</v>
      </c>
      <c r="D1476" s="15" t="s">
        <v>1189</v>
      </c>
      <c r="E1476" s="16">
        <f>SUBTOTAL(9,E1457:E1475)</f>
        <v>396880</v>
      </c>
      <c r="F1476" s="16">
        <f>SUBTOTAL(9,F1457:F1475)</f>
        <v>1046248</v>
      </c>
      <c r="G1476" s="16">
        <f>SUBTOTAL(9,G1457:G1475)</f>
        <v>1443128</v>
      </c>
      <c r="H1476" s="16">
        <f>SUBTOTAL(9,H1457:H1475)</f>
        <v>814512.40125</v>
      </c>
      <c r="I1476" s="16">
        <f>SUBTOTAL(9,I1457:I1475)</f>
        <v>628615.59875</v>
      </c>
    </row>
    <row r="1477" spans="2:9" ht="15" customHeight="1" x14ac:dyDescent="0.25">
      <c r="B1477" s="11">
        <v>1148</v>
      </c>
      <c r="C1477" s="1"/>
      <c r="D1477" s="6" t="s">
        <v>1190</v>
      </c>
      <c r="E1477" s="12"/>
      <c r="F1477" s="3"/>
      <c r="H1477" s="3"/>
      <c r="I1477" s="3"/>
    </row>
    <row r="1478" spans="2:9" x14ac:dyDescent="0.2">
      <c r="B1478"/>
      <c r="C1478" s="1">
        <v>71</v>
      </c>
      <c r="D1478" s="6" t="s">
        <v>1191</v>
      </c>
      <c r="E1478" s="13">
        <v>0</v>
      </c>
      <c r="F1478" s="13">
        <v>142700</v>
      </c>
      <c r="G1478" s="13">
        <v>142700</v>
      </c>
      <c r="H1478" s="13">
        <v>66848.048320000002</v>
      </c>
      <c r="I1478" s="13">
        <v>75851.951679999998</v>
      </c>
    </row>
    <row r="1479" spans="2:9" ht="15" customHeight="1" x14ac:dyDescent="0.2">
      <c r="B1479"/>
      <c r="C1479" s="14" t="s">
        <v>13</v>
      </c>
      <c r="D1479" s="15" t="s">
        <v>1192</v>
      </c>
      <c r="E1479" s="16">
        <f>SUBTOTAL(9,E1478:E1478)</f>
        <v>0</v>
      </c>
      <c r="F1479" s="16">
        <f>SUBTOTAL(9,F1478:F1478)</f>
        <v>142700</v>
      </c>
      <c r="G1479" s="16">
        <f>SUBTOTAL(9,G1478:G1478)</f>
        <v>142700</v>
      </c>
      <c r="H1479" s="16">
        <f>SUBTOTAL(9,H1478:H1478)</f>
        <v>66848.048320000002</v>
      </c>
      <c r="I1479" s="16">
        <f>SUBTOTAL(9,I1478:I1478)</f>
        <v>75851.951679999998</v>
      </c>
    </row>
    <row r="1480" spans="2:9" ht="15" customHeight="1" x14ac:dyDescent="0.25">
      <c r="B1480" s="11">
        <v>1149</v>
      </c>
      <c r="C1480" s="1"/>
      <c r="D1480" s="6" t="s">
        <v>1193</v>
      </c>
      <c r="E1480" s="12"/>
      <c r="F1480" s="3"/>
      <c r="H1480" s="3"/>
      <c r="I1480" s="3"/>
    </row>
    <row r="1481" spans="2:9" x14ac:dyDescent="0.2">
      <c r="B1481"/>
      <c r="C1481" s="1">
        <v>53</v>
      </c>
      <c r="D1481" s="6" t="s">
        <v>1194</v>
      </c>
      <c r="E1481" s="13">
        <v>0</v>
      </c>
      <c r="F1481" s="13">
        <v>3500</v>
      </c>
      <c r="G1481" s="13">
        <v>3500</v>
      </c>
      <c r="H1481" s="13">
        <v>0</v>
      </c>
      <c r="I1481" s="13">
        <v>3500</v>
      </c>
    </row>
    <row r="1482" spans="2:9" x14ac:dyDescent="0.2">
      <c r="B1482"/>
      <c r="C1482" s="1">
        <v>60</v>
      </c>
      <c r="D1482" s="6" t="s">
        <v>1195</v>
      </c>
      <c r="E1482" s="13">
        <v>0</v>
      </c>
      <c r="F1482" s="13">
        <v>10000</v>
      </c>
      <c r="G1482" s="13">
        <v>10000</v>
      </c>
      <c r="H1482" s="13">
        <v>0</v>
      </c>
      <c r="I1482" s="13">
        <v>10000</v>
      </c>
    </row>
    <row r="1483" spans="2:9" x14ac:dyDescent="0.2">
      <c r="B1483"/>
      <c r="C1483" s="1">
        <v>71</v>
      </c>
      <c r="D1483" s="6" t="s">
        <v>1196</v>
      </c>
      <c r="E1483" s="13">
        <v>1682</v>
      </c>
      <c r="F1483" s="13">
        <v>57932</v>
      </c>
      <c r="G1483" s="13">
        <v>59614</v>
      </c>
      <c r="H1483" s="13">
        <v>2535.2159999999999</v>
      </c>
      <c r="I1483" s="13">
        <v>57078.784</v>
      </c>
    </row>
    <row r="1484" spans="2:9" x14ac:dyDescent="0.2">
      <c r="B1484"/>
      <c r="C1484" s="1">
        <v>73</v>
      </c>
      <c r="D1484" s="6" t="s">
        <v>1197</v>
      </c>
      <c r="E1484" s="13">
        <v>43</v>
      </c>
      <c r="F1484" s="13">
        <v>86000</v>
      </c>
      <c r="G1484" s="13">
        <v>86043</v>
      </c>
      <c r="H1484" s="13">
        <v>18275.457999999999</v>
      </c>
      <c r="I1484" s="13">
        <v>67767.542000000001</v>
      </c>
    </row>
    <row r="1485" spans="2:9" ht="15" customHeight="1" x14ac:dyDescent="0.2">
      <c r="B1485"/>
      <c r="C1485" s="14" t="s">
        <v>13</v>
      </c>
      <c r="D1485" s="15" t="s">
        <v>1198</v>
      </c>
      <c r="E1485" s="16">
        <f>SUBTOTAL(9,E1481:E1484)</f>
        <v>1725</v>
      </c>
      <c r="F1485" s="16">
        <f>SUBTOTAL(9,F1481:F1484)</f>
        <v>157432</v>
      </c>
      <c r="G1485" s="16">
        <f>SUBTOTAL(9,G1481:G1484)</f>
        <v>159157</v>
      </c>
      <c r="H1485" s="16">
        <f>SUBTOTAL(9,H1481:H1484)</f>
        <v>20810.673999999999</v>
      </c>
      <c r="I1485" s="16">
        <f>SUBTOTAL(9,I1481:I1484)</f>
        <v>138346.326</v>
      </c>
    </row>
    <row r="1486" spans="2:9" ht="15" customHeight="1" x14ac:dyDescent="0.25">
      <c r="B1486" s="11">
        <v>1150</v>
      </c>
      <c r="C1486" s="1"/>
      <c r="D1486" s="6" t="s">
        <v>1199</v>
      </c>
      <c r="E1486" s="12"/>
      <c r="F1486" s="3"/>
      <c r="H1486" s="3"/>
      <c r="I1486" s="3"/>
    </row>
    <row r="1487" spans="2:9" x14ac:dyDescent="0.2">
      <c r="B1487"/>
      <c r="C1487" s="1">
        <v>21</v>
      </c>
      <c r="D1487" s="6" t="s">
        <v>30</v>
      </c>
      <c r="E1487" s="13">
        <v>14937</v>
      </c>
      <c r="F1487" s="13">
        <v>32785</v>
      </c>
      <c r="G1487" s="13">
        <v>47722</v>
      </c>
      <c r="H1487" s="13">
        <v>11776.91481</v>
      </c>
      <c r="I1487" s="13">
        <v>35945.085189999998</v>
      </c>
    </row>
    <row r="1488" spans="2:9" x14ac:dyDescent="0.2">
      <c r="B1488"/>
      <c r="C1488" s="1">
        <v>50</v>
      </c>
      <c r="D1488" s="6" t="s">
        <v>1200</v>
      </c>
      <c r="E1488" s="13">
        <v>0</v>
      </c>
      <c r="F1488" s="13">
        <v>2702328</v>
      </c>
      <c r="G1488" s="13">
        <v>2702328</v>
      </c>
      <c r="H1488" s="13">
        <v>2702328</v>
      </c>
      <c r="I1488" s="13">
        <v>0</v>
      </c>
    </row>
    <row r="1489" spans="2:9" x14ac:dyDescent="0.2">
      <c r="B1489"/>
      <c r="C1489" s="1">
        <v>70</v>
      </c>
      <c r="D1489" s="6" t="s">
        <v>1201</v>
      </c>
      <c r="E1489" s="13">
        <v>7122</v>
      </c>
      <c r="F1489" s="13">
        <v>372778</v>
      </c>
      <c r="G1489" s="13">
        <v>379900</v>
      </c>
      <c r="H1489" s="13">
        <v>270042.70860000001</v>
      </c>
      <c r="I1489" s="13">
        <v>109857.2914</v>
      </c>
    </row>
    <row r="1490" spans="2:9" x14ac:dyDescent="0.2">
      <c r="B1490"/>
      <c r="C1490" s="1">
        <v>71</v>
      </c>
      <c r="D1490" s="6" t="s">
        <v>1202</v>
      </c>
      <c r="E1490" s="13">
        <v>0</v>
      </c>
      <c r="F1490" s="13">
        <v>122600</v>
      </c>
      <c r="G1490" s="13">
        <v>122600</v>
      </c>
      <c r="H1490" s="13">
        <v>39448.500999999997</v>
      </c>
      <c r="I1490" s="13">
        <v>83151.498999999996</v>
      </c>
    </row>
    <row r="1491" spans="2:9" x14ac:dyDescent="0.2">
      <c r="B1491"/>
      <c r="C1491" s="1">
        <v>72</v>
      </c>
      <c r="D1491" s="6" t="s">
        <v>1203</v>
      </c>
      <c r="E1491" s="13">
        <v>0</v>
      </c>
      <c r="F1491" s="13">
        <v>7000</v>
      </c>
      <c r="G1491" s="13">
        <v>7000</v>
      </c>
      <c r="H1491" s="13">
        <v>0</v>
      </c>
      <c r="I1491" s="13">
        <v>7000</v>
      </c>
    </row>
    <row r="1492" spans="2:9" x14ac:dyDescent="0.2">
      <c r="B1492"/>
      <c r="C1492" s="1">
        <v>73</v>
      </c>
      <c r="D1492" s="6" t="s">
        <v>1204</v>
      </c>
      <c r="E1492" s="13">
        <v>0</v>
      </c>
      <c r="F1492" s="13">
        <v>6650316</v>
      </c>
      <c r="G1492" s="13">
        <v>6650316</v>
      </c>
      <c r="H1492" s="13">
        <v>3473153.8471900001</v>
      </c>
      <c r="I1492" s="13">
        <v>3177162.1528099999</v>
      </c>
    </row>
    <row r="1493" spans="2:9" x14ac:dyDescent="0.2">
      <c r="B1493"/>
      <c r="C1493" s="1">
        <v>74</v>
      </c>
      <c r="D1493" s="6" t="s">
        <v>1205</v>
      </c>
      <c r="E1493" s="13">
        <v>20196</v>
      </c>
      <c r="F1493" s="13">
        <v>17812904</v>
      </c>
      <c r="G1493" s="13">
        <v>17833100</v>
      </c>
      <c r="H1493" s="13">
        <v>17819478.946910001</v>
      </c>
      <c r="I1493" s="13">
        <v>13621.053089999999</v>
      </c>
    </row>
    <row r="1494" spans="2:9" x14ac:dyDescent="0.2">
      <c r="B1494"/>
      <c r="C1494" s="1">
        <v>77</v>
      </c>
      <c r="D1494" s="6" t="s">
        <v>1206</v>
      </c>
      <c r="E1494" s="13">
        <v>19208</v>
      </c>
      <c r="F1494" s="13">
        <v>415881</v>
      </c>
      <c r="G1494" s="13">
        <v>435089</v>
      </c>
      <c r="H1494" s="13">
        <v>335060.42829000001</v>
      </c>
      <c r="I1494" s="13">
        <v>100028.57171</v>
      </c>
    </row>
    <row r="1495" spans="2:9" x14ac:dyDescent="0.2">
      <c r="B1495"/>
      <c r="C1495" s="1">
        <v>78</v>
      </c>
      <c r="D1495" s="6" t="s">
        <v>1207</v>
      </c>
      <c r="E1495" s="13">
        <v>32623</v>
      </c>
      <c r="F1495" s="13">
        <v>2029091</v>
      </c>
      <c r="G1495" s="13">
        <v>2061714</v>
      </c>
      <c r="H1495" s="13">
        <v>1932084.9521699999</v>
      </c>
      <c r="I1495" s="13">
        <v>129629.04783</v>
      </c>
    </row>
    <row r="1496" spans="2:9" ht="15" customHeight="1" x14ac:dyDescent="0.2">
      <c r="B1496"/>
      <c r="C1496" s="14" t="s">
        <v>13</v>
      </c>
      <c r="D1496" s="15" t="s">
        <v>1208</v>
      </c>
      <c r="E1496" s="16">
        <f>SUBTOTAL(9,E1487:E1495)</f>
        <v>94086</v>
      </c>
      <c r="F1496" s="16">
        <f>SUBTOTAL(9,F1487:F1495)</f>
        <v>30145683</v>
      </c>
      <c r="G1496" s="16">
        <f>SUBTOTAL(9,G1487:G1495)</f>
        <v>30239769</v>
      </c>
      <c r="H1496" s="16">
        <f>SUBTOTAL(9,H1487:H1495)</f>
        <v>26583374.298969999</v>
      </c>
      <c r="I1496" s="16">
        <f>SUBTOTAL(9,I1487:I1495)</f>
        <v>3656394.7010299996</v>
      </c>
    </row>
    <row r="1497" spans="2:9" ht="15" customHeight="1" x14ac:dyDescent="0.25">
      <c r="B1497" s="11">
        <v>1151</v>
      </c>
      <c r="C1497" s="1"/>
      <c r="D1497" s="6" t="s">
        <v>1209</v>
      </c>
      <c r="E1497" s="12"/>
      <c r="F1497" s="3"/>
      <c r="H1497" s="3"/>
      <c r="I1497" s="3"/>
    </row>
    <row r="1498" spans="2:9" x14ac:dyDescent="0.2">
      <c r="B1498"/>
      <c r="C1498" s="1">
        <v>51</v>
      </c>
      <c r="D1498" s="6" t="s">
        <v>1210</v>
      </c>
      <c r="E1498" s="13">
        <v>0</v>
      </c>
      <c r="F1498" s="13">
        <v>81800</v>
      </c>
      <c r="G1498" s="13">
        <v>81800</v>
      </c>
      <c r="H1498" s="13">
        <v>81800</v>
      </c>
      <c r="I1498" s="13">
        <v>0</v>
      </c>
    </row>
    <row r="1499" spans="2:9" x14ac:dyDescent="0.2">
      <c r="B1499"/>
      <c r="C1499" s="1">
        <v>72</v>
      </c>
      <c r="D1499" s="6" t="s">
        <v>1211</v>
      </c>
      <c r="E1499" s="13">
        <v>0</v>
      </c>
      <c r="F1499" s="13">
        <v>10500</v>
      </c>
      <c r="G1499" s="13">
        <v>10500</v>
      </c>
      <c r="H1499" s="13">
        <v>7875</v>
      </c>
      <c r="I1499" s="13">
        <v>2625</v>
      </c>
    </row>
    <row r="1500" spans="2:9" x14ac:dyDescent="0.2">
      <c r="B1500"/>
      <c r="C1500" s="1">
        <v>75</v>
      </c>
      <c r="D1500" s="6" t="s">
        <v>1212</v>
      </c>
      <c r="E1500" s="13">
        <v>4541</v>
      </c>
      <c r="F1500" s="13">
        <v>153300</v>
      </c>
      <c r="G1500" s="13">
        <v>157841</v>
      </c>
      <c r="H1500" s="13">
        <v>103145.45299999999</v>
      </c>
      <c r="I1500" s="13">
        <v>54695.546999999999</v>
      </c>
    </row>
    <row r="1501" spans="2:9" x14ac:dyDescent="0.2">
      <c r="B1501"/>
      <c r="C1501" s="1">
        <v>79</v>
      </c>
      <c r="D1501" s="6" t="s">
        <v>1207</v>
      </c>
      <c r="E1501" s="13">
        <v>37</v>
      </c>
      <c r="F1501" s="13">
        <v>4400</v>
      </c>
      <c r="G1501" s="13">
        <v>4437</v>
      </c>
      <c r="H1501" s="13">
        <v>2248.0189999999998</v>
      </c>
      <c r="I1501" s="13">
        <v>2188.9810000000002</v>
      </c>
    </row>
    <row r="1502" spans="2:9" ht="15" customHeight="1" x14ac:dyDescent="0.2">
      <c r="B1502"/>
      <c r="C1502" s="14" t="s">
        <v>13</v>
      </c>
      <c r="D1502" s="15" t="s">
        <v>1213</v>
      </c>
      <c r="E1502" s="16">
        <f>SUBTOTAL(9,E1498:E1501)</f>
        <v>4578</v>
      </c>
      <c r="F1502" s="16">
        <f>SUBTOTAL(9,F1498:F1501)</f>
        <v>250000</v>
      </c>
      <c r="G1502" s="16">
        <f>SUBTOTAL(9,G1498:G1501)</f>
        <v>254578</v>
      </c>
      <c r="H1502" s="16">
        <f>SUBTOTAL(9,H1498:H1501)</f>
        <v>195068.47199999998</v>
      </c>
      <c r="I1502" s="16">
        <f>SUBTOTAL(9,I1498:I1501)</f>
        <v>59509.527999999998</v>
      </c>
    </row>
    <row r="1503" spans="2:9" ht="15" customHeight="1" x14ac:dyDescent="0.25">
      <c r="B1503" s="11">
        <v>1152</v>
      </c>
      <c r="C1503" s="1"/>
      <c r="D1503" s="6" t="s">
        <v>1214</v>
      </c>
      <c r="E1503" s="12"/>
      <c r="F1503" s="3"/>
      <c r="H1503" s="3"/>
      <c r="I1503" s="3"/>
    </row>
    <row r="1504" spans="2:9" x14ac:dyDescent="0.2">
      <c r="B1504"/>
      <c r="C1504" s="1">
        <v>70</v>
      </c>
      <c r="D1504" s="6" t="s">
        <v>1215</v>
      </c>
      <c r="E1504" s="13">
        <v>27457</v>
      </c>
      <c r="F1504" s="13">
        <v>205000</v>
      </c>
      <c r="G1504" s="13">
        <v>232457</v>
      </c>
      <c r="H1504" s="13">
        <v>69775.993879999995</v>
      </c>
      <c r="I1504" s="13">
        <v>162681.00612000001</v>
      </c>
    </row>
    <row r="1505" spans="2:9" ht="15" customHeight="1" x14ac:dyDescent="0.2">
      <c r="B1505"/>
      <c r="C1505" s="14" t="s">
        <v>13</v>
      </c>
      <c r="D1505" s="15" t="s">
        <v>1216</v>
      </c>
      <c r="E1505" s="16">
        <f>SUBTOTAL(9,E1504:E1504)</f>
        <v>27457</v>
      </c>
      <c r="F1505" s="16">
        <f>SUBTOTAL(9,F1504:F1504)</f>
        <v>205000</v>
      </c>
      <c r="G1505" s="16">
        <f>SUBTOTAL(9,G1504:G1504)</f>
        <v>232457</v>
      </c>
      <c r="H1505" s="16">
        <f>SUBTOTAL(9,H1504:H1504)</f>
        <v>69775.993879999995</v>
      </c>
      <c r="I1505" s="16">
        <f>SUBTOTAL(9,I1504:I1504)</f>
        <v>162681.00612000001</v>
      </c>
    </row>
    <row r="1506" spans="2:9" ht="15" customHeight="1" x14ac:dyDescent="0.25">
      <c r="B1506" s="11">
        <v>1161</v>
      </c>
      <c r="C1506" s="1"/>
      <c r="D1506" s="6" t="s">
        <v>1217</v>
      </c>
      <c r="E1506" s="12"/>
      <c r="F1506" s="3"/>
      <c r="H1506" s="3"/>
      <c r="I1506" s="3"/>
    </row>
    <row r="1507" spans="2:9" x14ac:dyDescent="0.2">
      <c r="B1507"/>
      <c r="C1507" s="1">
        <v>70</v>
      </c>
      <c r="D1507" s="6" t="s">
        <v>1218</v>
      </c>
      <c r="E1507" s="13">
        <v>0</v>
      </c>
      <c r="F1507" s="13">
        <v>15000</v>
      </c>
      <c r="G1507" s="13">
        <v>15000</v>
      </c>
      <c r="H1507" s="13">
        <v>7500</v>
      </c>
      <c r="I1507" s="13">
        <v>7500</v>
      </c>
    </row>
    <row r="1508" spans="2:9" x14ac:dyDescent="0.2">
      <c r="B1508"/>
      <c r="C1508" s="1">
        <v>75</v>
      </c>
      <c r="D1508" s="6" t="s">
        <v>1219</v>
      </c>
      <c r="E1508" s="13">
        <v>0</v>
      </c>
      <c r="F1508" s="13">
        <v>21337</v>
      </c>
      <c r="G1508" s="13">
        <v>21337</v>
      </c>
      <c r="H1508" s="13">
        <v>21337</v>
      </c>
      <c r="I1508" s="13">
        <v>0</v>
      </c>
    </row>
    <row r="1509" spans="2:9" ht="15" customHeight="1" x14ac:dyDescent="0.2">
      <c r="B1509"/>
      <c r="C1509" s="14" t="s">
        <v>13</v>
      </c>
      <c r="D1509" s="15" t="s">
        <v>1220</v>
      </c>
      <c r="E1509" s="16">
        <f>SUBTOTAL(9,E1507:E1508)</f>
        <v>0</v>
      </c>
      <c r="F1509" s="16">
        <f>SUBTOTAL(9,F1507:F1508)</f>
        <v>36337</v>
      </c>
      <c r="G1509" s="16">
        <f>SUBTOTAL(9,G1507:G1508)</f>
        <v>36337</v>
      </c>
      <c r="H1509" s="16">
        <f>SUBTOTAL(9,H1507:H1508)</f>
        <v>28837</v>
      </c>
      <c r="I1509" s="16">
        <f>SUBTOTAL(9,I1507:I1508)</f>
        <v>7500</v>
      </c>
    </row>
    <row r="1510" spans="2:9" ht="15" customHeight="1" x14ac:dyDescent="0.2">
      <c r="C1510" s="17"/>
      <c r="D1510" s="15" t="s">
        <v>1221</v>
      </c>
      <c r="E1510" s="18">
        <f>SUBTOTAL(9,E1434:E1509)</f>
        <v>540874</v>
      </c>
      <c r="F1510" s="18">
        <f>SUBTOTAL(9,F1434:F1509)</f>
        <v>32191327</v>
      </c>
      <c r="G1510" s="18">
        <f>SUBTOTAL(9,G1434:G1509)</f>
        <v>32732201</v>
      </c>
      <c r="H1510" s="18">
        <f>SUBTOTAL(9,H1434:H1509)</f>
        <v>27915704.696380004</v>
      </c>
      <c r="I1510" s="18">
        <f>SUBTOTAL(9,I1434:I1509)</f>
        <v>4816496.3036199985</v>
      </c>
    </row>
    <row r="1511" spans="2:9" ht="15" customHeight="1" x14ac:dyDescent="0.2">
      <c r="C1511" s="17"/>
      <c r="D1511" s="15" t="s">
        <v>1222</v>
      </c>
      <c r="E1511" s="18">
        <f>SUBTOTAL(9,E1404:E1510)</f>
        <v>642022</v>
      </c>
      <c r="F1511" s="18">
        <f>SUBTOTAL(9,F1404:F1510)</f>
        <v>35160588</v>
      </c>
      <c r="G1511" s="18">
        <f>SUBTOTAL(9,G1404:G1510)</f>
        <v>35802610</v>
      </c>
      <c r="H1511" s="18">
        <f>SUBTOTAL(9,H1404:H1510)</f>
        <v>29964900.198800001</v>
      </c>
      <c r="I1511" s="18">
        <f>SUBTOTAL(9,I1404:I1510)</f>
        <v>5837709.8011999987</v>
      </c>
    </row>
    <row r="1512" spans="2:9" x14ac:dyDescent="0.2">
      <c r="C1512" s="17"/>
      <c r="D1512" s="19"/>
      <c r="E1512" s="20"/>
      <c r="F1512" s="20"/>
      <c r="G1512" s="20"/>
      <c r="H1512" s="20"/>
      <c r="I1512" s="20"/>
    </row>
    <row r="1513" spans="2:9" ht="15" customHeight="1" x14ac:dyDescent="0.2">
      <c r="B1513" s="3"/>
      <c r="C1513" s="1"/>
      <c r="D1513" s="4" t="s">
        <v>1223</v>
      </c>
      <c r="E1513" s="3"/>
      <c r="F1513" s="3"/>
      <c r="G1513" s="3"/>
      <c r="H1513" s="3"/>
      <c r="I1513" s="3"/>
    </row>
    <row r="1514" spans="2:9" ht="27" customHeight="1" x14ac:dyDescent="0.25">
      <c r="B1514" s="3"/>
      <c r="C1514" s="1"/>
      <c r="D1514" s="10" t="s">
        <v>1125</v>
      </c>
      <c r="E1514" s="3"/>
      <c r="F1514" s="3"/>
      <c r="G1514" s="3"/>
      <c r="H1514" s="3"/>
      <c r="I1514" s="3"/>
    </row>
    <row r="1515" spans="2:9" ht="15" customHeight="1" x14ac:dyDescent="0.25">
      <c r="B1515" s="11">
        <v>1300</v>
      </c>
      <c r="C1515" s="1"/>
      <c r="D1515" s="6" t="s">
        <v>1224</v>
      </c>
      <c r="E1515" s="12"/>
      <c r="F1515" s="3"/>
      <c r="H1515" s="3"/>
      <c r="I1515" s="3"/>
    </row>
    <row r="1516" spans="2:9" x14ac:dyDescent="0.2">
      <c r="B1516"/>
      <c r="C1516" s="1">
        <v>1</v>
      </c>
      <c r="D1516" s="6" t="s">
        <v>20</v>
      </c>
      <c r="E1516" s="13">
        <v>7465</v>
      </c>
      <c r="F1516" s="13">
        <v>201700</v>
      </c>
      <c r="G1516" s="13">
        <v>209165</v>
      </c>
      <c r="H1516" s="13">
        <v>133555.30129</v>
      </c>
      <c r="I1516" s="13">
        <v>75609.698709999997</v>
      </c>
    </row>
    <row r="1517" spans="2:9" x14ac:dyDescent="0.2">
      <c r="B1517"/>
      <c r="C1517" s="1">
        <v>21</v>
      </c>
      <c r="D1517" s="6" t="s">
        <v>25</v>
      </c>
      <c r="E1517" s="13">
        <v>370</v>
      </c>
      <c r="F1517" s="13">
        <v>12800</v>
      </c>
      <c r="G1517" s="13">
        <v>13170</v>
      </c>
      <c r="H1517" s="13">
        <v>4402.44272</v>
      </c>
      <c r="I1517" s="13">
        <v>8767.5572800000009</v>
      </c>
    </row>
    <row r="1518" spans="2:9" x14ac:dyDescent="0.2">
      <c r="B1518"/>
      <c r="C1518" s="1">
        <v>70</v>
      </c>
      <c r="D1518" s="6" t="s">
        <v>443</v>
      </c>
      <c r="E1518" s="13">
        <v>0</v>
      </c>
      <c r="F1518" s="13">
        <v>43000</v>
      </c>
      <c r="G1518" s="13">
        <v>43000</v>
      </c>
      <c r="H1518" s="13">
        <v>11800.493469999999</v>
      </c>
      <c r="I1518" s="13">
        <v>31199.506529999999</v>
      </c>
    </row>
    <row r="1519" spans="2:9" x14ac:dyDescent="0.2">
      <c r="B1519"/>
      <c r="C1519" s="1">
        <v>71</v>
      </c>
      <c r="D1519" s="6" t="s">
        <v>1225</v>
      </c>
      <c r="E1519" s="13">
        <v>0</v>
      </c>
      <c r="F1519" s="13">
        <v>74900</v>
      </c>
      <c r="G1519" s="13">
        <v>74900</v>
      </c>
      <c r="H1519" s="13">
        <v>52033.332000000002</v>
      </c>
      <c r="I1519" s="13">
        <v>22866.668000000001</v>
      </c>
    </row>
    <row r="1520" spans="2:9" x14ac:dyDescent="0.2">
      <c r="B1520"/>
      <c r="C1520" s="1">
        <v>73</v>
      </c>
      <c r="D1520" s="6" t="s">
        <v>1226</v>
      </c>
      <c r="E1520" s="13">
        <v>0</v>
      </c>
      <c r="F1520" s="13">
        <v>7900</v>
      </c>
      <c r="G1520" s="13">
        <v>7900</v>
      </c>
      <c r="H1520" s="13">
        <v>6100</v>
      </c>
      <c r="I1520" s="13">
        <v>1800</v>
      </c>
    </row>
    <row r="1521" spans="2:9" ht="15" customHeight="1" x14ac:dyDescent="0.2">
      <c r="B1521"/>
      <c r="C1521" s="14" t="s">
        <v>13</v>
      </c>
      <c r="D1521" s="15" t="s">
        <v>1227</v>
      </c>
      <c r="E1521" s="16">
        <f>SUBTOTAL(9,E1516:E1520)</f>
        <v>7835</v>
      </c>
      <c r="F1521" s="16">
        <f>SUBTOTAL(9,F1516:F1520)</f>
        <v>340300</v>
      </c>
      <c r="G1521" s="16">
        <f>SUBTOTAL(9,G1516:G1520)</f>
        <v>348135</v>
      </c>
      <c r="H1521" s="16">
        <f>SUBTOTAL(9,H1516:H1520)</f>
        <v>207891.56947999998</v>
      </c>
      <c r="I1521" s="16">
        <f>SUBTOTAL(9,I1516:I1520)</f>
        <v>140243.43051999999</v>
      </c>
    </row>
    <row r="1522" spans="2:9" ht="15" customHeight="1" x14ac:dyDescent="0.25">
      <c r="B1522" s="11">
        <v>1301</v>
      </c>
      <c r="C1522" s="1"/>
      <c r="D1522" s="6" t="s">
        <v>1228</v>
      </c>
      <c r="E1522" s="12"/>
      <c r="F1522" s="3"/>
      <c r="H1522" s="3"/>
      <c r="I1522" s="3"/>
    </row>
    <row r="1523" spans="2:9" x14ac:dyDescent="0.2">
      <c r="B1523"/>
      <c r="C1523" s="1">
        <v>70</v>
      </c>
      <c r="D1523" s="6" t="s">
        <v>1229</v>
      </c>
      <c r="E1523" s="13">
        <v>12644</v>
      </c>
      <c r="F1523" s="13">
        <v>48400</v>
      </c>
      <c r="G1523" s="13">
        <v>61044</v>
      </c>
      <c r="H1523" s="13">
        <v>5000</v>
      </c>
      <c r="I1523" s="13">
        <v>56044</v>
      </c>
    </row>
    <row r="1524" spans="2:9" x14ac:dyDescent="0.2">
      <c r="B1524"/>
      <c r="C1524" s="1">
        <v>71</v>
      </c>
      <c r="D1524" s="6" t="s">
        <v>375</v>
      </c>
      <c r="E1524" s="13">
        <v>4500</v>
      </c>
      <c r="F1524" s="13">
        <v>65100</v>
      </c>
      <c r="G1524" s="13">
        <v>69600</v>
      </c>
      <c r="H1524" s="13">
        <v>35011.431140000001</v>
      </c>
      <c r="I1524" s="13">
        <v>34588.568859999999</v>
      </c>
    </row>
    <row r="1525" spans="2:9" x14ac:dyDescent="0.2">
      <c r="B1525"/>
      <c r="C1525" s="1">
        <v>72</v>
      </c>
      <c r="D1525" s="6" t="s">
        <v>1230</v>
      </c>
      <c r="E1525" s="13">
        <v>9858</v>
      </c>
      <c r="F1525" s="13">
        <v>62500</v>
      </c>
      <c r="G1525" s="13">
        <v>72358</v>
      </c>
      <c r="H1525" s="13">
        <v>32882.402699999999</v>
      </c>
      <c r="I1525" s="13">
        <v>39475.597300000001</v>
      </c>
    </row>
    <row r="1526" spans="2:9" x14ac:dyDescent="0.2">
      <c r="B1526"/>
      <c r="C1526" s="1">
        <v>73</v>
      </c>
      <c r="D1526" s="6" t="s">
        <v>1231</v>
      </c>
      <c r="E1526" s="13">
        <v>0</v>
      </c>
      <c r="F1526" s="13">
        <v>36300</v>
      </c>
      <c r="G1526" s="13">
        <v>36300</v>
      </c>
      <c r="H1526" s="13">
        <v>36300</v>
      </c>
      <c r="I1526" s="13">
        <v>0</v>
      </c>
    </row>
    <row r="1527" spans="2:9" ht="15" customHeight="1" x14ac:dyDescent="0.2">
      <c r="B1527"/>
      <c r="C1527" s="14" t="s">
        <v>13</v>
      </c>
      <c r="D1527" s="15" t="s">
        <v>1232</v>
      </c>
      <c r="E1527" s="16">
        <f>SUBTOTAL(9,E1523:E1526)</f>
        <v>27002</v>
      </c>
      <c r="F1527" s="16">
        <f>SUBTOTAL(9,F1523:F1526)</f>
        <v>212300</v>
      </c>
      <c r="G1527" s="16">
        <f>SUBTOTAL(9,G1523:G1526)</f>
        <v>239302</v>
      </c>
      <c r="H1527" s="16">
        <f>SUBTOTAL(9,H1523:H1526)</f>
        <v>109193.83384000001</v>
      </c>
      <c r="I1527" s="16">
        <f>SUBTOTAL(9,I1523:I1526)</f>
        <v>130108.16615999999</v>
      </c>
    </row>
    <row r="1528" spans="2:9" ht="15" customHeight="1" x14ac:dyDescent="0.2">
      <c r="C1528" s="17"/>
      <c r="D1528" s="15" t="s">
        <v>1130</v>
      </c>
      <c r="E1528" s="18">
        <f>SUBTOTAL(9,E1515:E1527)</f>
        <v>34837</v>
      </c>
      <c r="F1528" s="18">
        <f>SUBTOTAL(9,F1515:F1527)</f>
        <v>552600</v>
      </c>
      <c r="G1528" s="18">
        <f>SUBTOTAL(9,G1515:G1527)</f>
        <v>587437</v>
      </c>
      <c r="H1528" s="18">
        <f>SUBTOTAL(9,H1515:H1527)</f>
        <v>317085.40331999998</v>
      </c>
      <c r="I1528" s="18">
        <f>SUBTOTAL(9,I1515:I1527)</f>
        <v>270351.59668000002</v>
      </c>
    </row>
    <row r="1529" spans="2:9" ht="27" customHeight="1" x14ac:dyDescent="0.25">
      <c r="B1529" s="3"/>
      <c r="C1529" s="1"/>
      <c r="D1529" s="10" t="s">
        <v>1233</v>
      </c>
      <c r="E1529" s="3"/>
      <c r="F1529" s="3"/>
      <c r="G1529" s="3"/>
      <c r="H1529" s="3"/>
      <c r="I1529" s="3"/>
    </row>
    <row r="1530" spans="2:9" ht="15" customHeight="1" x14ac:dyDescent="0.25">
      <c r="B1530" s="11">
        <v>1310</v>
      </c>
      <c r="C1530" s="1"/>
      <c r="D1530" s="6" t="s">
        <v>1234</v>
      </c>
      <c r="E1530" s="12"/>
      <c r="F1530" s="3"/>
      <c r="H1530" s="3"/>
      <c r="I1530" s="3"/>
    </row>
    <row r="1531" spans="2:9" x14ac:dyDescent="0.2">
      <c r="B1531"/>
      <c r="C1531" s="1">
        <v>70</v>
      </c>
      <c r="D1531" s="6" t="s">
        <v>1235</v>
      </c>
      <c r="E1531" s="13">
        <v>5281</v>
      </c>
      <c r="F1531" s="13">
        <v>2498800</v>
      </c>
      <c r="G1531" s="13">
        <v>2504081</v>
      </c>
      <c r="H1531" s="13">
        <v>1651135.8810000001</v>
      </c>
      <c r="I1531" s="13">
        <v>852945.11899999995</v>
      </c>
    </row>
    <row r="1532" spans="2:9" ht="15" customHeight="1" x14ac:dyDescent="0.2">
      <c r="B1532"/>
      <c r="C1532" s="14" t="s">
        <v>13</v>
      </c>
      <c r="D1532" s="15" t="s">
        <v>1236</v>
      </c>
      <c r="E1532" s="16">
        <f>SUBTOTAL(9,E1531:E1531)</f>
        <v>5281</v>
      </c>
      <c r="F1532" s="16">
        <f>SUBTOTAL(9,F1531:F1531)</f>
        <v>2498800</v>
      </c>
      <c r="G1532" s="16">
        <f>SUBTOTAL(9,G1531:G1531)</f>
        <v>2504081</v>
      </c>
      <c r="H1532" s="16">
        <f>SUBTOTAL(9,H1531:H1531)</f>
        <v>1651135.8810000001</v>
      </c>
      <c r="I1532" s="16">
        <f>SUBTOTAL(9,I1531:I1531)</f>
        <v>852945.11899999995</v>
      </c>
    </row>
    <row r="1533" spans="2:9" ht="15" customHeight="1" x14ac:dyDescent="0.25">
      <c r="B1533" s="11">
        <v>1313</v>
      </c>
      <c r="C1533" s="1"/>
      <c r="D1533" s="6" t="s">
        <v>1237</v>
      </c>
      <c r="E1533" s="12"/>
      <c r="F1533" s="3"/>
      <c r="H1533" s="3"/>
      <c r="I1533" s="3"/>
    </row>
    <row r="1534" spans="2:9" x14ac:dyDescent="0.2">
      <c r="B1534"/>
      <c r="C1534" s="1">
        <v>1</v>
      </c>
      <c r="D1534" s="6" t="s">
        <v>20</v>
      </c>
      <c r="E1534" s="13">
        <v>16437</v>
      </c>
      <c r="F1534" s="13">
        <v>353100</v>
      </c>
      <c r="G1534" s="13">
        <v>369537</v>
      </c>
      <c r="H1534" s="13">
        <v>227741.33609999999</v>
      </c>
      <c r="I1534" s="13">
        <v>141795.66390000001</v>
      </c>
    </row>
    <row r="1535" spans="2:9" x14ac:dyDescent="0.2">
      <c r="B1535"/>
      <c r="C1535" s="1">
        <v>21</v>
      </c>
      <c r="D1535" s="6" t="s">
        <v>25</v>
      </c>
      <c r="E1535" s="13">
        <v>460</v>
      </c>
      <c r="F1535" s="13">
        <v>10000</v>
      </c>
      <c r="G1535" s="13">
        <v>10460</v>
      </c>
      <c r="H1535" s="13">
        <v>6167.5916500000003</v>
      </c>
      <c r="I1535" s="13">
        <v>4292.4083499999997</v>
      </c>
    </row>
    <row r="1536" spans="2:9" ht="15" customHeight="1" x14ac:dyDescent="0.2">
      <c r="B1536"/>
      <c r="C1536" s="14" t="s">
        <v>13</v>
      </c>
      <c r="D1536" s="15" t="s">
        <v>1238</v>
      </c>
      <c r="E1536" s="16">
        <f>SUBTOTAL(9,E1534:E1535)</f>
        <v>16897</v>
      </c>
      <c r="F1536" s="16">
        <f>SUBTOTAL(9,F1534:F1535)</f>
        <v>363100</v>
      </c>
      <c r="G1536" s="16">
        <f>SUBTOTAL(9,G1534:G1535)</f>
        <v>379997</v>
      </c>
      <c r="H1536" s="16">
        <f>SUBTOTAL(9,H1534:H1535)</f>
        <v>233908.92774999997</v>
      </c>
      <c r="I1536" s="16">
        <f>SUBTOTAL(9,I1534:I1535)</f>
        <v>146088.07225000003</v>
      </c>
    </row>
    <row r="1537" spans="2:9" ht="15" customHeight="1" x14ac:dyDescent="0.25">
      <c r="B1537" s="11">
        <v>1314</v>
      </c>
      <c r="C1537" s="1"/>
      <c r="D1537" s="6" t="s">
        <v>1239</v>
      </c>
      <c r="E1537" s="12"/>
      <c r="F1537" s="3"/>
      <c r="H1537" s="3"/>
      <c r="I1537" s="3"/>
    </row>
    <row r="1538" spans="2:9" x14ac:dyDescent="0.2">
      <c r="B1538"/>
      <c r="C1538" s="1">
        <v>1</v>
      </c>
      <c r="D1538" s="6" t="s">
        <v>20</v>
      </c>
      <c r="E1538" s="13">
        <v>4845</v>
      </c>
      <c r="F1538" s="13">
        <v>106400</v>
      </c>
      <c r="G1538" s="13">
        <v>111245</v>
      </c>
      <c r="H1538" s="13">
        <v>61279.585200000001</v>
      </c>
      <c r="I1538" s="13">
        <v>49965.414799999999</v>
      </c>
    </row>
    <row r="1539" spans="2:9" ht="15" customHeight="1" x14ac:dyDescent="0.2">
      <c r="B1539"/>
      <c r="C1539" s="14" t="s">
        <v>13</v>
      </c>
      <c r="D1539" s="15" t="s">
        <v>1240</v>
      </c>
      <c r="E1539" s="16">
        <f>SUBTOTAL(9,E1538:E1538)</f>
        <v>4845</v>
      </c>
      <c r="F1539" s="16">
        <f>SUBTOTAL(9,F1538:F1538)</f>
        <v>106400</v>
      </c>
      <c r="G1539" s="16">
        <f>SUBTOTAL(9,G1538:G1538)</f>
        <v>111245</v>
      </c>
      <c r="H1539" s="16">
        <f>SUBTOTAL(9,H1538:H1538)</f>
        <v>61279.585200000001</v>
      </c>
      <c r="I1539" s="16">
        <f>SUBTOTAL(9,I1538:I1538)</f>
        <v>49965.414799999999</v>
      </c>
    </row>
    <row r="1540" spans="2:9" ht="15" customHeight="1" x14ac:dyDescent="0.25">
      <c r="B1540" s="11">
        <v>1315</v>
      </c>
      <c r="C1540" s="1"/>
      <c r="D1540" s="6" t="s">
        <v>1241</v>
      </c>
      <c r="E1540" s="12"/>
      <c r="F1540" s="3"/>
      <c r="H1540" s="3"/>
      <c r="I1540" s="3"/>
    </row>
    <row r="1541" spans="2:9" x14ac:dyDescent="0.2">
      <c r="B1541"/>
      <c r="C1541" s="1">
        <v>71</v>
      </c>
      <c r="D1541" s="6" t="s">
        <v>1242</v>
      </c>
      <c r="E1541" s="13">
        <v>333106</v>
      </c>
      <c r="F1541" s="13">
        <v>2221500</v>
      </c>
      <c r="G1541" s="13">
        <v>2554606</v>
      </c>
      <c r="H1541" s="13">
        <v>1834179.003</v>
      </c>
      <c r="I1541" s="13">
        <v>720426.99699999997</v>
      </c>
    </row>
    <row r="1542" spans="2:9" x14ac:dyDescent="0.2">
      <c r="B1542"/>
      <c r="C1542" s="1">
        <v>72</v>
      </c>
      <c r="D1542" s="6" t="s">
        <v>1243</v>
      </c>
      <c r="E1542" s="13">
        <v>0</v>
      </c>
      <c r="F1542" s="13">
        <v>40000</v>
      </c>
      <c r="G1542" s="13">
        <v>40000</v>
      </c>
      <c r="H1542" s="13">
        <v>0</v>
      </c>
      <c r="I1542" s="13">
        <v>40000</v>
      </c>
    </row>
    <row r="1543" spans="2:9" ht="15" customHeight="1" x14ac:dyDescent="0.2">
      <c r="B1543"/>
      <c r="C1543" s="14" t="s">
        <v>13</v>
      </c>
      <c r="D1543" s="15" t="s">
        <v>1244</v>
      </c>
      <c r="E1543" s="16">
        <f>SUBTOTAL(9,E1541:E1542)</f>
        <v>333106</v>
      </c>
      <c r="F1543" s="16">
        <f>SUBTOTAL(9,F1541:F1542)</f>
        <v>2261500</v>
      </c>
      <c r="G1543" s="16">
        <f>SUBTOTAL(9,G1541:G1542)</f>
        <v>2594606</v>
      </c>
      <c r="H1543" s="16">
        <f>SUBTOTAL(9,H1541:H1542)</f>
        <v>1834179.003</v>
      </c>
      <c r="I1543" s="16">
        <f>SUBTOTAL(9,I1541:I1542)</f>
        <v>760426.99699999997</v>
      </c>
    </row>
    <row r="1544" spans="2:9" ht="15" customHeight="1" x14ac:dyDescent="0.2">
      <c r="C1544" s="17"/>
      <c r="D1544" s="15" t="s">
        <v>1245</v>
      </c>
      <c r="E1544" s="18">
        <f>SUBTOTAL(9,E1530:E1543)</f>
        <v>360129</v>
      </c>
      <c r="F1544" s="18">
        <f>SUBTOTAL(9,F1530:F1543)</f>
        <v>5229800</v>
      </c>
      <c r="G1544" s="18">
        <f>SUBTOTAL(9,G1530:G1543)</f>
        <v>5589929</v>
      </c>
      <c r="H1544" s="18">
        <f>SUBTOTAL(9,H1530:H1543)</f>
        <v>3780503.39695</v>
      </c>
      <c r="I1544" s="18">
        <f>SUBTOTAL(9,I1530:I1543)</f>
        <v>1809425.60305</v>
      </c>
    </row>
    <row r="1545" spans="2:9" ht="27" customHeight="1" x14ac:dyDescent="0.25">
      <c r="B1545" s="3"/>
      <c r="C1545" s="1"/>
      <c r="D1545" s="10" t="s">
        <v>1246</v>
      </c>
      <c r="E1545" s="3"/>
      <c r="F1545" s="3"/>
      <c r="G1545" s="3"/>
      <c r="H1545" s="3"/>
      <c r="I1545" s="3"/>
    </row>
    <row r="1546" spans="2:9" ht="15" customHeight="1" x14ac:dyDescent="0.25">
      <c r="B1546" s="11">
        <v>1320</v>
      </c>
      <c r="C1546" s="1"/>
      <c r="D1546" s="6" t="s">
        <v>1247</v>
      </c>
      <c r="E1546" s="12"/>
      <c r="F1546" s="3"/>
      <c r="H1546" s="3"/>
      <c r="I1546" s="3"/>
    </row>
    <row r="1547" spans="2:9" x14ac:dyDescent="0.2">
      <c r="B1547"/>
      <c r="C1547" s="1">
        <v>1</v>
      </c>
      <c r="D1547" s="6" t="s">
        <v>20</v>
      </c>
      <c r="E1547" s="13">
        <v>172752</v>
      </c>
      <c r="F1547" s="13">
        <v>5192500</v>
      </c>
      <c r="G1547" s="13">
        <v>5365252</v>
      </c>
      <c r="H1547" s="13">
        <v>3192534.42093</v>
      </c>
      <c r="I1547" s="13">
        <v>2172717.57907</v>
      </c>
    </row>
    <row r="1548" spans="2:9" x14ac:dyDescent="0.2">
      <c r="B1548"/>
      <c r="C1548" s="1">
        <v>22</v>
      </c>
      <c r="D1548" s="6" t="s">
        <v>1248</v>
      </c>
      <c r="E1548" s="13">
        <v>92092</v>
      </c>
      <c r="F1548" s="13">
        <v>11662300</v>
      </c>
      <c r="G1548" s="13">
        <v>11754392</v>
      </c>
      <c r="H1548" s="13">
        <v>6302995.8392099999</v>
      </c>
      <c r="I1548" s="13">
        <v>5451396.1607900001</v>
      </c>
    </row>
    <row r="1549" spans="2:9" x14ac:dyDescent="0.2">
      <c r="B1549"/>
      <c r="C1549" s="1">
        <v>28</v>
      </c>
      <c r="D1549" s="6" t="s">
        <v>1249</v>
      </c>
      <c r="E1549" s="13">
        <v>143609</v>
      </c>
      <c r="F1549" s="13">
        <v>2485600</v>
      </c>
      <c r="G1549" s="13">
        <v>2629209</v>
      </c>
      <c r="H1549" s="13">
        <v>1594636.28397</v>
      </c>
      <c r="I1549" s="13">
        <v>1034572.71603</v>
      </c>
    </row>
    <row r="1550" spans="2:9" x14ac:dyDescent="0.2">
      <c r="B1550"/>
      <c r="C1550" s="1">
        <v>29</v>
      </c>
      <c r="D1550" s="6" t="s">
        <v>1250</v>
      </c>
      <c r="E1550" s="13">
        <v>73692</v>
      </c>
      <c r="F1550" s="13">
        <v>8648000</v>
      </c>
      <c r="G1550" s="13">
        <v>8721692</v>
      </c>
      <c r="H1550" s="13">
        <v>7629103.8436700003</v>
      </c>
      <c r="I1550" s="13">
        <v>1092588.1563299999</v>
      </c>
    </row>
    <row r="1551" spans="2:9" x14ac:dyDescent="0.2">
      <c r="B1551"/>
      <c r="C1551" s="1">
        <v>30</v>
      </c>
      <c r="D1551" s="6" t="s">
        <v>1251</v>
      </c>
      <c r="E1551" s="13">
        <v>228350</v>
      </c>
      <c r="F1551" s="13">
        <v>9067000</v>
      </c>
      <c r="G1551" s="13">
        <v>9295350</v>
      </c>
      <c r="H1551" s="13">
        <v>6760192.2351900004</v>
      </c>
      <c r="I1551" s="13">
        <v>2535157.7648100001</v>
      </c>
    </row>
    <row r="1552" spans="2:9" x14ac:dyDescent="0.2">
      <c r="B1552"/>
      <c r="C1552" s="1">
        <v>32</v>
      </c>
      <c r="D1552" s="6" t="s">
        <v>1252</v>
      </c>
      <c r="E1552" s="13">
        <v>0</v>
      </c>
      <c r="F1552" s="13">
        <v>1150000</v>
      </c>
      <c r="G1552" s="13">
        <v>1150000</v>
      </c>
      <c r="H1552" s="13">
        <v>174507.01279000001</v>
      </c>
      <c r="I1552" s="13">
        <v>975492.98721000005</v>
      </c>
    </row>
    <row r="1553" spans="2:9" x14ac:dyDescent="0.2">
      <c r="B1553"/>
      <c r="C1553" s="1">
        <v>61</v>
      </c>
      <c r="D1553" s="6" t="s">
        <v>1253</v>
      </c>
      <c r="E1553" s="13">
        <v>0</v>
      </c>
      <c r="F1553" s="13">
        <v>350000</v>
      </c>
      <c r="G1553" s="13">
        <v>350000</v>
      </c>
      <c r="H1553" s="13">
        <v>0</v>
      </c>
      <c r="I1553" s="13">
        <v>350000</v>
      </c>
    </row>
    <row r="1554" spans="2:9" x14ac:dyDescent="0.2">
      <c r="B1554"/>
      <c r="C1554" s="1">
        <v>64</v>
      </c>
      <c r="D1554" s="6" t="s">
        <v>1254</v>
      </c>
      <c r="E1554" s="13">
        <v>3510</v>
      </c>
      <c r="F1554" s="13">
        <v>0</v>
      </c>
      <c r="G1554" s="13">
        <v>3510</v>
      </c>
      <c r="H1554" s="13">
        <v>2610</v>
      </c>
      <c r="I1554" s="13">
        <v>900</v>
      </c>
    </row>
    <row r="1555" spans="2:9" x14ac:dyDescent="0.2">
      <c r="B1555"/>
      <c r="C1555" s="1">
        <v>66</v>
      </c>
      <c r="D1555" s="6" t="s">
        <v>1255</v>
      </c>
      <c r="E1555" s="13">
        <v>20100</v>
      </c>
      <c r="F1555" s="13">
        <v>41500</v>
      </c>
      <c r="G1555" s="13">
        <v>61600</v>
      </c>
      <c r="H1555" s="13">
        <v>4466.5439999999999</v>
      </c>
      <c r="I1555" s="13">
        <v>57133.455999999998</v>
      </c>
    </row>
    <row r="1556" spans="2:9" x14ac:dyDescent="0.2">
      <c r="B1556"/>
      <c r="C1556" s="1">
        <v>67</v>
      </c>
      <c r="D1556" s="6" t="s">
        <v>1256</v>
      </c>
      <c r="E1556" s="13">
        <v>24803</v>
      </c>
      <c r="F1556" s="13">
        <v>102000</v>
      </c>
      <c r="G1556" s="13">
        <v>126803</v>
      </c>
      <c r="H1556" s="13">
        <v>2700</v>
      </c>
      <c r="I1556" s="13">
        <v>124103</v>
      </c>
    </row>
    <row r="1557" spans="2:9" x14ac:dyDescent="0.2">
      <c r="B1557"/>
      <c r="C1557" s="1">
        <v>68</v>
      </c>
      <c r="D1557" s="6" t="s">
        <v>1257</v>
      </c>
      <c r="E1557" s="13">
        <v>0</v>
      </c>
      <c r="F1557" s="13">
        <v>14000</v>
      </c>
      <c r="G1557" s="13">
        <v>14000</v>
      </c>
      <c r="H1557" s="13">
        <v>4194.4380000000001</v>
      </c>
      <c r="I1557" s="13">
        <v>9805.5619999999999</v>
      </c>
    </row>
    <row r="1558" spans="2:9" x14ac:dyDescent="0.2">
      <c r="B1558"/>
      <c r="C1558" s="1">
        <v>72</v>
      </c>
      <c r="D1558" s="6" t="s">
        <v>1258</v>
      </c>
      <c r="E1558" s="13">
        <v>182204</v>
      </c>
      <c r="F1558" s="13">
        <v>3724500</v>
      </c>
      <c r="G1558" s="13">
        <v>3906704</v>
      </c>
      <c r="H1558" s="13">
        <v>2390880.05375</v>
      </c>
      <c r="I1558" s="13">
        <v>1515823.94625</v>
      </c>
    </row>
    <row r="1559" spans="2:9" x14ac:dyDescent="0.2">
      <c r="B1559"/>
      <c r="C1559" s="1">
        <v>73</v>
      </c>
      <c r="D1559" s="6" t="s">
        <v>1259</v>
      </c>
      <c r="E1559" s="13">
        <v>0</v>
      </c>
      <c r="F1559" s="13">
        <v>870400</v>
      </c>
      <c r="G1559" s="13">
        <v>870400</v>
      </c>
      <c r="H1559" s="13">
        <v>870400</v>
      </c>
      <c r="I1559" s="13">
        <v>0</v>
      </c>
    </row>
    <row r="1560" spans="2:9" ht="15" customHeight="1" x14ac:dyDescent="0.2">
      <c r="B1560"/>
      <c r="C1560" s="14" t="s">
        <v>13</v>
      </c>
      <c r="D1560" s="15" t="s">
        <v>1260</v>
      </c>
      <c r="E1560" s="16">
        <f>SUBTOTAL(9,E1547:E1559)</f>
        <v>941112</v>
      </c>
      <c r="F1560" s="16">
        <f>SUBTOTAL(9,F1547:F1559)</f>
        <v>43307800</v>
      </c>
      <c r="G1560" s="16">
        <f>SUBTOTAL(9,G1547:G1559)</f>
        <v>44248912</v>
      </c>
      <c r="H1560" s="16">
        <f>SUBTOTAL(9,H1547:H1559)</f>
        <v>28929220.67151</v>
      </c>
      <c r="I1560" s="16">
        <f>SUBTOTAL(9,I1547:I1559)</f>
        <v>15319691.32849</v>
      </c>
    </row>
    <row r="1561" spans="2:9" ht="15" customHeight="1" x14ac:dyDescent="0.25">
      <c r="B1561" s="11">
        <v>1321</v>
      </c>
      <c r="C1561" s="1"/>
      <c r="D1561" s="6" t="s">
        <v>1261</v>
      </c>
      <c r="E1561" s="12"/>
      <c r="F1561" s="3"/>
      <c r="H1561" s="3"/>
      <c r="I1561" s="3"/>
    </row>
    <row r="1562" spans="2:9" x14ac:dyDescent="0.2">
      <c r="B1562"/>
      <c r="C1562" s="1">
        <v>70</v>
      </c>
      <c r="D1562" s="6" t="s">
        <v>1262</v>
      </c>
      <c r="E1562" s="13">
        <v>0</v>
      </c>
      <c r="F1562" s="13">
        <v>6998200</v>
      </c>
      <c r="G1562" s="13">
        <v>6998200</v>
      </c>
      <c r="H1562" s="13">
        <v>4665600</v>
      </c>
      <c r="I1562" s="13">
        <v>2332600</v>
      </c>
    </row>
    <row r="1563" spans="2:9" ht="15" customHeight="1" x14ac:dyDescent="0.2">
      <c r="B1563"/>
      <c r="C1563" s="14" t="s">
        <v>13</v>
      </c>
      <c r="D1563" s="15" t="s">
        <v>1263</v>
      </c>
      <c r="E1563" s="16">
        <f>SUBTOTAL(9,E1562:E1562)</f>
        <v>0</v>
      </c>
      <c r="F1563" s="16">
        <f>SUBTOTAL(9,F1562:F1562)</f>
        <v>6998200</v>
      </c>
      <c r="G1563" s="16">
        <f>SUBTOTAL(9,G1562:G1562)</f>
        <v>6998200</v>
      </c>
      <c r="H1563" s="16">
        <f>SUBTOTAL(9,H1562:H1562)</f>
        <v>4665600</v>
      </c>
      <c r="I1563" s="16">
        <f>SUBTOTAL(9,I1562:I1562)</f>
        <v>2332600</v>
      </c>
    </row>
    <row r="1564" spans="2:9" ht="15" customHeight="1" x14ac:dyDescent="0.25">
      <c r="B1564" s="11">
        <v>1323</v>
      </c>
      <c r="C1564" s="1"/>
      <c r="D1564" s="6" t="s">
        <v>1264</v>
      </c>
      <c r="E1564" s="12"/>
      <c r="F1564" s="3"/>
      <c r="H1564" s="3"/>
      <c r="I1564" s="3"/>
    </row>
    <row r="1565" spans="2:9" x14ac:dyDescent="0.2">
      <c r="B1565"/>
      <c r="C1565" s="1">
        <v>1</v>
      </c>
      <c r="D1565" s="6" t="s">
        <v>20</v>
      </c>
      <c r="E1565" s="13">
        <v>1070</v>
      </c>
      <c r="F1565" s="13">
        <v>22100</v>
      </c>
      <c r="G1565" s="13">
        <v>23170</v>
      </c>
      <c r="H1565" s="13">
        <v>14300.005300000001</v>
      </c>
      <c r="I1565" s="13">
        <v>8869.9946999999993</v>
      </c>
    </row>
    <row r="1566" spans="2:9" ht="15" customHeight="1" x14ac:dyDescent="0.2">
      <c r="B1566"/>
      <c r="C1566" s="14" t="s">
        <v>13</v>
      </c>
      <c r="D1566" s="15" t="s">
        <v>1265</v>
      </c>
      <c r="E1566" s="16">
        <f>SUBTOTAL(9,E1565:E1565)</f>
        <v>1070</v>
      </c>
      <c r="F1566" s="16">
        <f>SUBTOTAL(9,F1565:F1565)</f>
        <v>22100</v>
      </c>
      <c r="G1566" s="16">
        <f>SUBTOTAL(9,G1565:G1565)</f>
        <v>23170</v>
      </c>
      <c r="H1566" s="16">
        <f>SUBTOTAL(9,H1565:H1565)</f>
        <v>14300.005300000001</v>
      </c>
      <c r="I1566" s="16">
        <f>SUBTOTAL(9,I1565:I1565)</f>
        <v>8869.9946999999993</v>
      </c>
    </row>
    <row r="1567" spans="2:9" ht="15" customHeight="1" x14ac:dyDescent="0.2">
      <c r="C1567" s="17"/>
      <c r="D1567" s="15" t="s">
        <v>1266</v>
      </c>
      <c r="E1567" s="18">
        <f>SUBTOTAL(9,E1546:E1566)</f>
        <v>942182</v>
      </c>
      <c r="F1567" s="18">
        <f>SUBTOTAL(9,F1546:F1566)</f>
        <v>50328100</v>
      </c>
      <c r="G1567" s="18">
        <f>SUBTOTAL(9,G1546:G1566)</f>
        <v>51270282</v>
      </c>
      <c r="H1567" s="18">
        <f>SUBTOTAL(9,H1546:H1566)</f>
        <v>33609120.676809996</v>
      </c>
      <c r="I1567" s="18">
        <f>SUBTOTAL(9,I1546:I1566)</f>
        <v>17661161.32319</v>
      </c>
    </row>
    <row r="1568" spans="2:9" ht="27" customHeight="1" x14ac:dyDescent="0.25">
      <c r="B1568" s="3"/>
      <c r="C1568" s="1"/>
      <c r="D1568" s="10" t="s">
        <v>1267</v>
      </c>
      <c r="E1568" s="3"/>
      <c r="F1568" s="3"/>
      <c r="G1568" s="3"/>
      <c r="H1568" s="3"/>
      <c r="I1568" s="3"/>
    </row>
    <row r="1569" spans="2:9" ht="15" customHeight="1" x14ac:dyDescent="0.25">
      <c r="B1569" s="11">
        <v>1330</v>
      </c>
      <c r="C1569" s="1"/>
      <c r="D1569" s="6" t="s">
        <v>1268</v>
      </c>
      <c r="E1569" s="12"/>
      <c r="F1569" s="3"/>
      <c r="H1569" s="3"/>
      <c r="I1569" s="3"/>
    </row>
    <row r="1570" spans="2:9" x14ac:dyDescent="0.2">
      <c r="B1570"/>
      <c r="C1570" s="1">
        <v>60</v>
      </c>
      <c r="D1570" s="6" t="s">
        <v>1269</v>
      </c>
      <c r="E1570" s="13">
        <v>25038</v>
      </c>
      <c r="F1570" s="13">
        <v>363600</v>
      </c>
      <c r="G1570" s="13">
        <v>388638</v>
      </c>
      <c r="H1570" s="13">
        <v>384097.31900000002</v>
      </c>
      <c r="I1570" s="13">
        <v>4540.6809999999996</v>
      </c>
    </row>
    <row r="1571" spans="2:9" x14ac:dyDescent="0.2">
      <c r="B1571"/>
      <c r="C1571" s="1">
        <v>62</v>
      </c>
      <c r="D1571" s="6" t="s">
        <v>1270</v>
      </c>
      <c r="E1571" s="13">
        <v>0</v>
      </c>
      <c r="F1571" s="13">
        <v>1115000</v>
      </c>
      <c r="G1571" s="13">
        <v>1115000</v>
      </c>
      <c r="H1571" s="13">
        <v>615847</v>
      </c>
      <c r="I1571" s="13">
        <v>499153</v>
      </c>
    </row>
    <row r="1572" spans="2:9" x14ac:dyDescent="0.2">
      <c r="B1572"/>
      <c r="C1572" s="1">
        <v>70</v>
      </c>
      <c r="D1572" s="6" t="s">
        <v>1271</v>
      </c>
      <c r="E1572" s="13">
        <v>0</v>
      </c>
      <c r="F1572" s="13">
        <v>1298700</v>
      </c>
      <c r="G1572" s="13">
        <v>1298700</v>
      </c>
      <c r="H1572" s="13">
        <v>861547.62256000005</v>
      </c>
      <c r="I1572" s="13">
        <v>437152.37744000001</v>
      </c>
    </row>
    <row r="1573" spans="2:9" x14ac:dyDescent="0.2">
      <c r="B1573"/>
      <c r="C1573" s="1">
        <v>76</v>
      </c>
      <c r="D1573" s="6" t="s">
        <v>1272</v>
      </c>
      <c r="E1573" s="13">
        <v>21345</v>
      </c>
      <c r="F1573" s="13">
        <v>214300</v>
      </c>
      <c r="G1573" s="13">
        <v>235645</v>
      </c>
      <c r="H1573" s="13">
        <v>117484.7885</v>
      </c>
      <c r="I1573" s="13">
        <v>118160.2115</v>
      </c>
    </row>
    <row r="1574" spans="2:9" x14ac:dyDescent="0.2">
      <c r="B1574"/>
      <c r="C1574" s="1">
        <v>77</v>
      </c>
      <c r="D1574" s="6" t="s">
        <v>1273</v>
      </c>
      <c r="E1574" s="13">
        <v>0</v>
      </c>
      <c r="F1574" s="13">
        <v>22900</v>
      </c>
      <c r="G1574" s="13">
        <v>22900</v>
      </c>
      <c r="H1574" s="13">
        <v>19828.826499999999</v>
      </c>
      <c r="I1574" s="13">
        <v>3071.1734999999999</v>
      </c>
    </row>
    <row r="1575" spans="2:9" x14ac:dyDescent="0.2">
      <c r="B1575"/>
      <c r="C1575" s="1">
        <v>78</v>
      </c>
      <c r="D1575" s="6" t="s">
        <v>1274</v>
      </c>
      <c r="E1575" s="13">
        <v>0</v>
      </c>
      <c r="F1575" s="13">
        <v>38900</v>
      </c>
      <c r="G1575" s="13">
        <v>38900</v>
      </c>
      <c r="H1575" s="13">
        <v>38900</v>
      </c>
      <c r="I1575" s="13">
        <v>0</v>
      </c>
    </row>
    <row r="1576" spans="2:9" ht="15" customHeight="1" x14ac:dyDescent="0.2">
      <c r="B1576"/>
      <c r="C1576" s="14" t="s">
        <v>13</v>
      </c>
      <c r="D1576" s="15" t="s">
        <v>1275</v>
      </c>
      <c r="E1576" s="16">
        <f>SUBTOTAL(9,E1570:E1575)</f>
        <v>46383</v>
      </c>
      <c r="F1576" s="16">
        <f>SUBTOTAL(9,F1570:F1575)</f>
        <v>3053400</v>
      </c>
      <c r="G1576" s="16">
        <f>SUBTOTAL(9,G1570:G1575)</f>
        <v>3099783</v>
      </c>
      <c r="H1576" s="16">
        <f>SUBTOTAL(9,H1570:H1575)</f>
        <v>2037705.5565600002</v>
      </c>
      <c r="I1576" s="16">
        <f>SUBTOTAL(9,I1570:I1575)</f>
        <v>1062077.4434400001</v>
      </c>
    </row>
    <row r="1577" spans="2:9" ht="15" customHeight="1" x14ac:dyDescent="0.25">
      <c r="B1577" s="11">
        <v>1332</v>
      </c>
      <c r="C1577" s="1"/>
      <c r="D1577" s="6" t="s">
        <v>1276</v>
      </c>
      <c r="E1577" s="12"/>
      <c r="F1577" s="3"/>
      <c r="H1577" s="3"/>
      <c r="I1577" s="3"/>
    </row>
    <row r="1578" spans="2:9" x14ac:dyDescent="0.2">
      <c r="B1578"/>
      <c r="C1578" s="1">
        <v>63</v>
      </c>
      <c r="D1578" s="6" t="s">
        <v>1277</v>
      </c>
      <c r="E1578" s="13">
        <v>66700</v>
      </c>
      <c r="F1578" s="13">
        <v>1650000</v>
      </c>
      <c r="G1578" s="13">
        <v>1716700</v>
      </c>
      <c r="H1578" s="13">
        <v>904931.88075000001</v>
      </c>
      <c r="I1578" s="13">
        <v>811768.11924999999</v>
      </c>
    </row>
    <row r="1579" spans="2:9" x14ac:dyDescent="0.2">
      <c r="B1579"/>
      <c r="C1579" s="1">
        <v>66</v>
      </c>
      <c r="D1579" s="6" t="s">
        <v>1278</v>
      </c>
      <c r="E1579" s="13">
        <v>584517</v>
      </c>
      <c r="F1579" s="13">
        <v>4249000</v>
      </c>
      <c r="G1579" s="13">
        <v>4833517</v>
      </c>
      <c r="H1579" s="13">
        <v>2599574.4197399998</v>
      </c>
      <c r="I1579" s="13">
        <v>2233942.5802600002</v>
      </c>
    </row>
    <row r="1580" spans="2:9" ht="15" customHeight="1" x14ac:dyDescent="0.2">
      <c r="B1580"/>
      <c r="C1580" s="14" t="s">
        <v>13</v>
      </c>
      <c r="D1580" s="15" t="s">
        <v>1279</v>
      </c>
      <c r="E1580" s="16">
        <f>SUBTOTAL(9,E1578:E1579)</f>
        <v>651217</v>
      </c>
      <c r="F1580" s="16">
        <f>SUBTOTAL(9,F1578:F1579)</f>
        <v>5899000</v>
      </c>
      <c r="G1580" s="16">
        <f>SUBTOTAL(9,G1578:G1579)</f>
        <v>6550217</v>
      </c>
      <c r="H1580" s="16">
        <f>SUBTOTAL(9,H1578:H1579)</f>
        <v>3504506.3004899998</v>
      </c>
      <c r="I1580" s="16">
        <f>SUBTOTAL(9,I1578:I1579)</f>
        <v>3045710.6995100002</v>
      </c>
    </row>
    <row r="1581" spans="2:9" ht="15" customHeight="1" x14ac:dyDescent="0.2">
      <c r="C1581" s="17"/>
      <c r="D1581" s="15" t="s">
        <v>1280</v>
      </c>
      <c r="E1581" s="18">
        <f>SUBTOTAL(9,E1569:E1580)</f>
        <v>697600</v>
      </c>
      <c r="F1581" s="18">
        <f>SUBTOTAL(9,F1569:F1580)</f>
        <v>8952400</v>
      </c>
      <c r="G1581" s="18">
        <f>SUBTOTAL(9,G1569:G1580)</f>
        <v>9650000</v>
      </c>
      <c r="H1581" s="18">
        <f>SUBTOTAL(9,H1569:H1580)</f>
        <v>5542211.8570499998</v>
      </c>
      <c r="I1581" s="18">
        <f>SUBTOTAL(9,I1569:I1580)</f>
        <v>4107788.1429500002</v>
      </c>
    </row>
    <row r="1582" spans="2:9" ht="27" customHeight="1" x14ac:dyDescent="0.25">
      <c r="B1582" s="3"/>
      <c r="C1582" s="1"/>
      <c r="D1582" s="10" t="s">
        <v>1281</v>
      </c>
      <c r="E1582" s="3"/>
      <c r="F1582" s="3"/>
      <c r="G1582" s="3"/>
      <c r="H1582" s="3"/>
      <c r="I1582" s="3"/>
    </row>
    <row r="1583" spans="2:9" ht="15" customHeight="1" x14ac:dyDescent="0.25">
      <c r="B1583" s="11">
        <v>1352</v>
      </c>
      <c r="C1583" s="1"/>
      <c r="D1583" s="6" t="s">
        <v>1282</v>
      </c>
      <c r="E1583" s="12"/>
      <c r="F1583" s="3"/>
      <c r="H1583" s="3"/>
      <c r="I1583" s="3"/>
    </row>
    <row r="1584" spans="2:9" x14ac:dyDescent="0.2">
      <c r="B1584"/>
      <c r="C1584" s="1">
        <v>1</v>
      </c>
      <c r="D1584" s="6" t="s">
        <v>20</v>
      </c>
      <c r="E1584" s="13">
        <v>20240</v>
      </c>
      <c r="F1584" s="13">
        <v>422400</v>
      </c>
      <c r="G1584" s="13">
        <v>442640</v>
      </c>
      <c r="H1584" s="13">
        <v>277155.11998999998</v>
      </c>
      <c r="I1584" s="13">
        <v>165484.88000999999</v>
      </c>
    </row>
    <row r="1585" spans="2:9" x14ac:dyDescent="0.2">
      <c r="B1585"/>
      <c r="C1585" s="1">
        <v>21</v>
      </c>
      <c r="D1585" s="6" t="s">
        <v>1283</v>
      </c>
      <c r="E1585" s="13">
        <v>10000</v>
      </c>
      <c r="F1585" s="13">
        <v>130700</v>
      </c>
      <c r="G1585" s="13">
        <v>140700</v>
      </c>
      <c r="H1585" s="13">
        <v>35145.27246</v>
      </c>
      <c r="I1585" s="13">
        <v>105554.72754000001</v>
      </c>
    </row>
    <row r="1586" spans="2:9" x14ac:dyDescent="0.2">
      <c r="B1586"/>
      <c r="C1586" s="1">
        <v>70</v>
      </c>
      <c r="D1586" s="6" t="s">
        <v>1284</v>
      </c>
      <c r="E1586" s="13">
        <v>117900</v>
      </c>
      <c r="F1586" s="13">
        <v>5709800</v>
      </c>
      <c r="G1586" s="13">
        <v>5827700</v>
      </c>
      <c r="H1586" s="13">
        <v>3592407.23</v>
      </c>
      <c r="I1586" s="13">
        <v>2235292.77</v>
      </c>
    </row>
    <row r="1587" spans="2:9" x14ac:dyDescent="0.2">
      <c r="B1587"/>
      <c r="C1587" s="1">
        <v>71</v>
      </c>
      <c r="D1587" s="6" t="s">
        <v>1285</v>
      </c>
      <c r="E1587" s="13">
        <v>0</v>
      </c>
      <c r="F1587" s="13">
        <v>7659000</v>
      </c>
      <c r="G1587" s="13">
        <v>7659000</v>
      </c>
      <c r="H1587" s="13">
        <v>5706750</v>
      </c>
      <c r="I1587" s="13">
        <v>1952250</v>
      </c>
    </row>
    <row r="1588" spans="2:9" x14ac:dyDescent="0.2">
      <c r="B1588"/>
      <c r="C1588" s="1">
        <v>72</v>
      </c>
      <c r="D1588" s="6" t="s">
        <v>1286</v>
      </c>
      <c r="E1588" s="13">
        <v>0</v>
      </c>
      <c r="F1588" s="13">
        <v>8003600</v>
      </c>
      <c r="G1588" s="13">
        <v>8003600</v>
      </c>
      <c r="H1588" s="13">
        <v>5965200</v>
      </c>
      <c r="I1588" s="13">
        <v>2038400</v>
      </c>
    </row>
    <row r="1589" spans="2:9" x14ac:dyDescent="0.2">
      <c r="B1589"/>
      <c r="C1589" s="1">
        <v>73</v>
      </c>
      <c r="D1589" s="6" t="s">
        <v>1287</v>
      </c>
      <c r="E1589" s="13">
        <v>0</v>
      </c>
      <c r="F1589" s="13">
        <v>8741500</v>
      </c>
      <c r="G1589" s="13">
        <v>8741500</v>
      </c>
      <c r="H1589" s="13">
        <v>6556125</v>
      </c>
      <c r="I1589" s="13">
        <v>2185375</v>
      </c>
    </row>
    <row r="1590" spans="2:9" x14ac:dyDescent="0.2">
      <c r="B1590"/>
      <c r="C1590" s="1">
        <v>74</v>
      </c>
      <c r="D1590" s="6" t="s">
        <v>1288</v>
      </c>
      <c r="E1590" s="13">
        <v>0</v>
      </c>
      <c r="F1590" s="13">
        <v>107600</v>
      </c>
      <c r="G1590" s="13">
        <v>107600</v>
      </c>
      <c r="H1590" s="13">
        <v>0</v>
      </c>
      <c r="I1590" s="13">
        <v>107600</v>
      </c>
    </row>
    <row r="1591" spans="2:9" x14ac:dyDescent="0.2">
      <c r="B1591"/>
      <c r="C1591" s="1">
        <v>75</v>
      </c>
      <c r="D1591" s="6" t="s">
        <v>1289</v>
      </c>
      <c r="E1591" s="13">
        <v>0</v>
      </c>
      <c r="F1591" s="13">
        <v>139700</v>
      </c>
      <c r="G1591" s="13">
        <v>139700</v>
      </c>
      <c r="H1591" s="13">
        <v>0</v>
      </c>
      <c r="I1591" s="13">
        <v>139700</v>
      </c>
    </row>
    <row r="1592" spans="2:9" x14ac:dyDescent="0.2">
      <c r="B1592"/>
      <c r="C1592" s="1">
        <v>76</v>
      </c>
      <c r="D1592" s="6" t="s">
        <v>1290</v>
      </c>
      <c r="E1592" s="13">
        <v>0</v>
      </c>
      <c r="F1592" s="13">
        <v>42400</v>
      </c>
      <c r="G1592" s="13">
        <v>42400</v>
      </c>
      <c r="H1592" s="13">
        <v>33452</v>
      </c>
      <c r="I1592" s="13">
        <v>8948</v>
      </c>
    </row>
    <row r="1593" spans="2:9" x14ac:dyDescent="0.2">
      <c r="B1593"/>
      <c r="C1593" s="1">
        <v>77</v>
      </c>
      <c r="D1593" s="6" t="s">
        <v>1291</v>
      </c>
      <c r="E1593" s="13">
        <v>79972</v>
      </c>
      <c r="F1593" s="13">
        <v>150000</v>
      </c>
      <c r="G1593" s="13">
        <v>229972</v>
      </c>
      <c r="H1593" s="13">
        <v>0</v>
      </c>
      <c r="I1593" s="13">
        <v>229972</v>
      </c>
    </row>
    <row r="1594" spans="2:9" ht="15" customHeight="1" x14ac:dyDescent="0.2">
      <c r="B1594"/>
      <c r="C1594" s="14" t="s">
        <v>13</v>
      </c>
      <c r="D1594" s="15" t="s">
        <v>1292</v>
      </c>
      <c r="E1594" s="16">
        <f>SUBTOTAL(9,E1584:E1593)</f>
        <v>228112</v>
      </c>
      <c r="F1594" s="16">
        <f>SUBTOTAL(9,F1584:F1593)</f>
        <v>31106700</v>
      </c>
      <c r="G1594" s="16">
        <f>SUBTOTAL(9,G1584:G1593)</f>
        <v>31334812</v>
      </c>
      <c r="H1594" s="16">
        <f>SUBTOTAL(9,H1584:H1593)</f>
        <v>22166234.622450002</v>
      </c>
      <c r="I1594" s="16">
        <f>SUBTOTAL(9,I1584:I1593)</f>
        <v>9168577.3775500003</v>
      </c>
    </row>
    <row r="1595" spans="2:9" ht="15" customHeight="1" x14ac:dyDescent="0.25">
      <c r="B1595" s="11">
        <v>1354</v>
      </c>
      <c r="C1595" s="1"/>
      <c r="D1595" s="6" t="s">
        <v>1293</v>
      </c>
      <c r="E1595" s="12"/>
      <c r="F1595" s="3"/>
      <c r="H1595" s="3"/>
      <c r="I1595" s="3"/>
    </row>
    <row r="1596" spans="2:9" x14ac:dyDescent="0.2">
      <c r="B1596"/>
      <c r="C1596" s="1">
        <v>1</v>
      </c>
      <c r="D1596" s="6" t="s">
        <v>20</v>
      </c>
      <c r="E1596" s="13">
        <v>5772</v>
      </c>
      <c r="F1596" s="13">
        <v>118200</v>
      </c>
      <c r="G1596" s="13">
        <v>123972</v>
      </c>
      <c r="H1596" s="13">
        <v>74535.373200000002</v>
      </c>
      <c r="I1596" s="13">
        <v>49436.626799999998</v>
      </c>
    </row>
    <row r="1597" spans="2:9" ht="15" customHeight="1" x14ac:dyDescent="0.2">
      <c r="B1597"/>
      <c r="C1597" s="14" t="s">
        <v>13</v>
      </c>
      <c r="D1597" s="15" t="s">
        <v>1294</v>
      </c>
      <c r="E1597" s="16">
        <f>SUBTOTAL(9,E1596:E1596)</f>
        <v>5772</v>
      </c>
      <c r="F1597" s="16">
        <f>SUBTOTAL(9,F1596:F1596)</f>
        <v>118200</v>
      </c>
      <c r="G1597" s="16">
        <f>SUBTOTAL(9,G1596:G1596)</f>
        <v>123972</v>
      </c>
      <c r="H1597" s="16">
        <f>SUBTOTAL(9,H1596:H1596)</f>
        <v>74535.373200000002</v>
      </c>
      <c r="I1597" s="16">
        <f>SUBTOTAL(9,I1596:I1596)</f>
        <v>49436.626799999998</v>
      </c>
    </row>
    <row r="1598" spans="2:9" ht="15" customHeight="1" x14ac:dyDescent="0.25">
      <c r="B1598" s="11">
        <v>1358</v>
      </c>
      <c r="C1598" s="1"/>
      <c r="D1598" s="6" t="s">
        <v>1295</v>
      </c>
      <c r="E1598" s="12"/>
      <c r="F1598" s="3"/>
      <c r="H1598" s="3"/>
      <c r="I1598" s="3"/>
    </row>
    <row r="1599" spans="2:9" x14ac:dyDescent="0.2">
      <c r="B1599"/>
      <c r="C1599" s="1">
        <v>70</v>
      </c>
      <c r="D1599" s="6" t="s">
        <v>1296</v>
      </c>
      <c r="E1599" s="13">
        <v>35625</v>
      </c>
      <c r="F1599" s="13">
        <v>576000</v>
      </c>
      <c r="G1599" s="13">
        <v>611625</v>
      </c>
      <c r="H1599" s="13">
        <v>125575</v>
      </c>
      <c r="I1599" s="13">
        <v>486050</v>
      </c>
    </row>
    <row r="1600" spans="2:9" x14ac:dyDescent="0.2">
      <c r="B1600"/>
      <c r="C1600" s="1">
        <v>71</v>
      </c>
      <c r="D1600" s="6" t="s">
        <v>1297</v>
      </c>
      <c r="E1600" s="13">
        <v>0</v>
      </c>
      <c r="F1600" s="13">
        <v>113600</v>
      </c>
      <c r="G1600" s="13">
        <v>113600</v>
      </c>
      <c r="H1600" s="13">
        <v>113600</v>
      </c>
      <c r="I1600" s="13">
        <v>0</v>
      </c>
    </row>
    <row r="1601" spans="2:9" x14ac:dyDescent="0.2">
      <c r="B1601"/>
      <c r="C1601" s="1">
        <v>90</v>
      </c>
      <c r="D1601" s="6" t="s">
        <v>1296</v>
      </c>
      <c r="E1601" s="13">
        <v>106975</v>
      </c>
      <c r="F1601" s="13">
        <v>1728000</v>
      </c>
      <c r="G1601" s="13">
        <v>1834975</v>
      </c>
      <c r="H1601" s="13">
        <v>376725</v>
      </c>
      <c r="I1601" s="13">
        <v>1458250</v>
      </c>
    </row>
    <row r="1602" spans="2:9" x14ac:dyDescent="0.2">
      <c r="B1602"/>
      <c r="C1602" s="1">
        <v>92</v>
      </c>
      <c r="D1602" s="6" t="s">
        <v>1298</v>
      </c>
      <c r="E1602" s="13">
        <v>0</v>
      </c>
      <c r="F1602" s="13">
        <v>1250000</v>
      </c>
      <c r="G1602" s="13">
        <v>1250000</v>
      </c>
      <c r="H1602" s="13">
        <v>500000</v>
      </c>
      <c r="I1602" s="13">
        <v>750000</v>
      </c>
    </row>
    <row r="1603" spans="2:9" x14ac:dyDescent="0.2">
      <c r="B1603"/>
      <c r="C1603" s="1">
        <v>96</v>
      </c>
      <c r="D1603" s="6" t="s">
        <v>1299</v>
      </c>
      <c r="E1603" s="13">
        <v>0</v>
      </c>
      <c r="F1603" s="13">
        <v>340900</v>
      </c>
      <c r="G1603" s="13">
        <v>340900</v>
      </c>
      <c r="H1603" s="13">
        <v>340900</v>
      </c>
      <c r="I1603" s="13">
        <v>0</v>
      </c>
    </row>
    <row r="1604" spans="2:9" ht="15" customHeight="1" x14ac:dyDescent="0.2">
      <c r="B1604"/>
      <c r="C1604" s="14" t="s">
        <v>13</v>
      </c>
      <c r="D1604" s="15" t="s">
        <v>1300</v>
      </c>
      <c r="E1604" s="16">
        <f>SUBTOTAL(9,E1599:E1603)</f>
        <v>142600</v>
      </c>
      <c r="F1604" s="16">
        <f>SUBTOTAL(9,F1599:F1603)</f>
        <v>4008500</v>
      </c>
      <c r="G1604" s="16">
        <f>SUBTOTAL(9,G1599:G1603)</f>
        <v>4151100</v>
      </c>
      <c r="H1604" s="16">
        <f>SUBTOTAL(9,H1599:H1603)</f>
        <v>1456800</v>
      </c>
      <c r="I1604" s="16">
        <f>SUBTOTAL(9,I1599:I1603)</f>
        <v>2694300</v>
      </c>
    </row>
    <row r="1605" spans="2:9" ht="15" customHeight="1" x14ac:dyDescent="0.2">
      <c r="C1605" s="17"/>
      <c r="D1605" s="15" t="s">
        <v>1301</v>
      </c>
      <c r="E1605" s="18">
        <f>SUBTOTAL(9,E1583:E1604)</f>
        <v>376484</v>
      </c>
      <c r="F1605" s="18">
        <f>SUBTOTAL(9,F1583:F1604)</f>
        <v>35233400</v>
      </c>
      <c r="G1605" s="18">
        <f>SUBTOTAL(9,G1583:G1604)</f>
        <v>35609884</v>
      </c>
      <c r="H1605" s="18">
        <f>SUBTOTAL(9,H1583:H1604)</f>
        <v>23697569.995650001</v>
      </c>
      <c r="I1605" s="18">
        <f>SUBTOTAL(9,I1583:I1604)</f>
        <v>11912314.004350001</v>
      </c>
    </row>
    <row r="1606" spans="2:9" ht="27" customHeight="1" x14ac:dyDescent="0.25">
      <c r="B1606" s="3"/>
      <c r="C1606" s="1"/>
      <c r="D1606" s="10" t="s">
        <v>1302</v>
      </c>
      <c r="E1606" s="3"/>
      <c r="F1606" s="3"/>
      <c r="G1606" s="3"/>
      <c r="H1606" s="3"/>
      <c r="I1606" s="3"/>
    </row>
    <row r="1607" spans="2:9" ht="15" customHeight="1" x14ac:dyDescent="0.25">
      <c r="B1607" s="11">
        <v>1370</v>
      </c>
      <c r="C1607" s="1"/>
      <c r="D1607" s="6" t="s">
        <v>1303</v>
      </c>
      <c r="E1607" s="12"/>
      <c r="F1607" s="3"/>
      <c r="H1607" s="3"/>
      <c r="I1607" s="3"/>
    </row>
    <row r="1608" spans="2:9" x14ac:dyDescent="0.2">
      <c r="B1608"/>
      <c r="C1608" s="1">
        <v>70</v>
      </c>
      <c r="D1608" s="6" t="s">
        <v>1304</v>
      </c>
      <c r="E1608" s="13">
        <v>7868</v>
      </c>
      <c r="F1608" s="13">
        <v>2012000</v>
      </c>
      <c r="G1608" s="13">
        <v>2019868</v>
      </c>
      <c r="H1608" s="13">
        <v>1341394.42454</v>
      </c>
      <c r="I1608" s="13">
        <v>678473.57545999996</v>
      </c>
    </row>
    <row r="1609" spans="2:9" ht="15" customHeight="1" x14ac:dyDescent="0.2">
      <c r="B1609"/>
      <c r="C1609" s="14" t="s">
        <v>13</v>
      </c>
      <c r="D1609" s="15" t="s">
        <v>1305</v>
      </c>
      <c r="E1609" s="16">
        <f>SUBTOTAL(9,E1608:E1608)</f>
        <v>7868</v>
      </c>
      <c r="F1609" s="16">
        <f>SUBTOTAL(9,F1608:F1608)</f>
        <v>2012000</v>
      </c>
      <c r="G1609" s="16">
        <f>SUBTOTAL(9,G1608:G1608)</f>
        <v>2019868</v>
      </c>
      <c r="H1609" s="16">
        <f>SUBTOTAL(9,H1608:H1608)</f>
        <v>1341394.42454</v>
      </c>
      <c r="I1609" s="16">
        <f>SUBTOTAL(9,I1608:I1608)</f>
        <v>678473.57545999996</v>
      </c>
    </row>
    <row r="1610" spans="2:9" ht="15" customHeight="1" x14ac:dyDescent="0.2">
      <c r="C1610" s="17"/>
      <c r="D1610" s="15" t="s">
        <v>1306</v>
      </c>
      <c r="E1610" s="18">
        <f>SUBTOTAL(9,E1607:E1609)</f>
        <v>7868</v>
      </c>
      <c r="F1610" s="18">
        <f>SUBTOTAL(9,F1607:F1609)</f>
        <v>2012000</v>
      </c>
      <c r="G1610" s="18">
        <f>SUBTOTAL(9,G1607:G1609)</f>
        <v>2019868</v>
      </c>
      <c r="H1610" s="18">
        <f>SUBTOTAL(9,H1607:H1609)</f>
        <v>1341394.42454</v>
      </c>
      <c r="I1610" s="18">
        <f>SUBTOTAL(9,I1607:I1609)</f>
        <v>678473.57545999996</v>
      </c>
    </row>
    <row r="1611" spans="2:9" ht="15" customHeight="1" x14ac:dyDescent="0.2">
      <c r="C1611" s="17"/>
      <c r="D1611" s="15" t="s">
        <v>1307</v>
      </c>
      <c r="E1611" s="18">
        <f>SUBTOTAL(9,E1514:E1610)</f>
        <v>2419100</v>
      </c>
      <c r="F1611" s="18">
        <f>SUBTOTAL(9,F1514:F1610)</f>
        <v>102308300</v>
      </c>
      <c r="G1611" s="18">
        <f>SUBTOTAL(9,G1514:G1610)</f>
        <v>104727400</v>
      </c>
      <c r="H1611" s="18">
        <f>SUBTOTAL(9,H1514:H1610)</f>
        <v>68287885.754319996</v>
      </c>
      <c r="I1611" s="18">
        <f>SUBTOTAL(9,I1514:I1610)</f>
        <v>36439514.245680012</v>
      </c>
    </row>
    <row r="1612" spans="2:9" x14ac:dyDescent="0.2">
      <c r="C1612" s="17"/>
      <c r="D1612" s="19"/>
      <c r="E1612" s="20"/>
      <c r="F1612" s="20"/>
      <c r="G1612" s="20"/>
      <c r="H1612" s="20"/>
      <c r="I1612" s="20"/>
    </row>
    <row r="1613" spans="2:9" ht="15" customHeight="1" x14ac:dyDescent="0.2">
      <c r="B1613" s="3"/>
      <c r="C1613" s="1"/>
      <c r="D1613" s="4" t="s">
        <v>1308</v>
      </c>
      <c r="E1613" s="3"/>
      <c r="F1613" s="3"/>
      <c r="G1613" s="3"/>
      <c r="H1613" s="3"/>
      <c r="I1613" s="3"/>
    </row>
    <row r="1614" spans="2:9" ht="27" customHeight="1" x14ac:dyDescent="0.25">
      <c r="B1614" s="3"/>
      <c r="C1614" s="1"/>
      <c r="D1614" s="10" t="s">
        <v>1309</v>
      </c>
      <c r="E1614" s="3"/>
      <c r="F1614" s="3"/>
      <c r="G1614" s="3"/>
      <c r="H1614" s="3"/>
      <c r="I1614" s="3"/>
    </row>
    <row r="1615" spans="2:9" ht="15" customHeight="1" x14ac:dyDescent="0.25">
      <c r="B1615" s="11">
        <v>1400</v>
      </c>
      <c r="C1615" s="1"/>
      <c r="D1615" s="6" t="s">
        <v>1310</v>
      </c>
      <c r="E1615" s="12"/>
      <c r="F1615" s="3"/>
      <c r="H1615" s="3"/>
      <c r="I1615" s="3"/>
    </row>
    <row r="1616" spans="2:9" x14ac:dyDescent="0.2">
      <c r="B1616"/>
      <c r="C1616" s="1">
        <v>1</v>
      </c>
      <c r="D1616" s="6" t="s">
        <v>20</v>
      </c>
      <c r="E1616" s="13">
        <v>15758</v>
      </c>
      <c r="F1616" s="13">
        <v>361392</v>
      </c>
      <c r="G1616" s="13">
        <v>377150</v>
      </c>
      <c r="H1616" s="13">
        <v>236082.96023999999</v>
      </c>
      <c r="I1616" s="13">
        <v>141067.03976000001</v>
      </c>
    </row>
    <row r="1617" spans="2:9" x14ac:dyDescent="0.2">
      <c r="B1617"/>
      <c r="C1617" s="1">
        <v>21</v>
      </c>
      <c r="D1617" s="6" t="s">
        <v>25</v>
      </c>
      <c r="E1617" s="13">
        <v>4282</v>
      </c>
      <c r="F1617" s="13">
        <v>68945</v>
      </c>
      <c r="G1617" s="13">
        <v>73227</v>
      </c>
      <c r="H1617" s="13">
        <v>21348.127359999999</v>
      </c>
      <c r="I1617" s="13">
        <v>51878.872640000001</v>
      </c>
    </row>
    <row r="1618" spans="2:9" x14ac:dyDescent="0.2">
      <c r="B1618"/>
      <c r="C1618" s="1">
        <v>71</v>
      </c>
      <c r="D1618" s="6" t="s">
        <v>771</v>
      </c>
      <c r="E1618" s="13">
        <v>0</v>
      </c>
      <c r="F1618" s="13">
        <v>103114</v>
      </c>
      <c r="G1618" s="13">
        <v>103114</v>
      </c>
      <c r="H1618" s="13">
        <v>53551.701820000002</v>
      </c>
      <c r="I1618" s="13">
        <v>49562.298179999998</v>
      </c>
    </row>
    <row r="1619" spans="2:9" x14ac:dyDescent="0.2">
      <c r="B1619"/>
      <c r="C1619" s="1">
        <v>74</v>
      </c>
      <c r="D1619" s="6" t="s">
        <v>1311</v>
      </c>
      <c r="E1619" s="13">
        <v>0</v>
      </c>
      <c r="F1619" s="13">
        <v>12349</v>
      </c>
      <c r="G1619" s="13">
        <v>12349</v>
      </c>
      <c r="H1619" s="13">
        <v>6175</v>
      </c>
      <c r="I1619" s="13">
        <v>6174</v>
      </c>
    </row>
    <row r="1620" spans="2:9" x14ac:dyDescent="0.2">
      <c r="B1620"/>
      <c r="C1620" s="1">
        <v>76</v>
      </c>
      <c r="D1620" s="6" t="s">
        <v>1312</v>
      </c>
      <c r="E1620" s="13">
        <v>5820</v>
      </c>
      <c r="F1620" s="13">
        <v>124746</v>
      </c>
      <c r="G1620" s="13">
        <v>130566</v>
      </c>
      <c r="H1620" s="13">
        <v>78413.141189999995</v>
      </c>
      <c r="I1620" s="13">
        <v>52152.858809999998</v>
      </c>
    </row>
    <row r="1621" spans="2:9" ht="15" customHeight="1" x14ac:dyDescent="0.2">
      <c r="B1621"/>
      <c r="C1621" s="14" t="s">
        <v>13</v>
      </c>
      <c r="D1621" s="15" t="s">
        <v>1313</v>
      </c>
      <c r="E1621" s="16">
        <f>SUBTOTAL(9,E1616:E1620)</f>
        <v>25860</v>
      </c>
      <c r="F1621" s="16">
        <f>SUBTOTAL(9,F1616:F1620)</f>
        <v>670546</v>
      </c>
      <c r="G1621" s="16">
        <f>SUBTOTAL(9,G1616:G1620)</f>
        <v>696406</v>
      </c>
      <c r="H1621" s="16">
        <f>SUBTOTAL(9,H1616:H1620)</f>
        <v>395570.93060999998</v>
      </c>
      <c r="I1621" s="16">
        <f>SUBTOTAL(9,I1616:I1620)</f>
        <v>300835.06939000002</v>
      </c>
    </row>
    <row r="1622" spans="2:9" ht="15" customHeight="1" x14ac:dyDescent="0.25">
      <c r="B1622" s="11">
        <v>1410</v>
      </c>
      <c r="C1622" s="1"/>
      <c r="D1622" s="6" t="s">
        <v>1314</v>
      </c>
      <c r="E1622" s="12"/>
      <c r="F1622" s="3"/>
      <c r="H1622" s="3"/>
      <c r="I1622" s="3"/>
    </row>
    <row r="1623" spans="2:9" x14ac:dyDescent="0.2">
      <c r="B1623"/>
      <c r="C1623" s="1">
        <v>21</v>
      </c>
      <c r="D1623" s="6" t="s">
        <v>1315</v>
      </c>
      <c r="E1623" s="13">
        <v>24196</v>
      </c>
      <c r="F1623" s="13">
        <v>545871</v>
      </c>
      <c r="G1623" s="13">
        <v>570067</v>
      </c>
      <c r="H1623" s="13">
        <v>227375.89170000001</v>
      </c>
      <c r="I1623" s="13">
        <v>342691.10830000002</v>
      </c>
    </row>
    <row r="1624" spans="2:9" x14ac:dyDescent="0.2">
      <c r="B1624"/>
      <c r="C1624" s="1">
        <v>23</v>
      </c>
      <c r="D1624" s="6" t="s">
        <v>1316</v>
      </c>
      <c r="E1624" s="13">
        <v>12670</v>
      </c>
      <c r="F1624" s="13">
        <v>73164</v>
      </c>
      <c r="G1624" s="13">
        <v>85834</v>
      </c>
      <c r="H1624" s="13">
        <v>6185.5554899999997</v>
      </c>
      <c r="I1624" s="13">
        <v>79648.444510000001</v>
      </c>
    </row>
    <row r="1625" spans="2:9" x14ac:dyDescent="0.2">
      <c r="B1625"/>
      <c r="C1625" s="1">
        <v>70</v>
      </c>
      <c r="D1625" s="6" t="s">
        <v>1317</v>
      </c>
      <c r="E1625" s="13">
        <v>0</v>
      </c>
      <c r="F1625" s="13">
        <v>71472</v>
      </c>
      <c r="G1625" s="13">
        <v>71472</v>
      </c>
      <c r="H1625" s="13">
        <v>36235.767</v>
      </c>
      <c r="I1625" s="13">
        <v>35236.233</v>
      </c>
    </row>
    <row r="1626" spans="2:9" x14ac:dyDescent="0.2">
      <c r="B1626"/>
      <c r="C1626" s="1">
        <v>71</v>
      </c>
      <c r="D1626" s="6" t="s">
        <v>1318</v>
      </c>
      <c r="E1626" s="13">
        <v>0</v>
      </c>
      <c r="F1626" s="13">
        <v>256950</v>
      </c>
      <c r="G1626" s="13">
        <v>256950</v>
      </c>
      <c r="H1626" s="13">
        <v>256950</v>
      </c>
      <c r="I1626" s="13">
        <v>0</v>
      </c>
    </row>
    <row r="1627" spans="2:9" x14ac:dyDescent="0.2">
      <c r="B1627"/>
      <c r="C1627" s="1">
        <v>73</v>
      </c>
      <c r="D1627" s="6" t="s">
        <v>375</v>
      </c>
      <c r="E1627" s="13">
        <v>47824</v>
      </c>
      <c r="F1627" s="13">
        <v>450718</v>
      </c>
      <c r="G1627" s="13">
        <v>498542</v>
      </c>
      <c r="H1627" s="13">
        <v>278038.57113</v>
      </c>
      <c r="I1627" s="13">
        <v>220503.42887</v>
      </c>
    </row>
    <row r="1628" spans="2:9" ht="15" customHeight="1" x14ac:dyDescent="0.2">
      <c r="B1628"/>
      <c r="C1628" s="14" t="s">
        <v>13</v>
      </c>
      <c r="D1628" s="15" t="s">
        <v>1319</v>
      </c>
      <c r="E1628" s="16">
        <f>SUBTOTAL(9,E1623:E1627)</f>
        <v>84690</v>
      </c>
      <c r="F1628" s="16">
        <f>SUBTOTAL(9,F1623:F1627)</f>
        <v>1398175</v>
      </c>
      <c r="G1628" s="16">
        <f>SUBTOTAL(9,G1623:G1627)</f>
        <v>1482865</v>
      </c>
      <c r="H1628" s="16">
        <f>SUBTOTAL(9,H1623:H1627)</f>
        <v>804785.78532000002</v>
      </c>
      <c r="I1628" s="16">
        <f>SUBTOTAL(9,I1623:I1627)</f>
        <v>678079.21467999998</v>
      </c>
    </row>
    <row r="1629" spans="2:9" ht="15" customHeight="1" x14ac:dyDescent="0.25">
      <c r="B1629" s="11">
        <v>1411</v>
      </c>
      <c r="C1629" s="1"/>
      <c r="D1629" s="6" t="s">
        <v>1320</v>
      </c>
      <c r="E1629" s="12"/>
      <c r="F1629" s="3"/>
      <c r="H1629" s="3"/>
      <c r="I1629" s="3"/>
    </row>
    <row r="1630" spans="2:9" x14ac:dyDescent="0.2">
      <c r="B1630"/>
      <c r="C1630" s="1">
        <v>1</v>
      </c>
      <c r="D1630" s="6" t="s">
        <v>20</v>
      </c>
      <c r="E1630" s="13">
        <v>2174</v>
      </c>
      <c r="F1630" s="13">
        <v>47987</v>
      </c>
      <c r="G1630" s="13">
        <v>50161</v>
      </c>
      <c r="H1630" s="13">
        <v>32162.751069999998</v>
      </c>
      <c r="I1630" s="13">
        <v>17998.248930000002</v>
      </c>
    </row>
    <row r="1631" spans="2:9" x14ac:dyDescent="0.2">
      <c r="B1631"/>
      <c r="C1631" s="1">
        <v>21</v>
      </c>
      <c r="D1631" s="6" t="s">
        <v>311</v>
      </c>
      <c r="E1631" s="13">
        <v>683</v>
      </c>
      <c r="F1631" s="13">
        <v>28021</v>
      </c>
      <c r="G1631" s="13">
        <v>28704</v>
      </c>
      <c r="H1631" s="13">
        <v>7863.0637200000001</v>
      </c>
      <c r="I1631" s="13">
        <v>20840.936280000002</v>
      </c>
    </row>
    <row r="1632" spans="2:9" ht="25.5" x14ac:dyDescent="0.2">
      <c r="B1632"/>
      <c r="C1632" s="1">
        <v>70</v>
      </c>
      <c r="D1632" s="6" t="s">
        <v>1321</v>
      </c>
      <c r="E1632" s="13">
        <v>13961</v>
      </c>
      <c r="F1632" s="13">
        <v>14666</v>
      </c>
      <c r="G1632" s="13">
        <v>28627</v>
      </c>
      <c r="H1632" s="13">
        <v>20057.682000000001</v>
      </c>
      <c r="I1632" s="13">
        <v>8569.3179999999993</v>
      </c>
    </row>
    <row r="1633" spans="2:9" ht="15" customHeight="1" x14ac:dyDescent="0.2">
      <c r="B1633"/>
      <c r="C1633" s="14" t="s">
        <v>13</v>
      </c>
      <c r="D1633" s="15" t="s">
        <v>1322</v>
      </c>
      <c r="E1633" s="16">
        <f>SUBTOTAL(9,E1630:E1632)</f>
        <v>16818</v>
      </c>
      <c r="F1633" s="16">
        <f>SUBTOTAL(9,F1630:F1632)</f>
        <v>90674</v>
      </c>
      <c r="G1633" s="16">
        <f>SUBTOTAL(9,G1630:G1632)</f>
        <v>107492</v>
      </c>
      <c r="H1633" s="16">
        <f>SUBTOTAL(9,H1630:H1632)</f>
        <v>60083.496789999997</v>
      </c>
      <c r="I1633" s="16">
        <f>SUBTOTAL(9,I1630:I1632)</f>
        <v>47408.503210000003</v>
      </c>
    </row>
    <row r="1634" spans="2:9" ht="15" customHeight="1" x14ac:dyDescent="0.25">
      <c r="B1634" s="11">
        <v>1412</v>
      </c>
      <c r="C1634" s="1"/>
      <c r="D1634" s="6" t="s">
        <v>1323</v>
      </c>
      <c r="E1634" s="12"/>
      <c r="F1634" s="3"/>
      <c r="H1634" s="3"/>
      <c r="I1634" s="3"/>
    </row>
    <row r="1635" spans="2:9" x14ac:dyDescent="0.2">
      <c r="B1635"/>
      <c r="C1635" s="1">
        <v>50</v>
      </c>
      <c r="D1635" s="6" t="s">
        <v>1324</v>
      </c>
      <c r="E1635" s="13">
        <v>0</v>
      </c>
      <c r="F1635" s="13">
        <v>446415</v>
      </c>
      <c r="G1635" s="13">
        <v>446415</v>
      </c>
      <c r="H1635" s="13">
        <v>334811.25</v>
      </c>
      <c r="I1635" s="13">
        <v>111603.75</v>
      </c>
    </row>
    <row r="1636" spans="2:9" x14ac:dyDescent="0.2">
      <c r="B1636"/>
      <c r="C1636" s="1">
        <v>70</v>
      </c>
      <c r="D1636" s="6" t="s">
        <v>1325</v>
      </c>
      <c r="E1636" s="13">
        <v>0</v>
      </c>
      <c r="F1636" s="13">
        <v>165728</v>
      </c>
      <c r="G1636" s="13">
        <v>165728</v>
      </c>
      <c r="H1636" s="13">
        <v>145700.83300000001</v>
      </c>
      <c r="I1636" s="13">
        <v>20027.167000000001</v>
      </c>
    </row>
    <row r="1637" spans="2:9" ht="15" customHeight="1" x14ac:dyDescent="0.2">
      <c r="B1637"/>
      <c r="C1637" s="14" t="s">
        <v>13</v>
      </c>
      <c r="D1637" s="15" t="s">
        <v>1326</v>
      </c>
      <c r="E1637" s="16">
        <f>SUBTOTAL(9,E1635:E1636)</f>
        <v>0</v>
      </c>
      <c r="F1637" s="16">
        <f>SUBTOTAL(9,F1635:F1636)</f>
        <v>612143</v>
      </c>
      <c r="G1637" s="16">
        <f>SUBTOTAL(9,G1635:G1636)</f>
        <v>612143</v>
      </c>
      <c r="H1637" s="16">
        <f>SUBTOTAL(9,H1635:H1636)</f>
        <v>480512.08299999998</v>
      </c>
      <c r="I1637" s="16">
        <f>SUBTOTAL(9,I1635:I1636)</f>
        <v>131630.91700000002</v>
      </c>
    </row>
    <row r="1638" spans="2:9" ht="15" customHeight="1" x14ac:dyDescent="0.2">
      <c r="C1638" s="17"/>
      <c r="D1638" s="15" t="s">
        <v>1327</v>
      </c>
      <c r="E1638" s="18">
        <f>SUBTOTAL(9,E1615:E1637)</f>
        <v>127368</v>
      </c>
      <c r="F1638" s="18">
        <f>SUBTOTAL(9,F1615:F1637)</f>
        <v>2771538</v>
      </c>
      <c r="G1638" s="18">
        <f>SUBTOTAL(9,G1615:G1637)</f>
        <v>2898906</v>
      </c>
      <c r="H1638" s="18">
        <f>SUBTOTAL(9,H1615:H1637)</f>
        <v>1740952.2957200001</v>
      </c>
      <c r="I1638" s="18">
        <f>SUBTOTAL(9,I1615:I1637)</f>
        <v>1157953.7042799999</v>
      </c>
    </row>
    <row r="1639" spans="2:9" ht="27" customHeight="1" x14ac:dyDescent="0.25">
      <c r="B1639" s="3"/>
      <c r="C1639" s="1"/>
      <c r="D1639" s="10" t="s">
        <v>1328</v>
      </c>
      <c r="E1639" s="3"/>
      <c r="F1639" s="3"/>
      <c r="G1639" s="3"/>
      <c r="H1639" s="3"/>
      <c r="I1639" s="3"/>
    </row>
    <row r="1640" spans="2:9" ht="15" customHeight="1" x14ac:dyDescent="0.25">
      <c r="B1640" s="11">
        <v>1420</v>
      </c>
      <c r="C1640" s="1"/>
      <c r="D1640" s="6" t="s">
        <v>1329</v>
      </c>
      <c r="E1640" s="12"/>
      <c r="F1640" s="3"/>
      <c r="H1640" s="3"/>
      <c r="I1640" s="3"/>
    </row>
    <row r="1641" spans="2:9" x14ac:dyDescent="0.2">
      <c r="B1641"/>
      <c r="C1641" s="1">
        <v>1</v>
      </c>
      <c r="D1641" s="6" t="s">
        <v>20</v>
      </c>
      <c r="E1641" s="13">
        <v>47261</v>
      </c>
      <c r="F1641" s="13">
        <v>1001992</v>
      </c>
      <c r="G1641" s="13">
        <v>1049253</v>
      </c>
      <c r="H1641" s="13">
        <v>687142.22467999998</v>
      </c>
      <c r="I1641" s="13">
        <v>362110.77532000002</v>
      </c>
    </row>
    <row r="1642" spans="2:9" x14ac:dyDescent="0.2">
      <c r="B1642"/>
      <c r="C1642" s="1">
        <v>21</v>
      </c>
      <c r="D1642" s="6" t="s">
        <v>25</v>
      </c>
      <c r="E1642" s="13">
        <v>35618</v>
      </c>
      <c r="F1642" s="13">
        <v>832692</v>
      </c>
      <c r="G1642" s="13">
        <v>868310</v>
      </c>
      <c r="H1642" s="13">
        <v>321215.41749000002</v>
      </c>
      <c r="I1642" s="13">
        <v>547094.58250999998</v>
      </c>
    </row>
    <row r="1643" spans="2:9" x14ac:dyDescent="0.2">
      <c r="B1643"/>
      <c r="C1643" s="1">
        <v>23</v>
      </c>
      <c r="D1643" s="6" t="s">
        <v>1330</v>
      </c>
      <c r="E1643" s="13">
        <v>12382</v>
      </c>
      <c r="F1643" s="13">
        <v>271691</v>
      </c>
      <c r="G1643" s="13">
        <v>284073</v>
      </c>
      <c r="H1643" s="13">
        <v>158994.64126</v>
      </c>
      <c r="I1643" s="13">
        <v>125078.35874</v>
      </c>
    </row>
    <row r="1644" spans="2:9" x14ac:dyDescent="0.2">
      <c r="B1644"/>
      <c r="C1644" s="1">
        <v>30</v>
      </c>
      <c r="D1644" s="6" t="s">
        <v>1331</v>
      </c>
      <c r="E1644" s="13">
        <v>16823</v>
      </c>
      <c r="F1644" s="13">
        <v>24854</v>
      </c>
      <c r="G1644" s="13">
        <v>41677</v>
      </c>
      <c r="H1644" s="13">
        <v>5445.2232000000004</v>
      </c>
      <c r="I1644" s="13">
        <v>36231.7768</v>
      </c>
    </row>
    <row r="1645" spans="2:9" x14ac:dyDescent="0.2">
      <c r="B1645"/>
      <c r="C1645" s="1">
        <v>31</v>
      </c>
      <c r="D1645" s="6" t="s">
        <v>1332</v>
      </c>
      <c r="E1645" s="13">
        <v>76510</v>
      </c>
      <c r="F1645" s="13">
        <v>263502</v>
      </c>
      <c r="G1645" s="13">
        <v>340012</v>
      </c>
      <c r="H1645" s="13">
        <v>56219.207609999998</v>
      </c>
      <c r="I1645" s="13">
        <v>283792.79239000002</v>
      </c>
    </row>
    <row r="1646" spans="2:9" x14ac:dyDescent="0.2">
      <c r="B1646"/>
      <c r="C1646" s="1">
        <v>32</v>
      </c>
      <c r="D1646" s="6" t="s">
        <v>1333</v>
      </c>
      <c r="E1646" s="13">
        <v>903488</v>
      </c>
      <c r="F1646" s="13">
        <v>376997</v>
      </c>
      <c r="G1646" s="13">
        <v>1280485</v>
      </c>
      <c r="H1646" s="13">
        <v>299944.75413999998</v>
      </c>
      <c r="I1646" s="13">
        <v>980540.24586000002</v>
      </c>
    </row>
    <row r="1647" spans="2:9" x14ac:dyDescent="0.2">
      <c r="B1647"/>
      <c r="C1647" s="1">
        <v>39</v>
      </c>
      <c r="D1647" s="6" t="s">
        <v>1334</v>
      </c>
      <c r="E1647" s="13">
        <v>0</v>
      </c>
      <c r="F1647" s="13">
        <v>8645</v>
      </c>
      <c r="G1647" s="13">
        <v>8645</v>
      </c>
      <c r="H1647" s="13">
        <v>15591.117490000001</v>
      </c>
      <c r="I1647" s="13">
        <v>-6946.1174899999996</v>
      </c>
    </row>
    <row r="1648" spans="2:9" x14ac:dyDescent="0.2">
      <c r="B1648"/>
      <c r="C1648" s="1">
        <v>60</v>
      </c>
      <c r="D1648" s="6" t="s">
        <v>1335</v>
      </c>
      <c r="E1648" s="13">
        <v>31625</v>
      </c>
      <c r="F1648" s="13">
        <v>149826</v>
      </c>
      <c r="G1648" s="13">
        <v>181451</v>
      </c>
      <c r="H1648" s="13">
        <v>75739.498999999996</v>
      </c>
      <c r="I1648" s="13">
        <v>105711.501</v>
      </c>
    </row>
    <row r="1649" spans="2:9" x14ac:dyDescent="0.2">
      <c r="B1649"/>
      <c r="C1649" s="1">
        <v>61</v>
      </c>
      <c r="D1649" s="6" t="s">
        <v>1336</v>
      </c>
      <c r="E1649" s="13">
        <v>44506</v>
      </c>
      <c r="F1649" s="13">
        <v>174084</v>
      </c>
      <c r="G1649" s="13">
        <v>218590</v>
      </c>
      <c r="H1649" s="13">
        <v>49469.360999999997</v>
      </c>
      <c r="I1649" s="13">
        <v>169120.639</v>
      </c>
    </row>
    <row r="1650" spans="2:9" x14ac:dyDescent="0.2">
      <c r="B1650"/>
      <c r="C1650" s="1">
        <v>62</v>
      </c>
      <c r="D1650" s="6" t="s">
        <v>1337</v>
      </c>
      <c r="E1650" s="13">
        <v>0</v>
      </c>
      <c r="F1650" s="13">
        <v>142400</v>
      </c>
      <c r="G1650" s="13">
        <v>142400</v>
      </c>
      <c r="H1650" s="13">
        <v>0</v>
      </c>
      <c r="I1650" s="13">
        <v>142400</v>
      </c>
    </row>
    <row r="1651" spans="2:9" x14ac:dyDescent="0.2">
      <c r="B1651"/>
      <c r="C1651" s="1">
        <v>66</v>
      </c>
      <c r="D1651" s="6" t="s">
        <v>1338</v>
      </c>
      <c r="E1651" s="13">
        <v>1001</v>
      </c>
      <c r="F1651" s="13">
        <v>3199</v>
      </c>
      <c r="G1651" s="13">
        <v>4200</v>
      </c>
      <c r="H1651" s="13">
        <v>110</v>
      </c>
      <c r="I1651" s="13">
        <v>4090</v>
      </c>
    </row>
    <row r="1652" spans="2:9" x14ac:dyDescent="0.2">
      <c r="B1652"/>
      <c r="C1652" s="1">
        <v>69</v>
      </c>
      <c r="D1652" s="6" t="s">
        <v>1339</v>
      </c>
      <c r="E1652" s="13">
        <v>54774</v>
      </c>
      <c r="F1652" s="13">
        <v>30232</v>
      </c>
      <c r="G1652" s="13">
        <v>85006</v>
      </c>
      <c r="H1652" s="13">
        <v>1080.1610000000001</v>
      </c>
      <c r="I1652" s="13">
        <v>83925.839000000007</v>
      </c>
    </row>
    <row r="1653" spans="2:9" x14ac:dyDescent="0.2">
      <c r="B1653"/>
      <c r="C1653" s="1">
        <v>71</v>
      </c>
      <c r="D1653" s="6" t="s">
        <v>1340</v>
      </c>
      <c r="E1653" s="13">
        <v>1487</v>
      </c>
      <c r="F1653" s="13">
        <v>29363</v>
      </c>
      <c r="G1653" s="13">
        <v>30850</v>
      </c>
      <c r="H1653" s="13">
        <v>22252.31</v>
      </c>
      <c r="I1653" s="13">
        <v>8597.69</v>
      </c>
    </row>
    <row r="1654" spans="2:9" x14ac:dyDescent="0.2">
      <c r="B1654"/>
      <c r="C1654" s="1">
        <v>72</v>
      </c>
      <c r="D1654" s="6" t="s">
        <v>1341</v>
      </c>
      <c r="E1654" s="13">
        <v>0</v>
      </c>
      <c r="F1654" s="13">
        <v>163878</v>
      </c>
      <c r="G1654" s="13">
        <v>163878</v>
      </c>
      <c r="H1654" s="13">
        <v>1432.5920000000001</v>
      </c>
      <c r="I1654" s="13">
        <v>162445.408</v>
      </c>
    </row>
    <row r="1655" spans="2:9" x14ac:dyDescent="0.2">
      <c r="B1655"/>
      <c r="C1655" s="1">
        <v>73</v>
      </c>
      <c r="D1655" s="6" t="s">
        <v>1342</v>
      </c>
      <c r="E1655" s="13">
        <v>6970</v>
      </c>
      <c r="F1655" s="13">
        <v>71706</v>
      </c>
      <c r="G1655" s="13">
        <v>78676</v>
      </c>
      <c r="H1655" s="13">
        <v>30775.473999999998</v>
      </c>
      <c r="I1655" s="13">
        <v>47900.525999999998</v>
      </c>
    </row>
    <row r="1656" spans="2:9" x14ac:dyDescent="0.2">
      <c r="B1656"/>
      <c r="C1656" s="1">
        <v>74</v>
      </c>
      <c r="D1656" s="6" t="s">
        <v>1343</v>
      </c>
      <c r="E1656" s="13">
        <v>0</v>
      </c>
      <c r="F1656" s="13">
        <v>7252000</v>
      </c>
      <c r="G1656" s="13">
        <v>7252000</v>
      </c>
      <c r="H1656" s="13">
        <v>7251999.9979999997</v>
      </c>
      <c r="I1656" s="13">
        <v>2E-3</v>
      </c>
    </row>
    <row r="1657" spans="2:9" ht="25.5" x14ac:dyDescent="0.2">
      <c r="B1657"/>
      <c r="C1657" s="1">
        <v>75</v>
      </c>
      <c r="D1657" s="6" t="s">
        <v>1344</v>
      </c>
      <c r="E1657" s="13">
        <v>0</v>
      </c>
      <c r="F1657" s="13">
        <v>413212</v>
      </c>
      <c r="G1657" s="13">
        <v>413212</v>
      </c>
      <c r="H1657" s="13">
        <v>243865.226</v>
      </c>
      <c r="I1657" s="13">
        <v>169346.774</v>
      </c>
    </row>
    <row r="1658" spans="2:9" x14ac:dyDescent="0.2">
      <c r="B1658"/>
      <c r="C1658" s="1">
        <v>76</v>
      </c>
      <c r="D1658" s="6" t="s">
        <v>1345</v>
      </c>
      <c r="E1658" s="13">
        <v>0</v>
      </c>
      <c r="F1658" s="13">
        <v>220000</v>
      </c>
      <c r="G1658" s="13">
        <v>220000</v>
      </c>
      <c r="H1658" s="13">
        <v>96060.78</v>
      </c>
      <c r="I1658" s="13">
        <v>123939.22</v>
      </c>
    </row>
    <row r="1659" spans="2:9" x14ac:dyDescent="0.2">
      <c r="B1659"/>
      <c r="C1659" s="1">
        <v>77</v>
      </c>
      <c r="D1659" s="6" t="s">
        <v>1346</v>
      </c>
      <c r="E1659" s="13">
        <v>0</v>
      </c>
      <c r="F1659" s="13">
        <v>10049</v>
      </c>
      <c r="G1659" s="13">
        <v>10049</v>
      </c>
      <c r="H1659" s="13">
        <v>9022.25</v>
      </c>
      <c r="I1659" s="13">
        <v>1026.75</v>
      </c>
    </row>
    <row r="1660" spans="2:9" x14ac:dyDescent="0.2">
      <c r="B1660"/>
      <c r="C1660" s="1">
        <v>78</v>
      </c>
      <c r="D1660" s="6" t="s">
        <v>1347</v>
      </c>
      <c r="E1660" s="13">
        <v>9085</v>
      </c>
      <c r="F1660" s="13">
        <v>239048</v>
      </c>
      <c r="G1660" s="13">
        <v>248133</v>
      </c>
      <c r="H1660" s="13">
        <v>208866.79031000001</v>
      </c>
      <c r="I1660" s="13">
        <v>39266.209690000003</v>
      </c>
    </row>
    <row r="1661" spans="2:9" x14ac:dyDescent="0.2">
      <c r="B1661"/>
      <c r="C1661" s="1">
        <v>79</v>
      </c>
      <c r="D1661" s="6" t="s">
        <v>1348</v>
      </c>
      <c r="E1661" s="13">
        <v>0</v>
      </c>
      <c r="F1661" s="13">
        <v>492</v>
      </c>
      <c r="G1661" s="13">
        <v>492</v>
      </c>
      <c r="H1661" s="13">
        <v>0</v>
      </c>
      <c r="I1661" s="13">
        <v>492</v>
      </c>
    </row>
    <row r="1662" spans="2:9" x14ac:dyDescent="0.2">
      <c r="B1662"/>
      <c r="C1662" s="1">
        <v>80</v>
      </c>
      <c r="D1662" s="6" t="s">
        <v>1349</v>
      </c>
      <c r="E1662" s="13">
        <v>25273</v>
      </c>
      <c r="F1662" s="13">
        <v>413908</v>
      </c>
      <c r="G1662" s="13">
        <v>439181</v>
      </c>
      <c r="H1662" s="13">
        <v>149270.25026999999</v>
      </c>
      <c r="I1662" s="13">
        <v>289910.74972999998</v>
      </c>
    </row>
    <row r="1663" spans="2:9" x14ac:dyDescent="0.2">
      <c r="B1663"/>
      <c r="C1663" s="1">
        <v>81</v>
      </c>
      <c r="D1663" s="6" t="s">
        <v>1350</v>
      </c>
      <c r="E1663" s="13">
        <v>3568</v>
      </c>
      <c r="F1663" s="13">
        <v>13192</v>
      </c>
      <c r="G1663" s="13">
        <v>16760</v>
      </c>
      <c r="H1663" s="13">
        <v>9055.6139999999996</v>
      </c>
      <c r="I1663" s="13">
        <v>7704.3860000000004</v>
      </c>
    </row>
    <row r="1664" spans="2:9" x14ac:dyDescent="0.2">
      <c r="B1664"/>
      <c r="C1664" s="1">
        <v>84</v>
      </c>
      <c r="D1664" s="6" t="s">
        <v>1351</v>
      </c>
      <c r="E1664" s="13">
        <v>0</v>
      </c>
      <c r="F1664" s="13">
        <v>9655</v>
      </c>
      <c r="G1664" s="13">
        <v>9655</v>
      </c>
      <c r="H1664" s="13">
        <v>2231.6088800000002</v>
      </c>
      <c r="I1664" s="13">
        <v>7423.3911200000002</v>
      </c>
    </row>
    <row r="1665" spans="2:9" x14ac:dyDescent="0.2">
      <c r="B1665"/>
      <c r="C1665" s="1">
        <v>85</v>
      </c>
      <c r="D1665" s="6" t="s">
        <v>1352</v>
      </c>
      <c r="E1665" s="13">
        <v>120</v>
      </c>
      <c r="F1665" s="13">
        <v>91023</v>
      </c>
      <c r="G1665" s="13">
        <v>91143</v>
      </c>
      <c r="H1665" s="13">
        <v>72705.153999999995</v>
      </c>
      <c r="I1665" s="13">
        <v>18437.846000000001</v>
      </c>
    </row>
    <row r="1666" spans="2:9" x14ac:dyDescent="0.2">
      <c r="B1666"/>
      <c r="C1666" s="1">
        <v>86</v>
      </c>
      <c r="D1666" s="6" t="s">
        <v>1353</v>
      </c>
      <c r="E1666" s="13">
        <v>0</v>
      </c>
      <c r="F1666" s="13">
        <v>74676</v>
      </c>
      <c r="G1666" s="13">
        <v>74676</v>
      </c>
      <c r="H1666" s="13">
        <v>53719.413999999997</v>
      </c>
      <c r="I1666" s="13">
        <v>20956.585999999999</v>
      </c>
    </row>
    <row r="1667" spans="2:9" x14ac:dyDescent="0.2">
      <c r="B1667"/>
      <c r="C1667" s="1">
        <v>87</v>
      </c>
      <c r="D1667" s="6" t="s">
        <v>1354</v>
      </c>
      <c r="E1667" s="13">
        <v>26244</v>
      </c>
      <c r="F1667" s="13">
        <v>22718</v>
      </c>
      <c r="G1667" s="13">
        <v>48962</v>
      </c>
      <c r="H1667" s="13">
        <v>1634.2</v>
      </c>
      <c r="I1667" s="13">
        <v>47327.8</v>
      </c>
    </row>
    <row r="1668" spans="2:9" ht="15" customHeight="1" x14ac:dyDescent="0.2">
      <c r="B1668"/>
      <c r="C1668" s="14" t="s">
        <v>13</v>
      </c>
      <c r="D1668" s="15" t="s">
        <v>1355</v>
      </c>
      <c r="E1668" s="16">
        <f>SUBTOTAL(9,E1641:E1667)</f>
        <v>1296735</v>
      </c>
      <c r="F1668" s="16">
        <f>SUBTOTAL(9,F1641:F1667)</f>
        <v>12305034</v>
      </c>
      <c r="G1668" s="16">
        <f>SUBTOTAL(9,G1641:G1667)</f>
        <v>13601769</v>
      </c>
      <c r="H1668" s="16">
        <f>SUBTOTAL(9,H1641:H1667)</f>
        <v>9823843.2683299966</v>
      </c>
      <c r="I1668" s="16">
        <f>SUBTOTAL(9,I1641:I1667)</f>
        <v>3777925.7316699997</v>
      </c>
    </row>
    <row r="1669" spans="2:9" ht="15" customHeight="1" x14ac:dyDescent="0.25">
      <c r="B1669" s="11">
        <v>1422</v>
      </c>
      <c r="C1669" s="1"/>
      <c r="D1669" s="6" t="s">
        <v>1356</v>
      </c>
      <c r="E1669" s="12"/>
      <c r="F1669" s="3"/>
      <c r="H1669" s="3"/>
      <c r="I1669" s="3"/>
    </row>
    <row r="1670" spans="2:9" x14ac:dyDescent="0.2">
      <c r="B1670"/>
      <c r="C1670" s="1">
        <v>21</v>
      </c>
      <c r="D1670" s="6" t="s">
        <v>25</v>
      </c>
      <c r="E1670" s="13">
        <v>104</v>
      </c>
      <c r="F1670" s="13">
        <v>9683</v>
      </c>
      <c r="G1670" s="13">
        <v>9787</v>
      </c>
      <c r="H1670" s="13">
        <v>6064.5615200000002</v>
      </c>
      <c r="I1670" s="13">
        <v>3722.4384799999998</v>
      </c>
    </row>
    <row r="1671" spans="2:9" x14ac:dyDescent="0.2">
      <c r="B1671"/>
      <c r="C1671" s="1">
        <v>70</v>
      </c>
      <c r="D1671" s="6" t="s">
        <v>1357</v>
      </c>
      <c r="E1671" s="13">
        <v>0</v>
      </c>
      <c r="F1671" s="13">
        <v>38858</v>
      </c>
      <c r="G1671" s="13">
        <v>38858</v>
      </c>
      <c r="H1671" s="13">
        <v>38858</v>
      </c>
      <c r="I1671" s="13">
        <v>0</v>
      </c>
    </row>
    <row r="1672" spans="2:9" ht="15" customHeight="1" x14ac:dyDescent="0.2">
      <c r="B1672"/>
      <c r="C1672" s="14" t="s">
        <v>13</v>
      </c>
      <c r="D1672" s="15" t="s">
        <v>1358</v>
      </c>
      <c r="E1672" s="16">
        <f>SUBTOTAL(9,E1670:E1671)</f>
        <v>104</v>
      </c>
      <c r="F1672" s="16">
        <f>SUBTOTAL(9,F1670:F1671)</f>
        <v>48541</v>
      </c>
      <c r="G1672" s="16">
        <f>SUBTOTAL(9,G1670:G1671)</f>
        <v>48645</v>
      </c>
      <c r="H1672" s="16">
        <f>SUBTOTAL(9,H1670:H1671)</f>
        <v>44922.561520000003</v>
      </c>
      <c r="I1672" s="16">
        <f>SUBTOTAL(9,I1670:I1671)</f>
        <v>3722.4384799999998</v>
      </c>
    </row>
    <row r="1673" spans="2:9" ht="15" customHeight="1" x14ac:dyDescent="0.25">
      <c r="B1673" s="11">
        <v>1423</v>
      </c>
      <c r="C1673" s="1"/>
      <c r="D1673" s="6" t="s">
        <v>1359</v>
      </c>
      <c r="E1673" s="12"/>
      <c r="F1673" s="3"/>
      <c r="H1673" s="3"/>
      <c r="I1673" s="3"/>
    </row>
    <row r="1674" spans="2:9" x14ac:dyDescent="0.2">
      <c r="B1674"/>
      <c r="C1674" s="1">
        <v>1</v>
      </c>
      <c r="D1674" s="6" t="s">
        <v>20</v>
      </c>
      <c r="E1674" s="13">
        <v>2381</v>
      </c>
      <c r="F1674" s="13">
        <v>58223</v>
      </c>
      <c r="G1674" s="13">
        <v>60604</v>
      </c>
      <c r="H1674" s="13">
        <v>32257.366760000001</v>
      </c>
      <c r="I1674" s="13">
        <v>28346.633239999999</v>
      </c>
    </row>
    <row r="1675" spans="2:9" ht="15" customHeight="1" x14ac:dyDescent="0.2">
      <c r="B1675"/>
      <c r="C1675" s="14" t="s">
        <v>13</v>
      </c>
      <c r="D1675" s="15" t="s">
        <v>1360</v>
      </c>
      <c r="E1675" s="16">
        <f>SUBTOTAL(9,E1674:E1674)</f>
        <v>2381</v>
      </c>
      <c r="F1675" s="16">
        <f>SUBTOTAL(9,F1674:F1674)</f>
        <v>58223</v>
      </c>
      <c r="G1675" s="16">
        <f>SUBTOTAL(9,G1674:G1674)</f>
        <v>60604</v>
      </c>
      <c r="H1675" s="16">
        <f>SUBTOTAL(9,H1674:H1674)</f>
        <v>32257.366760000001</v>
      </c>
      <c r="I1675" s="16">
        <f>SUBTOTAL(9,I1674:I1674)</f>
        <v>28346.633239999999</v>
      </c>
    </row>
    <row r="1676" spans="2:9" ht="15" customHeight="1" x14ac:dyDescent="0.25">
      <c r="B1676" s="11">
        <v>1424</v>
      </c>
      <c r="C1676" s="1"/>
      <c r="D1676" s="6" t="s">
        <v>1361</v>
      </c>
      <c r="E1676" s="12"/>
      <c r="F1676" s="3"/>
      <c r="H1676" s="3"/>
      <c r="I1676" s="3"/>
    </row>
    <row r="1677" spans="2:9" x14ac:dyDescent="0.2">
      <c r="B1677"/>
      <c r="C1677" s="1">
        <v>30</v>
      </c>
      <c r="D1677" s="6" t="s">
        <v>1362</v>
      </c>
      <c r="E1677" s="13">
        <v>0</v>
      </c>
      <c r="F1677" s="13">
        <v>3000</v>
      </c>
      <c r="G1677" s="13">
        <v>3000</v>
      </c>
      <c r="H1677" s="13">
        <v>0</v>
      </c>
      <c r="I1677" s="13">
        <v>3000</v>
      </c>
    </row>
    <row r="1678" spans="2:9" x14ac:dyDescent="0.2">
      <c r="B1678"/>
      <c r="C1678" s="1">
        <v>70</v>
      </c>
      <c r="D1678" s="6" t="s">
        <v>1363</v>
      </c>
      <c r="E1678" s="13">
        <v>0</v>
      </c>
      <c r="F1678" s="13">
        <v>4000</v>
      </c>
      <c r="G1678" s="13">
        <v>4000</v>
      </c>
      <c r="H1678" s="13">
        <v>0</v>
      </c>
      <c r="I1678" s="13">
        <v>4000</v>
      </c>
    </row>
    <row r="1679" spans="2:9" ht="15" customHeight="1" x14ac:dyDescent="0.2">
      <c r="B1679"/>
      <c r="C1679" s="14" t="s">
        <v>13</v>
      </c>
      <c r="D1679" s="15" t="s">
        <v>1364</v>
      </c>
      <c r="E1679" s="16">
        <f>SUBTOTAL(9,E1677:E1678)</f>
        <v>0</v>
      </c>
      <c r="F1679" s="16">
        <f>SUBTOTAL(9,F1677:F1678)</f>
        <v>7000</v>
      </c>
      <c r="G1679" s="16">
        <f>SUBTOTAL(9,G1677:G1678)</f>
        <v>7000</v>
      </c>
      <c r="H1679" s="16">
        <f>SUBTOTAL(9,H1677:H1678)</f>
        <v>0</v>
      </c>
      <c r="I1679" s="16">
        <f>SUBTOTAL(9,I1677:I1678)</f>
        <v>7000</v>
      </c>
    </row>
    <row r="1680" spans="2:9" ht="15" customHeight="1" x14ac:dyDescent="0.25">
      <c r="B1680" s="11">
        <v>1425</v>
      </c>
      <c r="C1680" s="1"/>
      <c r="D1680" s="6" t="s">
        <v>1365</v>
      </c>
      <c r="E1680" s="12"/>
      <c r="F1680" s="3"/>
      <c r="H1680" s="3"/>
      <c r="I1680" s="3"/>
    </row>
    <row r="1681" spans="2:9" x14ac:dyDescent="0.2">
      <c r="B1681"/>
      <c r="C1681" s="1">
        <v>21</v>
      </c>
      <c r="D1681" s="6" t="s">
        <v>25</v>
      </c>
      <c r="E1681" s="13">
        <v>0</v>
      </c>
      <c r="F1681" s="13">
        <v>300</v>
      </c>
      <c r="G1681" s="13">
        <v>300</v>
      </c>
      <c r="H1681" s="13">
        <v>85.520120000000006</v>
      </c>
      <c r="I1681" s="13">
        <v>214.47988000000001</v>
      </c>
    </row>
    <row r="1682" spans="2:9" x14ac:dyDescent="0.2">
      <c r="B1682"/>
      <c r="C1682" s="1">
        <v>70</v>
      </c>
      <c r="D1682" s="6" t="s">
        <v>1366</v>
      </c>
      <c r="E1682" s="13">
        <v>35</v>
      </c>
      <c r="F1682" s="13">
        <v>15608</v>
      </c>
      <c r="G1682" s="13">
        <v>15643</v>
      </c>
      <c r="H1682" s="13">
        <v>5822.3239999999996</v>
      </c>
      <c r="I1682" s="13">
        <v>9820.6759999999995</v>
      </c>
    </row>
    <row r="1683" spans="2:9" ht="15" customHeight="1" x14ac:dyDescent="0.2">
      <c r="B1683"/>
      <c r="C1683" s="14" t="s">
        <v>13</v>
      </c>
      <c r="D1683" s="15" t="s">
        <v>1367</v>
      </c>
      <c r="E1683" s="16">
        <f>SUBTOTAL(9,E1681:E1682)</f>
        <v>35</v>
      </c>
      <c r="F1683" s="16">
        <f>SUBTOTAL(9,F1681:F1682)</f>
        <v>15908</v>
      </c>
      <c r="G1683" s="16">
        <f>SUBTOTAL(9,G1681:G1682)</f>
        <v>15943</v>
      </c>
      <c r="H1683" s="16">
        <f>SUBTOTAL(9,H1681:H1682)</f>
        <v>5907.8441199999997</v>
      </c>
      <c r="I1683" s="16">
        <f>SUBTOTAL(9,I1681:I1682)</f>
        <v>10035.15588</v>
      </c>
    </row>
    <row r="1684" spans="2:9" ht="15" customHeight="1" x14ac:dyDescent="0.25">
      <c r="B1684" s="11">
        <v>1428</v>
      </c>
      <c r="C1684" s="1"/>
      <c r="D1684" s="6" t="s">
        <v>1368</v>
      </c>
      <c r="E1684" s="12"/>
      <c r="F1684" s="3"/>
      <c r="H1684" s="3"/>
      <c r="I1684" s="3"/>
    </row>
    <row r="1685" spans="2:9" x14ac:dyDescent="0.2">
      <c r="B1685"/>
      <c r="C1685" s="1">
        <v>50</v>
      </c>
      <c r="D1685" s="6" t="s">
        <v>1369</v>
      </c>
      <c r="E1685" s="13">
        <v>0</v>
      </c>
      <c r="F1685" s="13">
        <v>7704808</v>
      </c>
      <c r="G1685" s="13">
        <v>7704808</v>
      </c>
      <c r="H1685" s="13">
        <v>6604808</v>
      </c>
      <c r="I1685" s="13">
        <v>1100000</v>
      </c>
    </row>
    <row r="1686" spans="2:9" x14ac:dyDescent="0.2">
      <c r="B1686"/>
      <c r="C1686" s="1">
        <v>52</v>
      </c>
      <c r="D1686" s="6" t="s">
        <v>1370</v>
      </c>
      <c r="E1686" s="13">
        <v>15106</v>
      </c>
      <c r="F1686" s="13">
        <v>29094</v>
      </c>
      <c r="G1686" s="13">
        <v>44200</v>
      </c>
      <c r="H1686" s="13">
        <v>0</v>
      </c>
      <c r="I1686" s="13">
        <v>44200</v>
      </c>
    </row>
    <row r="1687" spans="2:9" ht="15" customHeight="1" x14ac:dyDescent="0.2">
      <c r="B1687"/>
      <c r="C1687" s="14" t="s">
        <v>13</v>
      </c>
      <c r="D1687" s="15" t="s">
        <v>1371</v>
      </c>
      <c r="E1687" s="16">
        <f>SUBTOTAL(9,E1685:E1686)</f>
        <v>15106</v>
      </c>
      <c r="F1687" s="16">
        <f>SUBTOTAL(9,F1685:F1686)</f>
        <v>7733902</v>
      </c>
      <c r="G1687" s="16">
        <f>SUBTOTAL(9,G1685:G1686)</f>
        <v>7749008</v>
      </c>
      <c r="H1687" s="16">
        <f>SUBTOTAL(9,H1685:H1686)</f>
        <v>6604808</v>
      </c>
      <c r="I1687" s="16">
        <f>SUBTOTAL(9,I1685:I1686)</f>
        <v>1144200</v>
      </c>
    </row>
    <row r="1688" spans="2:9" ht="15" customHeight="1" x14ac:dyDescent="0.2">
      <c r="C1688" s="17"/>
      <c r="D1688" s="15" t="s">
        <v>1372</v>
      </c>
      <c r="E1688" s="18">
        <f>SUBTOTAL(9,E1640:E1687)</f>
        <v>1314361</v>
      </c>
      <c r="F1688" s="18">
        <f>SUBTOTAL(9,F1640:F1687)</f>
        <v>20168608</v>
      </c>
      <c r="G1688" s="18">
        <f>SUBTOTAL(9,G1640:G1687)</f>
        <v>21482969</v>
      </c>
      <c r="H1688" s="18">
        <f>SUBTOTAL(9,H1640:H1687)</f>
        <v>16511739.040729998</v>
      </c>
      <c r="I1688" s="18">
        <f>SUBTOTAL(9,I1640:I1687)</f>
        <v>4971229.9592699995</v>
      </c>
    </row>
    <row r="1689" spans="2:9" ht="27" customHeight="1" x14ac:dyDescent="0.25">
      <c r="B1689" s="3"/>
      <c r="C1689" s="1"/>
      <c r="D1689" s="10" t="s">
        <v>1373</v>
      </c>
      <c r="E1689" s="3"/>
      <c r="F1689" s="3"/>
      <c r="G1689" s="3"/>
      <c r="H1689" s="3"/>
      <c r="I1689" s="3"/>
    </row>
    <row r="1690" spans="2:9" ht="15" customHeight="1" x14ac:dyDescent="0.25">
      <c r="B1690" s="11">
        <v>1429</v>
      </c>
      <c r="C1690" s="1"/>
      <c r="D1690" s="6" t="s">
        <v>1374</v>
      </c>
      <c r="E1690" s="12"/>
      <c r="F1690" s="3"/>
      <c r="H1690" s="3"/>
      <c r="I1690" s="3"/>
    </row>
    <row r="1691" spans="2:9" x14ac:dyDescent="0.2">
      <c r="B1691"/>
      <c r="C1691" s="1">
        <v>1</v>
      </c>
      <c r="D1691" s="6" t="s">
        <v>20</v>
      </c>
      <c r="E1691" s="13">
        <v>2948</v>
      </c>
      <c r="F1691" s="13">
        <v>172197</v>
      </c>
      <c r="G1691" s="13">
        <v>175145</v>
      </c>
      <c r="H1691" s="13">
        <v>114959.98658</v>
      </c>
      <c r="I1691" s="13">
        <v>60185.013420000003</v>
      </c>
    </row>
    <row r="1692" spans="2:9" x14ac:dyDescent="0.2">
      <c r="B1692"/>
      <c r="C1692" s="1">
        <v>21</v>
      </c>
      <c r="D1692" s="6" t="s">
        <v>25</v>
      </c>
      <c r="E1692" s="13">
        <v>700</v>
      </c>
      <c r="F1692" s="13">
        <v>36172</v>
      </c>
      <c r="G1692" s="13">
        <v>36872</v>
      </c>
      <c r="H1692" s="13">
        <v>18149.156040000002</v>
      </c>
      <c r="I1692" s="13">
        <v>18722.843959999998</v>
      </c>
    </row>
    <row r="1693" spans="2:9" x14ac:dyDescent="0.2">
      <c r="B1693"/>
      <c r="C1693" s="1">
        <v>22</v>
      </c>
      <c r="D1693" s="6" t="s">
        <v>1375</v>
      </c>
      <c r="E1693" s="13">
        <v>1563</v>
      </c>
      <c r="F1693" s="13">
        <v>44611</v>
      </c>
      <c r="G1693" s="13">
        <v>46174</v>
      </c>
      <c r="H1693" s="13">
        <v>20883.13019</v>
      </c>
      <c r="I1693" s="13">
        <v>25290.86981</v>
      </c>
    </row>
    <row r="1694" spans="2:9" x14ac:dyDescent="0.2">
      <c r="B1694"/>
      <c r="C1694" s="1">
        <v>70</v>
      </c>
      <c r="D1694" s="6" t="s">
        <v>1376</v>
      </c>
      <c r="E1694" s="13">
        <v>5237</v>
      </c>
      <c r="F1694" s="13">
        <v>41952</v>
      </c>
      <c r="G1694" s="13">
        <v>47189</v>
      </c>
      <c r="H1694" s="13">
        <v>27379.156470000002</v>
      </c>
      <c r="I1694" s="13">
        <v>19809.843529999998</v>
      </c>
    </row>
    <row r="1695" spans="2:9" x14ac:dyDescent="0.2">
      <c r="B1695"/>
      <c r="C1695" s="1">
        <v>71</v>
      </c>
      <c r="D1695" s="6" t="s">
        <v>1377</v>
      </c>
      <c r="E1695" s="13">
        <v>743</v>
      </c>
      <c r="F1695" s="13">
        <v>166459</v>
      </c>
      <c r="G1695" s="13">
        <v>167202</v>
      </c>
      <c r="H1695" s="13">
        <v>141929.13</v>
      </c>
      <c r="I1695" s="13">
        <v>25272.87</v>
      </c>
    </row>
    <row r="1696" spans="2:9" x14ac:dyDescent="0.2">
      <c r="B1696"/>
      <c r="C1696" s="1">
        <v>72</v>
      </c>
      <c r="D1696" s="6" t="s">
        <v>1378</v>
      </c>
      <c r="E1696" s="13">
        <v>0</v>
      </c>
      <c r="F1696" s="13">
        <v>62798</v>
      </c>
      <c r="G1696" s="13">
        <v>62798</v>
      </c>
      <c r="H1696" s="13">
        <v>52126.618000000002</v>
      </c>
      <c r="I1696" s="13">
        <v>10671.382</v>
      </c>
    </row>
    <row r="1697" spans="2:9" x14ac:dyDescent="0.2">
      <c r="B1697"/>
      <c r="C1697" s="1">
        <v>73</v>
      </c>
      <c r="D1697" s="6" t="s">
        <v>1379</v>
      </c>
      <c r="E1697" s="13">
        <v>10126</v>
      </c>
      <c r="F1697" s="13">
        <v>48850</v>
      </c>
      <c r="G1697" s="13">
        <v>58976</v>
      </c>
      <c r="H1697" s="13">
        <v>32975.603999999999</v>
      </c>
      <c r="I1697" s="13">
        <v>26000.396000000001</v>
      </c>
    </row>
    <row r="1698" spans="2:9" x14ac:dyDescent="0.2">
      <c r="B1698"/>
      <c r="C1698" s="1">
        <v>74</v>
      </c>
      <c r="D1698" s="6" t="s">
        <v>1380</v>
      </c>
      <c r="E1698" s="13">
        <v>190</v>
      </c>
      <c r="F1698" s="13">
        <v>77972</v>
      </c>
      <c r="G1698" s="13">
        <v>78162</v>
      </c>
      <c r="H1698" s="13">
        <v>75494.373999999996</v>
      </c>
      <c r="I1698" s="13">
        <v>2667.6260000000002</v>
      </c>
    </row>
    <row r="1699" spans="2:9" x14ac:dyDescent="0.2">
      <c r="B1699"/>
      <c r="C1699" s="1">
        <v>75</v>
      </c>
      <c r="D1699" s="6" t="s">
        <v>1381</v>
      </c>
      <c r="E1699" s="13">
        <v>6437</v>
      </c>
      <c r="F1699" s="13">
        <v>17566</v>
      </c>
      <c r="G1699" s="13">
        <v>24003</v>
      </c>
      <c r="H1699" s="13">
        <v>11097.99764</v>
      </c>
      <c r="I1699" s="13">
        <v>12905.00236</v>
      </c>
    </row>
    <row r="1700" spans="2:9" ht="25.5" x14ac:dyDescent="0.2">
      <c r="B1700"/>
      <c r="C1700" s="1">
        <v>76</v>
      </c>
      <c r="D1700" s="6" t="s">
        <v>1382</v>
      </c>
      <c r="E1700" s="13">
        <v>0</v>
      </c>
      <c r="F1700" s="13">
        <v>18534</v>
      </c>
      <c r="G1700" s="13">
        <v>18534</v>
      </c>
      <c r="H1700" s="13">
        <v>0</v>
      </c>
      <c r="I1700" s="13">
        <v>18534</v>
      </c>
    </row>
    <row r="1701" spans="2:9" x14ac:dyDescent="0.2">
      <c r="B1701"/>
      <c r="C1701" s="1">
        <v>77</v>
      </c>
      <c r="D1701" s="6" t="s">
        <v>1383</v>
      </c>
      <c r="E1701" s="13">
        <v>4615</v>
      </c>
      <c r="F1701" s="13">
        <v>20425</v>
      </c>
      <c r="G1701" s="13">
        <v>25040</v>
      </c>
      <c r="H1701" s="13">
        <v>5756.3969999999999</v>
      </c>
      <c r="I1701" s="13">
        <v>19283.602999999999</v>
      </c>
    </row>
    <row r="1702" spans="2:9" x14ac:dyDescent="0.2">
      <c r="B1702"/>
      <c r="C1702" s="1">
        <v>78</v>
      </c>
      <c r="D1702" s="6" t="s">
        <v>1384</v>
      </c>
      <c r="E1702" s="13">
        <v>0</v>
      </c>
      <c r="F1702" s="13">
        <v>24115</v>
      </c>
      <c r="G1702" s="13">
        <v>24115</v>
      </c>
      <c r="H1702" s="13">
        <v>16550</v>
      </c>
      <c r="I1702" s="13">
        <v>7565</v>
      </c>
    </row>
    <row r="1703" spans="2:9" x14ac:dyDescent="0.2">
      <c r="B1703"/>
      <c r="C1703" s="1">
        <v>79</v>
      </c>
      <c r="D1703" s="6" t="s">
        <v>1385</v>
      </c>
      <c r="E1703" s="13">
        <v>15</v>
      </c>
      <c r="F1703" s="13">
        <v>66785</v>
      </c>
      <c r="G1703" s="13">
        <v>66800</v>
      </c>
      <c r="H1703" s="13">
        <v>64535</v>
      </c>
      <c r="I1703" s="13">
        <v>2265</v>
      </c>
    </row>
    <row r="1704" spans="2:9" ht="15" customHeight="1" x14ac:dyDescent="0.2">
      <c r="B1704"/>
      <c r="C1704" s="14" t="s">
        <v>13</v>
      </c>
      <c r="D1704" s="15" t="s">
        <v>1386</v>
      </c>
      <c r="E1704" s="16">
        <f>SUBTOTAL(9,E1691:E1703)</f>
        <v>32574</v>
      </c>
      <c r="F1704" s="16">
        <f>SUBTOTAL(9,F1691:F1703)</f>
        <v>798436</v>
      </c>
      <c r="G1704" s="16">
        <f>SUBTOTAL(9,G1691:G1703)</f>
        <v>831010</v>
      </c>
      <c r="H1704" s="16">
        <f>SUBTOTAL(9,H1691:H1703)</f>
        <v>581836.54992000002</v>
      </c>
      <c r="I1704" s="16">
        <f>SUBTOTAL(9,I1691:I1703)</f>
        <v>249173.45008000004</v>
      </c>
    </row>
    <row r="1705" spans="2:9" ht="15" customHeight="1" x14ac:dyDescent="0.25">
      <c r="B1705" s="11">
        <v>1432</v>
      </c>
      <c r="C1705" s="1"/>
      <c r="D1705" s="6" t="s">
        <v>1387</v>
      </c>
      <c r="E1705" s="12"/>
      <c r="F1705" s="3"/>
      <c r="H1705" s="3"/>
      <c r="I1705" s="3"/>
    </row>
    <row r="1706" spans="2:9" x14ac:dyDescent="0.2">
      <c r="B1706"/>
      <c r="C1706" s="1">
        <v>50</v>
      </c>
      <c r="D1706" s="6" t="s">
        <v>1388</v>
      </c>
      <c r="E1706" s="13">
        <v>0</v>
      </c>
      <c r="F1706" s="13">
        <v>142195</v>
      </c>
      <c r="G1706" s="13">
        <v>142195</v>
      </c>
      <c r="H1706" s="13">
        <v>142195</v>
      </c>
      <c r="I1706" s="13">
        <v>0</v>
      </c>
    </row>
    <row r="1707" spans="2:9" ht="15" customHeight="1" x14ac:dyDescent="0.2">
      <c r="B1707"/>
      <c r="C1707" s="14" t="s">
        <v>13</v>
      </c>
      <c r="D1707" s="15" t="s">
        <v>1389</v>
      </c>
      <c r="E1707" s="16">
        <f>SUBTOTAL(9,E1706:E1706)</f>
        <v>0</v>
      </c>
      <c r="F1707" s="16">
        <f>SUBTOTAL(9,F1706:F1706)</f>
        <v>142195</v>
      </c>
      <c r="G1707" s="16">
        <f>SUBTOTAL(9,G1706:G1706)</f>
        <v>142195</v>
      </c>
      <c r="H1707" s="16">
        <f>SUBTOTAL(9,H1706:H1706)</f>
        <v>142195</v>
      </c>
      <c r="I1707" s="16">
        <f>SUBTOTAL(9,I1706:I1706)</f>
        <v>0</v>
      </c>
    </row>
    <row r="1708" spans="2:9" ht="15" customHeight="1" x14ac:dyDescent="0.2">
      <c r="C1708" s="17"/>
      <c r="D1708" s="15" t="s">
        <v>1390</v>
      </c>
      <c r="E1708" s="18">
        <f>SUBTOTAL(9,E1690:E1707)</f>
        <v>32574</v>
      </c>
      <c r="F1708" s="18">
        <f>SUBTOTAL(9,F1690:F1707)</f>
        <v>940631</v>
      </c>
      <c r="G1708" s="18">
        <f>SUBTOTAL(9,G1690:G1707)</f>
        <v>973205</v>
      </c>
      <c r="H1708" s="18">
        <f>SUBTOTAL(9,H1690:H1707)</f>
        <v>724031.54992000002</v>
      </c>
      <c r="I1708" s="18">
        <f>SUBTOTAL(9,I1690:I1707)</f>
        <v>249173.45008000004</v>
      </c>
    </row>
    <row r="1709" spans="2:9" ht="27" customHeight="1" x14ac:dyDescent="0.25">
      <c r="B1709" s="3"/>
      <c r="C1709" s="1"/>
      <c r="D1709" s="10" t="s">
        <v>1391</v>
      </c>
      <c r="E1709" s="3"/>
      <c r="F1709" s="3"/>
      <c r="G1709" s="3"/>
      <c r="H1709" s="3"/>
      <c r="I1709" s="3"/>
    </row>
    <row r="1710" spans="2:9" ht="15" customHeight="1" x14ac:dyDescent="0.25">
      <c r="B1710" s="11">
        <v>1471</v>
      </c>
      <c r="C1710" s="1"/>
      <c r="D1710" s="6" t="s">
        <v>1392</v>
      </c>
      <c r="E1710" s="12"/>
      <c r="F1710" s="3"/>
      <c r="H1710" s="3"/>
      <c r="I1710" s="3"/>
    </row>
    <row r="1711" spans="2:9" x14ac:dyDescent="0.2">
      <c r="B1711"/>
      <c r="C1711" s="1">
        <v>1</v>
      </c>
      <c r="D1711" s="6" t="s">
        <v>20</v>
      </c>
      <c r="E1711" s="13">
        <v>13592</v>
      </c>
      <c r="F1711" s="13">
        <v>223577</v>
      </c>
      <c r="G1711" s="13">
        <v>237169</v>
      </c>
      <c r="H1711" s="13">
        <v>144845.96971</v>
      </c>
      <c r="I1711" s="13">
        <v>92323.030289999995</v>
      </c>
    </row>
    <row r="1712" spans="2:9" x14ac:dyDescent="0.2">
      <c r="B1712"/>
      <c r="C1712" s="1">
        <v>21</v>
      </c>
      <c r="D1712" s="6" t="s">
        <v>1393</v>
      </c>
      <c r="E1712" s="13">
        <v>24873</v>
      </c>
      <c r="F1712" s="13">
        <v>164537</v>
      </c>
      <c r="G1712" s="13">
        <v>189410</v>
      </c>
      <c r="H1712" s="13">
        <v>59496.457219999997</v>
      </c>
      <c r="I1712" s="13">
        <v>129913.54278</v>
      </c>
    </row>
    <row r="1713" spans="2:9" x14ac:dyDescent="0.2">
      <c r="B1713"/>
      <c r="C1713" s="1">
        <v>22</v>
      </c>
      <c r="D1713" s="6" t="s">
        <v>1394</v>
      </c>
      <c r="E1713" s="13">
        <v>0</v>
      </c>
      <c r="F1713" s="13">
        <v>79300</v>
      </c>
      <c r="G1713" s="13">
        <v>79300</v>
      </c>
      <c r="H1713" s="13">
        <v>48238.451710000001</v>
      </c>
      <c r="I1713" s="13">
        <v>31061.548289999999</v>
      </c>
    </row>
    <row r="1714" spans="2:9" x14ac:dyDescent="0.2">
      <c r="B1714"/>
      <c r="C1714" s="1">
        <v>23</v>
      </c>
      <c r="D1714" s="6" t="s">
        <v>1395</v>
      </c>
      <c r="E1714" s="13">
        <v>0</v>
      </c>
      <c r="F1714" s="13">
        <v>120000</v>
      </c>
      <c r="G1714" s="13">
        <v>120000</v>
      </c>
      <c r="H1714" s="13">
        <v>45613.503570000001</v>
      </c>
      <c r="I1714" s="13">
        <v>74386.496429999999</v>
      </c>
    </row>
    <row r="1715" spans="2:9" x14ac:dyDescent="0.2">
      <c r="B1715"/>
      <c r="C1715" s="1">
        <v>45</v>
      </c>
      <c r="D1715" s="6" t="s">
        <v>31</v>
      </c>
      <c r="E1715" s="13">
        <v>45</v>
      </c>
      <c r="F1715" s="13">
        <v>97000</v>
      </c>
      <c r="G1715" s="13">
        <v>97045</v>
      </c>
      <c r="H1715" s="13">
        <v>62675.426319999999</v>
      </c>
      <c r="I1715" s="13">
        <v>34369.573680000001</v>
      </c>
    </row>
    <row r="1716" spans="2:9" ht="15" customHeight="1" x14ac:dyDescent="0.2">
      <c r="B1716"/>
      <c r="C1716" s="14" t="s">
        <v>13</v>
      </c>
      <c r="D1716" s="15" t="s">
        <v>1396</v>
      </c>
      <c r="E1716" s="16">
        <f>SUBTOTAL(9,E1711:E1715)</f>
        <v>38510</v>
      </c>
      <c r="F1716" s="16">
        <f>SUBTOTAL(9,F1711:F1715)</f>
        <v>684414</v>
      </c>
      <c r="G1716" s="16">
        <f>SUBTOTAL(9,G1711:G1715)</f>
        <v>722924</v>
      </c>
      <c r="H1716" s="16">
        <f>SUBTOTAL(9,H1711:H1715)</f>
        <v>360869.80853000004</v>
      </c>
      <c r="I1716" s="16">
        <f>SUBTOTAL(9,I1711:I1715)</f>
        <v>362054.19146999996</v>
      </c>
    </row>
    <row r="1717" spans="2:9" ht="15" customHeight="1" x14ac:dyDescent="0.25">
      <c r="B1717" s="11">
        <v>1472</v>
      </c>
      <c r="C1717" s="1"/>
      <c r="D1717" s="6" t="s">
        <v>1397</v>
      </c>
      <c r="E1717" s="12"/>
      <c r="F1717" s="3"/>
      <c r="H1717" s="3"/>
      <c r="I1717" s="3"/>
    </row>
    <row r="1718" spans="2:9" x14ac:dyDescent="0.2">
      <c r="B1718"/>
      <c r="C1718" s="1">
        <v>50</v>
      </c>
      <c r="D1718" s="6" t="s">
        <v>1398</v>
      </c>
      <c r="E1718" s="13">
        <v>0</v>
      </c>
      <c r="F1718" s="13">
        <v>19307</v>
      </c>
      <c r="G1718" s="13">
        <v>19307</v>
      </c>
      <c r="H1718" s="13">
        <v>6170.8633499999996</v>
      </c>
      <c r="I1718" s="13">
        <v>13136.13665</v>
      </c>
    </row>
    <row r="1719" spans="2:9" ht="15" customHeight="1" x14ac:dyDescent="0.2">
      <c r="B1719"/>
      <c r="C1719" s="14" t="s">
        <v>13</v>
      </c>
      <c r="D1719" s="15" t="s">
        <v>1399</v>
      </c>
      <c r="E1719" s="16">
        <f>SUBTOTAL(9,E1718:E1718)</f>
        <v>0</v>
      </c>
      <c r="F1719" s="16">
        <f>SUBTOTAL(9,F1718:F1718)</f>
        <v>19307</v>
      </c>
      <c r="G1719" s="16">
        <f>SUBTOTAL(9,G1718:G1718)</f>
        <v>19307</v>
      </c>
      <c r="H1719" s="16">
        <f>SUBTOTAL(9,H1718:H1718)</f>
        <v>6170.8633499999996</v>
      </c>
      <c r="I1719" s="16">
        <f>SUBTOTAL(9,I1718:I1718)</f>
        <v>13136.13665</v>
      </c>
    </row>
    <row r="1720" spans="2:9" ht="15" customHeight="1" x14ac:dyDescent="0.25">
      <c r="B1720" s="11">
        <v>1473</v>
      </c>
      <c r="C1720" s="1"/>
      <c r="D1720" s="6" t="s">
        <v>1400</v>
      </c>
      <c r="E1720" s="12"/>
      <c r="F1720" s="3"/>
      <c r="H1720" s="3"/>
      <c r="I1720" s="3"/>
    </row>
    <row r="1721" spans="2:9" x14ac:dyDescent="0.2">
      <c r="B1721"/>
      <c r="C1721" s="1">
        <v>70</v>
      </c>
      <c r="D1721" s="6" t="s">
        <v>226</v>
      </c>
      <c r="E1721" s="13">
        <v>0</v>
      </c>
      <c r="F1721" s="13">
        <v>85118</v>
      </c>
      <c r="G1721" s="13">
        <v>85118</v>
      </c>
      <c r="H1721" s="13">
        <v>42559</v>
      </c>
      <c r="I1721" s="13">
        <v>42559</v>
      </c>
    </row>
    <row r="1722" spans="2:9" ht="15" customHeight="1" x14ac:dyDescent="0.2">
      <c r="B1722"/>
      <c r="C1722" s="14" t="s">
        <v>13</v>
      </c>
      <c r="D1722" s="15" t="s">
        <v>1401</v>
      </c>
      <c r="E1722" s="16">
        <f>SUBTOTAL(9,E1721:E1721)</f>
        <v>0</v>
      </c>
      <c r="F1722" s="16">
        <f>SUBTOTAL(9,F1721:F1721)</f>
        <v>85118</v>
      </c>
      <c r="G1722" s="16">
        <f>SUBTOTAL(9,G1721:G1721)</f>
        <v>85118</v>
      </c>
      <c r="H1722" s="16">
        <f>SUBTOTAL(9,H1721:H1721)</f>
        <v>42559</v>
      </c>
      <c r="I1722" s="16">
        <f>SUBTOTAL(9,I1721:I1721)</f>
        <v>42559</v>
      </c>
    </row>
    <row r="1723" spans="2:9" ht="15" customHeight="1" x14ac:dyDescent="0.25">
      <c r="B1723" s="11">
        <v>1474</v>
      </c>
      <c r="C1723" s="1"/>
      <c r="D1723" s="6" t="s">
        <v>1402</v>
      </c>
      <c r="E1723" s="12"/>
      <c r="F1723" s="3"/>
      <c r="H1723" s="3"/>
      <c r="I1723" s="3"/>
    </row>
    <row r="1724" spans="2:9" x14ac:dyDescent="0.2">
      <c r="B1724"/>
      <c r="C1724" s="1">
        <v>1</v>
      </c>
      <c r="D1724" s="6" t="s">
        <v>1403</v>
      </c>
      <c r="E1724" s="13">
        <v>14</v>
      </c>
      <c r="F1724" s="13">
        <v>283</v>
      </c>
      <c r="G1724" s="13">
        <v>297</v>
      </c>
      <c r="H1724" s="13">
        <v>165.32917</v>
      </c>
      <c r="I1724" s="13">
        <v>131.67083</v>
      </c>
    </row>
    <row r="1725" spans="2:9" x14ac:dyDescent="0.2">
      <c r="B1725"/>
      <c r="C1725" s="1">
        <v>50</v>
      </c>
      <c r="D1725" s="6" t="s">
        <v>1404</v>
      </c>
      <c r="E1725" s="13">
        <v>918</v>
      </c>
      <c r="F1725" s="13">
        <v>28640</v>
      </c>
      <c r="G1725" s="13">
        <v>29558</v>
      </c>
      <c r="H1725" s="13">
        <v>10338.888999999999</v>
      </c>
      <c r="I1725" s="13">
        <v>19219.111000000001</v>
      </c>
    </row>
    <row r="1726" spans="2:9" x14ac:dyDescent="0.2">
      <c r="B1726"/>
      <c r="C1726" s="1">
        <v>70</v>
      </c>
      <c r="D1726" s="6" t="s">
        <v>1405</v>
      </c>
      <c r="E1726" s="13">
        <v>0</v>
      </c>
      <c r="F1726" s="13">
        <v>33182</v>
      </c>
      <c r="G1726" s="13">
        <v>33182</v>
      </c>
      <c r="H1726" s="13">
        <v>23209.1155</v>
      </c>
      <c r="I1726" s="13">
        <v>9972.8845000000001</v>
      </c>
    </row>
    <row r="1727" spans="2:9" ht="15" customHeight="1" x14ac:dyDescent="0.2">
      <c r="B1727"/>
      <c r="C1727" s="14" t="s">
        <v>13</v>
      </c>
      <c r="D1727" s="15" t="s">
        <v>1406</v>
      </c>
      <c r="E1727" s="16">
        <f>SUBTOTAL(9,E1724:E1726)</f>
        <v>932</v>
      </c>
      <c r="F1727" s="16">
        <f>SUBTOTAL(9,F1724:F1726)</f>
        <v>62105</v>
      </c>
      <c r="G1727" s="16">
        <f>SUBTOTAL(9,G1724:G1726)</f>
        <v>63037</v>
      </c>
      <c r="H1727" s="16">
        <f>SUBTOTAL(9,H1724:H1726)</f>
        <v>33713.33367</v>
      </c>
      <c r="I1727" s="16">
        <f>SUBTOTAL(9,I1724:I1726)</f>
        <v>29323.66633</v>
      </c>
    </row>
    <row r="1728" spans="2:9" ht="15" customHeight="1" x14ac:dyDescent="0.2">
      <c r="C1728" s="17"/>
      <c r="D1728" s="15" t="s">
        <v>1407</v>
      </c>
      <c r="E1728" s="18">
        <f>SUBTOTAL(9,E1710:E1727)</f>
        <v>39442</v>
      </c>
      <c r="F1728" s="18">
        <f>SUBTOTAL(9,F1710:F1727)</f>
        <v>850944</v>
      </c>
      <c r="G1728" s="18">
        <f>SUBTOTAL(9,G1710:G1727)</f>
        <v>890386</v>
      </c>
      <c r="H1728" s="18">
        <f>SUBTOTAL(9,H1710:H1727)</f>
        <v>443313.00555000006</v>
      </c>
      <c r="I1728" s="18">
        <f>SUBTOTAL(9,I1710:I1727)</f>
        <v>447072.99444999994</v>
      </c>
    </row>
    <row r="1729" spans="2:9" ht="27" customHeight="1" x14ac:dyDescent="0.25">
      <c r="B1729" s="3"/>
      <c r="C1729" s="1"/>
      <c r="D1729" s="10" t="s">
        <v>1408</v>
      </c>
      <c r="E1729" s="3"/>
      <c r="F1729" s="3"/>
      <c r="G1729" s="3"/>
      <c r="H1729" s="3"/>
      <c r="I1729" s="3"/>
    </row>
    <row r="1730" spans="2:9" ht="15" customHeight="1" x14ac:dyDescent="0.25">
      <c r="B1730" s="11">
        <v>1481</v>
      </c>
      <c r="C1730" s="1"/>
      <c r="D1730" s="6" t="s">
        <v>1409</v>
      </c>
      <c r="E1730" s="12"/>
      <c r="F1730" s="3"/>
      <c r="H1730" s="3"/>
      <c r="I1730" s="3"/>
    </row>
    <row r="1731" spans="2:9" x14ac:dyDescent="0.2">
      <c r="B1731"/>
      <c r="C1731" s="1">
        <v>1</v>
      </c>
      <c r="D1731" s="6" t="s">
        <v>717</v>
      </c>
      <c r="E1731" s="13">
        <v>238</v>
      </c>
      <c r="F1731" s="13">
        <v>2951</v>
      </c>
      <c r="G1731" s="13">
        <v>3189</v>
      </c>
      <c r="H1731" s="13">
        <v>451.16775999999999</v>
      </c>
      <c r="I1731" s="13">
        <v>2737.8322400000002</v>
      </c>
    </row>
    <row r="1732" spans="2:9" x14ac:dyDescent="0.2">
      <c r="B1732"/>
      <c r="C1732" s="1">
        <v>22</v>
      </c>
      <c r="D1732" s="6" t="s">
        <v>1410</v>
      </c>
      <c r="E1732" s="13">
        <v>117974</v>
      </c>
      <c r="F1732" s="13">
        <v>415000</v>
      </c>
      <c r="G1732" s="13">
        <v>532974</v>
      </c>
      <c r="H1732" s="13">
        <v>96640.948839999997</v>
      </c>
      <c r="I1732" s="13">
        <v>436333.05115999997</v>
      </c>
    </row>
    <row r="1733" spans="2:9" ht="15" customHeight="1" x14ac:dyDescent="0.2">
      <c r="B1733"/>
      <c r="C1733" s="14" t="s">
        <v>13</v>
      </c>
      <c r="D1733" s="15" t="s">
        <v>1411</v>
      </c>
      <c r="E1733" s="16">
        <f>SUBTOTAL(9,E1731:E1732)</f>
        <v>118212</v>
      </c>
      <c r="F1733" s="16">
        <f>SUBTOTAL(9,F1731:F1732)</f>
        <v>417951</v>
      </c>
      <c r="G1733" s="16">
        <f>SUBTOTAL(9,G1731:G1732)</f>
        <v>536163</v>
      </c>
      <c r="H1733" s="16">
        <f>SUBTOTAL(9,H1731:H1732)</f>
        <v>97092.116599999994</v>
      </c>
      <c r="I1733" s="16">
        <f>SUBTOTAL(9,I1731:I1732)</f>
        <v>439070.88339999999</v>
      </c>
    </row>
    <row r="1734" spans="2:9" ht="15" customHeight="1" x14ac:dyDescent="0.25">
      <c r="B1734" s="11">
        <v>1482</v>
      </c>
      <c r="C1734" s="1"/>
      <c r="D1734" s="6" t="s">
        <v>1412</v>
      </c>
      <c r="E1734" s="12"/>
      <c r="F1734" s="3"/>
      <c r="H1734" s="3"/>
      <c r="I1734" s="3"/>
    </row>
    <row r="1735" spans="2:9" x14ac:dyDescent="0.2">
      <c r="B1735"/>
      <c r="C1735" s="1">
        <v>1</v>
      </c>
      <c r="D1735" s="6" t="s">
        <v>20</v>
      </c>
      <c r="E1735" s="13">
        <v>4043</v>
      </c>
      <c r="F1735" s="13">
        <v>81877</v>
      </c>
      <c r="G1735" s="13">
        <v>85920</v>
      </c>
      <c r="H1735" s="13">
        <v>46680.702190000004</v>
      </c>
      <c r="I1735" s="13">
        <v>39239.297809999996</v>
      </c>
    </row>
    <row r="1736" spans="2:9" x14ac:dyDescent="0.2">
      <c r="B1736"/>
      <c r="C1736" s="1">
        <v>21</v>
      </c>
      <c r="D1736" s="6" t="s">
        <v>1413</v>
      </c>
      <c r="E1736" s="13">
        <v>57327</v>
      </c>
      <c r="F1736" s="13">
        <v>62160</v>
      </c>
      <c r="G1736" s="13">
        <v>119487</v>
      </c>
      <c r="H1736" s="13">
        <v>0.35</v>
      </c>
      <c r="I1736" s="13">
        <v>119486.65</v>
      </c>
    </row>
    <row r="1737" spans="2:9" x14ac:dyDescent="0.2">
      <c r="B1737"/>
      <c r="C1737" s="1">
        <v>73</v>
      </c>
      <c r="D1737" s="6" t="s">
        <v>1414</v>
      </c>
      <c r="E1737" s="13">
        <v>537129</v>
      </c>
      <c r="F1737" s="13">
        <v>3877516</v>
      </c>
      <c r="G1737" s="13">
        <v>4414645</v>
      </c>
      <c r="H1737" s="13">
        <v>433619.01763999998</v>
      </c>
      <c r="I1737" s="13">
        <v>3981025.9823599998</v>
      </c>
    </row>
    <row r="1738" spans="2:9" ht="15" customHeight="1" x14ac:dyDescent="0.2">
      <c r="B1738"/>
      <c r="C1738" s="14" t="s">
        <v>13</v>
      </c>
      <c r="D1738" s="15" t="s">
        <v>1415</v>
      </c>
      <c r="E1738" s="16">
        <f>SUBTOTAL(9,E1735:E1737)</f>
        <v>598499</v>
      </c>
      <c r="F1738" s="16">
        <f>SUBTOTAL(9,F1735:F1737)</f>
        <v>4021553</v>
      </c>
      <c r="G1738" s="16">
        <f>SUBTOTAL(9,G1735:G1737)</f>
        <v>4620052</v>
      </c>
      <c r="H1738" s="16">
        <f>SUBTOTAL(9,H1735:H1737)</f>
        <v>480300.06982999999</v>
      </c>
      <c r="I1738" s="16">
        <f>SUBTOTAL(9,I1735:I1737)</f>
        <v>4139751.9301699996</v>
      </c>
    </row>
    <row r="1739" spans="2:9" ht="15" customHeight="1" x14ac:dyDescent="0.2">
      <c r="C1739" s="17"/>
      <c r="D1739" s="15" t="s">
        <v>1416</v>
      </c>
      <c r="E1739" s="18">
        <f>SUBTOTAL(9,E1730:E1738)</f>
        <v>716711</v>
      </c>
      <c r="F1739" s="18">
        <f>SUBTOTAL(9,F1730:F1738)</f>
        <v>4439504</v>
      </c>
      <c r="G1739" s="18">
        <f>SUBTOTAL(9,G1730:G1738)</f>
        <v>5156215</v>
      </c>
      <c r="H1739" s="18">
        <f>SUBTOTAL(9,H1730:H1738)</f>
        <v>577392.18643</v>
      </c>
      <c r="I1739" s="18">
        <f>SUBTOTAL(9,I1730:I1738)</f>
        <v>4578822.8135700002</v>
      </c>
    </row>
    <row r="1740" spans="2:9" ht="15" customHeight="1" x14ac:dyDescent="0.2">
      <c r="C1740" s="17"/>
      <c r="D1740" s="15" t="s">
        <v>1417</v>
      </c>
      <c r="E1740" s="18">
        <f>SUBTOTAL(9,E1614:E1739)</f>
        <v>2230456</v>
      </c>
      <c r="F1740" s="18">
        <f>SUBTOTAL(9,F1614:F1739)</f>
        <v>29171225</v>
      </c>
      <c r="G1740" s="18">
        <f>SUBTOTAL(9,G1614:G1739)</f>
        <v>31401681</v>
      </c>
      <c r="H1740" s="18">
        <f>SUBTOTAL(9,H1614:H1739)</f>
        <v>19997428.078349996</v>
      </c>
      <c r="I1740" s="18">
        <f>SUBTOTAL(9,I1614:I1739)</f>
        <v>11404252.921650004</v>
      </c>
    </row>
    <row r="1741" spans="2:9" x14ac:dyDescent="0.2">
      <c r="C1741" s="17"/>
      <c r="D1741" s="19"/>
      <c r="E1741" s="20"/>
      <c r="F1741" s="20"/>
      <c r="G1741" s="20"/>
      <c r="H1741" s="20"/>
      <c r="I1741" s="20"/>
    </row>
    <row r="1742" spans="2:9" ht="15" customHeight="1" x14ac:dyDescent="0.2">
      <c r="B1742" s="3"/>
      <c r="C1742" s="1"/>
      <c r="D1742" s="4" t="s">
        <v>1418</v>
      </c>
      <c r="E1742" s="3"/>
      <c r="F1742" s="3"/>
      <c r="G1742" s="3"/>
      <c r="H1742" s="3"/>
      <c r="I1742" s="3"/>
    </row>
    <row r="1743" spans="2:9" ht="27" customHeight="1" x14ac:dyDescent="0.25">
      <c r="B1743" s="3"/>
      <c r="C1743" s="1"/>
      <c r="D1743" s="10" t="s">
        <v>181</v>
      </c>
      <c r="E1743" s="3"/>
      <c r="F1743" s="3"/>
      <c r="G1743" s="3"/>
      <c r="H1743" s="3"/>
      <c r="I1743" s="3"/>
    </row>
    <row r="1744" spans="2:9" ht="15" customHeight="1" x14ac:dyDescent="0.25">
      <c r="B1744" s="11">
        <v>1500</v>
      </c>
      <c r="C1744" s="1"/>
      <c r="D1744" s="6" t="s">
        <v>1419</v>
      </c>
      <c r="E1744" s="12"/>
      <c r="F1744" s="3"/>
      <c r="H1744" s="3"/>
      <c r="I1744" s="3"/>
    </row>
    <row r="1745" spans="2:9" x14ac:dyDescent="0.2">
      <c r="B1745"/>
      <c r="C1745" s="1">
        <v>1</v>
      </c>
      <c r="D1745" s="6" t="s">
        <v>20</v>
      </c>
      <c r="E1745" s="13">
        <v>11413</v>
      </c>
      <c r="F1745" s="13">
        <v>248149</v>
      </c>
      <c r="G1745" s="13">
        <v>259562</v>
      </c>
      <c r="H1745" s="13">
        <v>163367.57693000001</v>
      </c>
      <c r="I1745" s="13">
        <v>96194.423070000004</v>
      </c>
    </row>
    <row r="1746" spans="2:9" x14ac:dyDescent="0.2">
      <c r="B1746"/>
      <c r="C1746" s="1">
        <v>21</v>
      </c>
      <c r="D1746" s="6" t="s">
        <v>311</v>
      </c>
      <c r="E1746" s="13">
        <v>37052</v>
      </c>
      <c r="F1746" s="13">
        <v>46452</v>
      </c>
      <c r="G1746" s="13">
        <v>83504</v>
      </c>
      <c r="H1746" s="13">
        <v>18958.764220000001</v>
      </c>
      <c r="I1746" s="13">
        <v>64545.235780000003</v>
      </c>
    </row>
    <row r="1747" spans="2:9" x14ac:dyDescent="0.2">
      <c r="B1747"/>
      <c r="C1747" s="1">
        <v>70</v>
      </c>
      <c r="D1747" s="6" t="s">
        <v>567</v>
      </c>
      <c r="E1747" s="13">
        <v>27</v>
      </c>
      <c r="F1747" s="13">
        <v>570</v>
      </c>
      <c r="G1747" s="13">
        <v>597</v>
      </c>
      <c r="H1747" s="13">
        <v>524.02099999999996</v>
      </c>
      <c r="I1747" s="13">
        <v>72.978999999999999</v>
      </c>
    </row>
    <row r="1748" spans="2:9" x14ac:dyDescent="0.2">
      <c r="B1748"/>
      <c r="C1748" s="1">
        <v>71</v>
      </c>
      <c r="D1748" s="6" t="s">
        <v>1420</v>
      </c>
      <c r="E1748" s="13">
        <v>12710</v>
      </c>
      <c r="F1748" s="13">
        <v>95300</v>
      </c>
      <c r="G1748" s="13">
        <v>108010</v>
      </c>
      <c r="H1748" s="13">
        <v>55629.379260000002</v>
      </c>
      <c r="I1748" s="13">
        <v>52380.620739999998</v>
      </c>
    </row>
    <row r="1749" spans="2:9" x14ac:dyDescent="0.2">
      <c r="B1749"/>
      <c r="C1749" s="1">
        <v>72</v>
      </c>
      <c r="D1749" s="6" t="s">
        <v>1421</v>
      </c>
      <c r="E1749" s="13">
        <v>0</v>
      </c>
      <c r="F1749" s="13">
        <v>52088</v>
      </c>
      <c r="G1749" s="13">
        <v>52088</v>
      </c>
      <c r="H1749" s="13">
        <v>52088</v>
      </c>
      <c r="I1749" s="13">
        <v>0</v>
      </c>
    </row>
    <row r="1750" spans="2:9" ht="15" customHeight="1" x14ac:dyDescent="0.2">
      <c r="B1750"/>
      <c r="C1750" s="14" t="s">
        <v>13</v>
      </c>
      <c r="D1750" s="15" t="s">
        <v>1422</v>
      </c>
      <c r="E1750" s="16">
        <f>SUBTOTAL(9,E1745:E1749)</f>
        <v>61202</v>
      </c>
      <c r="F1750" s="16">
        <f>SUBTOTAL(9,F1745:F1749)</f>
        <v>442559</v>
      </c>
      <c r="G1750" s="16">
        <f>SUBTOTAL(9,G1745:G1749)</f>
        <v>503761</v>
      </c>
      <c r="H1750" s="16">
        <f>SUBTOTAL(9,H1745:H1749)</f>
        <v>290567.74141000002</v>
      </c>
      <c r="I1750" s="16">
        <f>SUBTOTAL(9,I1745:I1749)</f>
        <v>213193.25858999998</v>
      </c>
    </row>
    <row r="1751" spans="2:9" ht="15" customHeight="1" x14ac:dyDescent="0.2">
      <c r="C1751" s="17"/>
      <c r="D1751" s="15" t="s">
        <v>187</v>
      </c>
      <c r="E1751" s="18">
        <f>SUBTOTAL(9,E1744:E1750)</f>
        <v>61202</v>
      </c>
      <c r="F1751" s="18">
        <f>SUBTOTAL(9,F1744:F1750)</f>
        <v>442559</v>
      </c>
      <c r="G1751" s="18">
        <f>SUBTOTAL(9,G1744:G1750)</f>
        <v>503761</v>
      </c>
      <c r="H1751" s="18">
        <f>SUBTOTAL(9,H1744:H1750)</f>
        <v>290567.74141000002</v>
      </c>
      <c r="I1751" s="18">
        <f>SUBTOTAL(9,I1744:I1750)</f>
        <v>213193.25858999998</v>
      </c>
    </row>
    <row r="1752" spans="2:9" ht="27" customHeight="1" x14ac:dyDescent="0.25">
      <c r="B1752" s="3"/>
      <c r="C1752" s="1"/>
      <c r="D1752" s="10" t="s">
        <v>1423</v>
      </c>
      <c r="E1752" s="3"/>
      <c r="F1752" s="3"/>
      <c r="G1752" s="3"/>
      <c r="H1752" s="3"/>
      <c r="I1752" s="3"/>
    </row>
    <row r="1753" spans="2:9" ht="15" customHeight="1" x14ac:dyDescent="0.25">
      <c r="B1753" s="11">
        <v>1510</v>
      </c>
      <c r="C1753" s="1"/>
      <c r="D1753" s="6" t="s">
        <v>1424</v>
      </c>
      <c r="E1753" s="12"/>
      <c r="F1753" s="3"/>
      <c r="H1753" s="3"/>
      <c r="I1753" s="3"/>
    </row>
    <row r="1754" spans="2:9" x14ac:dyDescent="0.2">
      <c r="B1754"/>
      <c r="C1754" s="1">
        <v>1</v>
      </c>
      <c r="D1754" s="6" t="s">
        <v>20</v>
      </c>
      <c r="E1754" s="13">
        <v>40073</v>
      </c>
      <c r="F1754" s="13">
        <v>865762</v>
      </c>
      <c r="G1754" s="13">
        <v>905835</v>
      </c>
      <c r="H1754" s="13">
        <v>656398.88575000002</v>
      </c>
      <c r="I1754" s="13">
        <v>249436.11425000001</v>
      </c>
    </row>
    <row r="1755" spans="2:9" x14ac:dyDescent="0.2">
      <c r="B1755"/>
      <c r="C1755" s="1">
        <v>22</v>
      </c>
      <c r="D1755" s="6" t="s">
        <v>1425</v>
      </c>
      <c r="E1755" s="13">
        <v>3733</v>
      </c>
      <c r="F1755" s="13">
        <v>121988</v>
      </c>
      <c r="G1755" s="13">
        <v>125721</v>
      </c>
      <c r="H1755" s="13">
        <v>121621.35083</v>
      </c>
      <c r="I1755" s="13">
        <v>4099.6491699999997</v>
      </c>
    </row>
    <row r="1756" spans="2:9" x14ac:dyDescent="0.2">
      <c r="B1756"/>
      <c r="C1756" s="1">
        <v>45</v>
      </c>
      <c r="D1756" s="6" t="s">
        <v>31</v>
      </c>
      <c r="E1756" s="13">
        <v>13412</v>
      </c>
      <c r="F1756" s="13">
        <v>7333</v>
      </c>
      <c r="G1756" s="13">
        <v>20745</v>
      </c>
      <c r="H1756" s="13">
        <v>10158.065860000001</v>
      </c>
      <c r="I1756" s="13">
        <v>10586.934139999999</v>
      </c>
    </row>
    <row r="1757" spans="2:9" x14ac:dyDescent="0.2">
      <c r="B1757"/>
      <c r="C1757" s="1">
        <v>46</v>
      </c>
      <c r="D1757" s="6" t="s">
        <v>1426</v>
      </c>
      <c r="E1757" s="13">
        <v>6557</v>
      </c>
      <c r="F1757" s="13">
        <v>11040</v>
      </c>
      <c r="G1757" s="13">
        <v>17597</v>
      </c>
      <c r="H1757" s="13">
        <v>5284.0140799999999</v>
      </c>
      <c r="I1757" s="13">
        <v>12312.985919999999</v>
      </c>
    </row>
    <row r="1758" spans="2:9" ht="15" customHeight="1" x14ac:dyDescent="0.2">
      <c r="B1758"/>
      <c r="C1758" s="14" t="s">
        <v>13</v>
      </c>
      <c r="D1758" s="15" t="s">
        <v>1427</v>
      </c>
      <c r="E1758" s="16">
        <f>SUBTOTAL(9,E1754:E1757)</f>
        <v>63775</v>
      </c>
      <c r="F1758" s="16">
        <f>SUBTOTAL(9,F1754:F1757)</f>
        <v>1006123</v>
      </c>
      <c r="G1758" s="16">
        <f>SUBTOTAL(9,G1754:G1757)</f>
        <v>1069898</v>
      </c>
      <c r="H1758" s="16">
        <f>SUBTOTAL(9,H1754:H1757)</f>
        <v>793462.31651999999</v>
      </c>
      <c r="I1758" s="16">
        <f>SUBTOTAL(9,I1754:I1757)</f>
        <v>276435.68348000001</v>
      </c>
    </row>
    <row r="1759" spans="2:9" ht="15" customHeight="1" x14ac:dyDescent="0.25">
      <c r="B1759" s="11">
        <v>1511</v>
      </c>
      <c r="C1759" s="1"/>
      <c r="D1759" s="6" t="s">
        <v>1428</v>
      </c>
      <c r="E1759" s="12"/>
      <c r="F1759" s="3"/>
      <c r="H1759" s="3"/>
      <c r="I1759" s="3"/>
    </row>
    <row r="1760" spans="2:9" x14ac:dyDescent="0.2">
      <c r="B1760"/>
      <c r="C1760" s="1">
        <v>25</v>
      </c>
      <c r="D1760" s="6" t="s">
        <v>1429</v>
      </c>
      <c r="E1760" s="13">
        <v>2130</v>
      </c>
      <c r="F1760" s="13">
        <v>4767</v>
      </c>
      <c r="G1760" s="13">
        <v>6897</v>
      </c>
      <c r="H1760" s="13">
        <v>2221.7224799999999</v>
      </c>
      <c r="I1760" s="13">
        <v>4675.2775199999996</v>
      </c>
    </row>
    <row r="1761" spans="2:9" x14ac:dyDescent="0.2">
      <c r="B1761"/>
      <c r="C1761" s="1">
        <v>30</v>
      </c>
      <c r="D1761" s="6" t="s">
        <v>1430</v>
      </c>
      <c r="E1761" s="13">
        <v>106723</v>
      </c>
      <c r="F1761" s="13">
        <v>1045000</v>
      </c>
      <c r="G1761" s="13">
        <v>1151723</v>
      </c>
      <c r="H1761" s="13">
        <v>522525.01688000001</v>
      </c>
      <c r="I1761" s="13">
        <v>629197.98311999999</v>
      </c>
    </row>
    <row r="1762" spans="2:9" ht="15" customHeight="1" x14ac:dyDescent="0.2">
      <c r="B1762"/>
      <c r="C1762" s="14" t="s">
        <v>13</v>
      </c>
      <c r="D1762" s="15" t="s">
        <v>1431</v>
      </c>
      <c r="E1762" s="16">
        <f>SUBTOTAL(9,E1760:E1761)</f>
        <v>108853</v>
      </c>
      <c r="F1762" s="16">
        <f>SUBTOTAL(9,F1760:F1761)</f>
        <v>1049767</v>
      </c>
      <c r="G1762" s="16">
        <f>SUBTOTAL(9,G1760:G1761)</f>
        <v>1158620</v>
      </c>
      <c r="H1762" s="16">
        <f>SUBTOTAL(9,H1760:H1761)</f>
        <v>524746.73936000001</v>
      </c>
      <c r="I1762" s="16">
        <f>SUBTOTAL(9,I1760:I1761)</f>
        <v>633873.26063999999</v>
      </c>
    </row>
    <row r="1763" spans="2:9" ht="15" customHeight="1" x14ac:dyDescent="0.25">
      <c r="B1763" s="11">
        <v>1512</v>
      </c>
      <c r="C1763" s="1"/>
      <c r="D1763" s="6" t="s">
        <v>1432</v>
      </c>
      <c r="E1763" s="12"/>
      <c r="F1763" s="3"/>
      <c r="H1763" s="3"/>
      <c r="I1763" s="3"/>
    </row>
    <row r="1764" spans="2:9" x14ac:dyDescent="0.2">
      <c r="B1764"/>
      <c r="C1764" s="1">
        <v>1</v>
      </c>
      <c r="D1764" s="6" t="s">
        <v>20</v>
      </c>
      <c r="E1764" s="13">
        <v>0</v>
      </c>
      <c r="F1764" s="13">
        <v>1046776</v>
      </c>
      <c r="G1764" s="13">
        <v>1046776</v>
      </c>
      <c r="H1764" s="13">
        <v>0</v>
      </c>
      <c r="I1764" s="13">
        <v>1046776</v>
      </c>
    </row>
    <row r="1765" spans="2:9" x14ac:dyDescent="0.2">
      <c r="B1765"/>
      <c r="C1765" s="1">
        <v>23</v>
      </c>
      <c r="D1765" s="6" t="s">
        <v>1433</v>
      </c>
      <c r="E1765" s="13">
        <v>6737</v>
      </c>
      <c r="F1765" s="13">
        <v>24593</v>
      </c>
      <c r="G1765" s="13">
        <v>31330</v>
      </c>
      <c r="H1765" s="13">
        <v>5359.9080000000004</v>
      </c>
      <c r="I1765" s="13">
        <v>25970.092000000001</v>
      </c>
    </row>
    <row r="1766" spans="2:9" ht="15" customHeight="1" x14ac:dyDescent="0.2">
      <c r="B1766"/>
      <c r="C1766" s="14" t="s">
        <v>13</v>
      </c>
      <c r="D1766" s="15" t="s">
        <v>1434</v>
      </c>
      <c r="E1766" s="16">
        <f>SUBTOTAL(9,E1764:E1765)</f>
        <v>6737</v>
      </c>
      <c r="F1766" s="16">
        <f>SUBTOTAL(9,F1764:F1765)</f>
        <v>1071369</v>
      </c>
      <c r="G1766" s="16">
        <f>SUBTOTAL(9,G1764:G1765)</f>
        <v>1078106</v>
      </c>
      <c r="H1766" s="16">
        <f>SUBTOTAL(9,H1764:H1765)</f>
        <v>5359.9080000000004</v>
      </c>
      <c r="I1766" s="16">
        <f>SUBTOTAL(9,I1764:I1765)</f>
        <v>1072746.0919999999</v>
      </c>
    </row>
    <row r="1767" spans="2:9" ht="15" customHeight="1" x14ac:dyDescent="0.25">
      <c r="B1767" s="11">
        <v>1515</v>
      </c>
      <c r="C1767" s="1"/>
      <c r="D1767" s="6" t="s">
        <v>1435</v>
      </c>
      <c r="E1767" s="12"/>
      <c r="F1767" s="3"/>
      <c r="H1767" s="3"/>
      <c r="I1767" s="3"/>
    </row>
    <row r="1768" spans="2:9" x14ac:dyDescent="0.2">
      <c r="B1768"/>
      <c r="C1768" s="1">
        <v>1</v>
      </c>
      <c r="D1768" s="6" t="s">
        <v>20</v>
      </c>
      <c r="E1768" s="13">
        <v>21110</v>
      </c>
      <c r="F1768" s="13">
        <v>498929</v>
      </c>
      <c r="G1768" s="13">
        <v>520039</v>
      </c>
      <c r="H1768" s="13">
        <v>324613.9387</v>
      </c>
      <c r="I1768" s="13">
        <v>195425.0613</v>
      </c>
    </row>
    <row r="1769" spans="2:9" x14ac:dyDescent="0.2">
      <c r="B1769"/>
      <c r="C1769" s="1">
        <v>21</v>
      </c>
      <c r="D1769" s="6" t="s">
        <v>25</v>
      </c>
      <c r="E1769" s="13">
        <v>3948</v>
      </c>
      <c r="F1769" s="13">
        <v>81799</v>
      </c>
      <c r="G1769" s="13">
        <v>85747</v>
      </c>
      <c r="H1769" s="13">
        <v>89020.514519999997</v>
      </c>
      <c r="I1769" s="13">
        <v>-3273.5145200000002</v>
      </c>
    </row>
    <row r="1770" spans="2:9" x14ac:dyDescent="0.2">
      <c r="B1770"/>
      <c r="C1770" s="1">
        <v>22</v>
      </c>
      <c r="D1770" s="6" t="s">
        <v>1436</v>
      </c>
      <c r="E1770" s="13">
        <v>666030</v>
      </c>
      <c r="F1770" s="13">
        <v>594747</v>
      </c>
      <c r="G1770" s="13">
        <v>1260777</v>
      </c>
      <c r="H1770" s="13">
        <v>284491.12170999998</v>
      </c>
      <c r="I1770" s="13">
        <v>976285.87829000002</v>
      </c>
    </row>
    <row r="1771" spans="2:9" x14ac:dyDescent="0.2">
      <c r="B1771"/>
      <c r="C1771" s="1">
        <v>45</v>
      </c>
      <c r="D1771" s="6" t="s">
        <v>31</v>
      </c>
      <c r="E1771" s="13">
        <v>27415</v>
      </c>
      <c r="F1771" s="13">
        <v>35020</v>
      </c>
      <c r="G1771" s="13">
        <v>62435</v>
      </c>
      <c r="H1771" s="13">
        <v>13277.742389999999</v>
      </c>
      <c r="I1771" s="13">
        <v>49157.257610000001</v>
      </c>
    </row>
    <row r="1772" spans="2:9" ht="15" customHeight="1" x14ac:dyDescent="0.2">
      <c r="B1772"/>
      <c r="C1772" s="14" t="s">
        <v>13</v>
      </c>
      <c r="D1772" s="15" t="s">
        <v>1437</v>
      </c>
      <c r="E1772" s="16">
        <f>SUBTOTAL(9,E1768:E1771)</f>
        <v>718503</v>
      </c>
      <c r="F1772" s="16">
        <f>SUBTOTAL(9,F1768:F1771)</f>
        <v>1210495</v>
      </c>
      <c r="G1772" s="16">
        <f>SUBTOTAL(9,G1768:G1771)</f>
        <v>1928998</v>
      </c>
      <c r="H1772" s="16">
        <f>SUBTOTAL(9,H1768:H1771)</f>
        <v>711403.31732000003</v>
      </c>
      <c r="I1772" s="16">
        <f>SUBTOTAL(9,I1768:I1771)</f>
        <v>1217594.6826800001</v>
      </c>
    </row>
    <row r="1773" spans="2:9" ht="15" customHeight="1" x14ac:dyDescent="0.2">
      <c r="C1773" s="17"/>
      <c r="D1773" s="15" t="s">
        <v>1438</v>
      </c>
      <c r="E1773" s="18">
        <f>SUBTOTAL(9,E1753:E1772)</f>
        <v>897868</v>
      </c>
      <c r="F1773" s="18">
        <f>SUBTOTAL(9,F1753:F1772)</f>
        <v>4337754</v>
      </c>
      <c r="G1773" s="18">
        <f>SUBTOTAL(9,G1753:G1772)</f>
        <v>5235622</v>
      </c>
      <c r="H1773" s="18">
        <f>SUBTOTAL(9,H1753:H1772)</f>
        <v>2034972.2811999999</v>
      </c>
      <c r="I1773" s="18">
        <f>SUBTOTAL(9,I1753:I1772)</f>
        <v>3200649.7187999999</v>
      </c>
    </row>
    <row r="1774" spans="2:9" ht="27" customHeight="1" x14ac:dyDescent="0.25">
      <c r="B1774" s="3"/>
      <c r="C1774" s="1"/>
      <c r="D1774" s="10" t="s">
        <v>1439</v>
      </c>
      <c r="E1774" s="3"/>
      <c r="F1774" s="3"/>
      <c r="G1774" s="3"/>
      <c r="H1774" s="3"/>
      <c r="I1774" s="3"/>
    </row>
    <row r="1775" spans="2:9" ht="15" customHeight="1" x14ac:dyDescent="0.25">
      <c r="B1775" s="11">
        <v>1520</v>
      </c>
      <c r="C1775" s="1"/>
      <c r="D1775" s="6" t="s">
        <v>1440</v>
      </c>
      <c r="E1775" s="12"/>
      <c r="F1775" s="3"/>
      <c r="H1775" s="3"/>
      <c r="I1775" s="3"/>
    </row>
    <row r="1776" spans="2:9" x14ac:dyDescent="0.2">
      <c r="B1776"/>
      <c r="C1776" s="1">
        <v>1</v>
      </c>
      <c r="D1776" s="6" t="s">
        <v>20</v>
      </c>
      <c r="E1776" s="13">
        <v>73708</v>
      </c>
      <c r="F1776" s="13">
        <v>2570944</v>
      </c>
      <c r="G1776" s="13">
        <v>2644652</v>
      </c>
      <c r="H1776" s="13">
        <v>1673210.38983</v>
      </c>
      <c r="I1776" s="13">
        <v>971441.61017</v>
      </c>
    </row>
    <row r="1777" spans="2:9" x14ac:dyDescent="0.2">
      <c r="B1777"/>
      <c r="C1777" s="1">
        <v>21</v>
      </c>
      <c r="D1777" s="6" t="s">
        <v>30</v>
      </c>
      <c r="E1777" s="13">
        <v>14952</v>
      </c>
      <c r="F1777" s="13">
        <v>95759</v>
      </c>
      <c r="G1777" s="13">
        <v>110711</v>
      </c>
      <c r="H1777" s="13">
        <v>42917.590819999998</v>
      </c>
      <c r="I1777" s="13">
        <v>67793.409180000002</v>
      </c>
    </row>
    <row r="1778" spans="2:9" ht="15" customHeight="1" x14ac:dyDescent="0.2">
      <c r="B1778"/>
      <c r="C1778" s="14" t="s">
        <v>13</v>
      </c>
      <c r="D1778" s="15" t="s">
        <v>1441</v>
      </c>
      <c r="E1778" s="16">
        <f>SUBTOTAL(9,E1776:E1777)</f>
        <v>88660</v>
      </c>
      <c r="F1778" s="16">
        <f>SUBTOTAL(9,F1776:F1777)</f>
        <v>2666703</v>
      </c>
      <c r="G1778" s="16">
        <f>SUBTOTAL(9,G1776:G1777)</f>
        <v>2755363</v>
      </c>
      <c r="H1778" s="16">
        <f>SUBTOTAL(9,H1776:H1777)</f>
        <v>1716127.98065</v>
      </c>
      <c r="I1778" s="16">
        <f>SUBTOTAL(9,I1776:I1777)</f>
        <v>1039235.01935</v>
      </c>
    </row>
    <row r="1779" spans="2:9" ht="15" customHeight="1" x14ac:dyDescent="0.2">
      <c r="C1779" s="17"/>
      <c r="D1779" s="15" t="s">
        <v>1442</v>
      </c>
      <c r="E1779" s="18">
        <f>SUBTOTAL(9,E1775:E1778)</f>
        <v>88660</v>
      </c>
      <c r="F1779" s="18">
        <f>SUBTOTAL(9,F1775:F1778)</f>
        <v>2666703</v>
      </c>
      <c r="G1779" s="18">
        <f>SUBTOTAL(9,G1775:G1778)</f>
        <v>2755363</v>
      </c>
      <c r="H1779" s="18">
        <f>SUBTOTAL(9,H1775:H1778)</f>
        <v>1716127.98065</v>
      </c>
      <c r="I1779" s="18">
        <f>SUBTOTAL(9,I1775:I1778)</f>
        <v>1039235.01935</v>
      </c>
    </row>
    <row r="1780" spans="2:9" ht="27" customHeight="1" x14ac:dyDescent="0.25">
      <c r="B1780" s="3"/>
      <c r="C1780" s="1"/>
      <c r="D1780" s="10" t="s">
        <v>1443</v>
      </c>
      <c r="E1780" s="3"/>
      <c r="F1780" s="3"/>
      <c r="G1780" s="3"/>
      <c r="H1780" s="3"/>
      <c r="I1780" s="3"/>
    </row>
    <row r="1781" spans="2:9" ht="15" customHeight="1" x14ac:dyDescent="0.25">
      <c r="B1781" s="11">
        <v>1530</v>
      </c>
      <c r="C1781" s="1"/>
      <c r="D1781" s="6" t="s">
        <v>1444</v>
      </c>
      <c r="E1781" s="12"/>
      <c r="F1781" s="3"/>
      <c r="H1781" s="3"/>
      <c r="I1781" s="3"/>
    </row>
    <row r="1782" spans="2:9" x14ac:dyDescent="0.2">
      <c r="B1782"/>
      <c r="C1782" s="1">
        <v>30</v>
      </c>
      <c r="D1782" s="6" t="s">
        <v>1445</v>
      </c>
      <c r="E1782" s="13">
        <v>15826</v>
      </c>
      <c r="F1782" s="13">
        <v>60000</v>
      </c>
      <c r="G1782" s="13">
        <v>75826</v>
      </c>
      <c r="H1782" s="13">
        <v>39808.756670000002</v>
      </c>
      <c r="I1782" s="13">
        <v>36017.243329999998</v>
      </c>
    </row>
    <row r="1783" spans="2:9" x14ac:dyDescent="0.2">
      <c r="B1783"/>
      <c r="C1783" s="1">
        <v>33</v>
      </c>
      <c r="D1783" s="6" t="s">
        <v>1446</v>
      </c>
      <c r="E1783" s="13">
        <v>96138</v>
      </c>
      <c r="F1783" s="13">
        <v>4185000</v>
      </c>
      <c r="G1783" s="13">
        <v>4281138</v>
      </c>
      <c r="H1783" s="13">
        <v>2605340.4131299998</v>
      </c>
      <c r="I1783" s="13">
        <v>1675797.58687</v>
      </c>
    </row>
    <row r="1784" spans="2:9" x14ac:dyDescent="0.2">
      <c r="B1784"/>
      <c r="C1784" s="1">
        <v>36</v>
      </c>
      <c r="D1784" s="6" t="s">
        <v>1447</v>
      </c>
      <c r="E1784" s="13">
        <v>31599</v>
      </c>
      <c r="F1784" s="13">
        <v>62613</v>
      </c>
      <c r="G1784" s="13">
        <v>94212</v>
      </c>
      <c r="H1784" s="13">
        <v>38906.347419999998</v>
      </c>
      <c r="I1784" s="13">
        <v>55305.652580000002</v>
      </c>
    </row>
    <row r="1785" spans="2:9" x14ac:dyDescent="0.2">
      <c r="B1785"/>
      <c r="C1785" s="1">
        <v>45</v>
      </c>
      <c r="D1785" s="6" t="s">
        <v>31</v>
      </c>
      <c r="E1785" s="13">
        <v>293066</v>
      </c>
      <c r="F1785" s="13">
        <v>1722000</v>
      </c>
      <c r="G1785" s="13">
        <v>2015066</v>
      </c>
      <c r="H1785" s="13">
        <v>660059.76101999998</v>
      </c>
      <c r="I1785" s="13">
        <v>1355006.2389799999</v>
      </c>
    </row>
    <row r="1786" spans="2:9" ht="15" customHeight="1" x14ac:dyDescent="0.2">
      <c r="B1786"/>
      <c r="C1786" s="14" t="s">
        <v>13</v>
      </c>
      <c r="D1786" s="15" t="s">
        <v>1448</v>
      </c>
      <c r="E1786" s="16">
        <f>SUBTOTAL(9,E1782:E1785)</f>
        <v>436629</v>
      </c>
      <c r="F1786" s="16">
        <f>SUBTOTAL(9,F1782:F1785)</f>
        <v>6029613</v>
      </c>
      <c r="G1786" s="16">
        <f>SUBTOTAL(9,G1782:G1785)</f>
        <v>6466242</v>
      </c>
      <c r="H1786" s="16">
        <f>SUBTOTAL(9,H1782:H1785)</f>
        <v>3344115.2782399999</v>
      </c>
      <c r="I1786" s="16">
        <f>SUBTOTAL(9,I1782:I1785)</f>
        <v>3122126.7217600001</v>
      </c>
    </row>
    <row r="1787" spans="2:9" ht="15" customHeight="1" x14ac:dyDescent="0.25">
      <c r="B1787" s="11">
        <v>1531</v>
      </c>
      <c r="C1787" s="1"/>
      <c r="D1787" s="6" t="s">
        <v>1449</v>
      </c>
      <c r="E1787" s="12"/>
      <c r="F1787" s="3"/>
      <c r="H1787" s="3"/>
      <c r="I1787" s="3"/>
    </row>
    <row r="1788" spans="2:9" x14ac:dyDescent="0.2">
      <c r="B1788"/>
      <c r="C1788" s="1">
        <v>1</v>
      </c>
      <c r="D1788" s="6" t="s">
        <v>20</v>
      </c>
      <c r="E1788" s="13">
        <v>1307</v>
      </c>
      <c r="F1788" s="13">
        <v>43889</v>
      </c>
      <c r="G1788" s="13">
        <v>45196</v>
      </c>
      <c r="H1788" s="13">
        <v>27751.95781</v>
      </c>
      <c r="I1788" s="13">
        <v>17444.04219</v>
      </c>
    </row>
    <row r="1789" spans="2:9" x14ac:dyDescent="0.2">
      <c r="B1789"/>
      <c r="C1789" s="1">
        <v>45</v>
      </c>
      <c r="D1789" s="6" t="s">
        <v>31</v>
      </c>
      <c r="E1789" s="13">
        <v>4459</v>
      </c>
      <c r="F1789" s="13">
        <v>45992</v>
      </c>
      <c r="G1789" s="13">
        <v>50451</v>
      </c>
      <c r="H1789" s="13">
        <v>38596.392050000002</v>
      </c>
      <c r="I1789" s="13">
        <v>11854.60795</v>
      </c>
    </row>
    <row r="1790" spans="2:9" ht="15" customHeight="1" x14ac:dyDescent="0.2">
      <c r="B1790"/>
      <c r="C1790" s="14" t="s">
        <v>13</v>
      </c>
      <c r="D1790" s="15" t="s">
        <v>1450</v>
      </c>
      <c r="E1790" s="16">
        <f>SUBTOTAL(9,E1788:E1789)</f>
        <v>5766</v>
      </c>
      <c r="F1790" s="16">
        <f>SUBTOTAL(9,F1788:F1789)</f>
        <v>89881</v>
      </c>
      <c r="G1790" s="16">
        <f>SUBTOTAL(9,G1788:G1789)</f>
        <v>95647</v>
      </c>
      <c r="H1790" s="16">
        <f>SUBTOTAL(9,H1788:H1789)</f>
        <v>66348.349860000002</v>
      </c>
      <c r="I1790" s="16">
        <f>SUBTOTAL(9,I1788:I1789)</f>
        <v>29298.650139999998</v>
      </c>
    </row>
    <row r="1791" spans="2:9" ht="15" customHeight="1" x14ac:dyDescent="0.25">
      <c r="B1791" s="11">
        <v>1533</v>
      </c>
      <c r="C1791" s="1"/>
      <c r="D1791" s="6" t="s">
        <v>1451</v>
      </c>
      <c r="E1791" s="12"/>
      <c r="F1791" s="3"/>
      <c r="H1791" s="3"/>
      <c r="I1791" s="3"/>
    </row>
    <row r="1792" spans="2:9" x14ac:dyDescent="0.2">
      <c r="B1792"/>
      <c r="C1792" s="1">
        <v>1</v>
      </c>
      <c r="D1792" s="6" t="s">
        <v>20</v>
      </c>
      <c r="E1792" s="13">
        <v>241</v>
      </c>
      <c r="F1792" s="13">
        <v>29507</v>
      </c>
      <c r="G1792" s="13">
        <v>29748</v>
      </c>
      <c r="H1792" s="13">
        <v>17459.20998</v>
      </c>
      <c r="I1792" s="13">
        <v>12288.79002</v>
      </c>
    </row>
    <row r="1793" spans="2:9" x14ac:dyDescent="0.2">
      <c r="B1793"/>
      <c r="C1793" s="1">
        <v>45</v>
      </c>
      <c r="D1793" s="6" t="s">
        <v>31</v>
      </c>
      <c r="E1793" s="13">
        <v>9015</v>
      </c>
      <c r="F1793" s="13">
        <v>73500</v>
      </c>
      <c r="G1793" s="13">
        <v>82515</v>
      </c>
      <c r="H1793" s="13">
        <v>55586.270120000001</v>
      </c>
      <c r="I1793" s="13">
        <v>26928.729879999999</v>
      </c>
    </row>
    <row r="1794" spans="2:9" ht="15" customHeight="1" x14ac:dyDescent="0.2">
      <c r="B1794"/>
      <c r="C1794" s="14" t="s">
        <v>13</v>
      </c>
      <c r="D1794" s="15" t="s">
        <v>1452</v>
      </c>
      <c r="E1794" s="16">
        <f>SUBTOTAL(9,E1792:E1793)</f>
        <v>9256</v>
      </c>
      <c r="F1794" s="16">
        <f>SUBTOTAL(9,F1792:F1793)</f>
        <v>103007</v>
      </c>
      <c r="G1794" s="16">
        <f>SUBTOTAL(9,G1792:G1793)</f>
        <v>112263</v>
      </c>
      <c r="H1794" s="16">
        <f>SUBTOTAL(9,H1792:H1793)</f>
        <v>73045.480100000001</v>
      </c>
      <c r="I1794" s="16">
        <f>SUBTOTAL(9,I1792:I1793)</f>
        <v>39217.519899999999</v>
      </c>
    </row>
    <row r="1795" spans="2:9" ht="15" customHeight="1" x14ac:dyDescent="0.25">
      <c r="B1795" s="11">
        <v>1534</v>
      </c>
      <c r="C1795" s="1"/>
      <c r="D1795" s="6" t="s">
        <v>1453</v>
      </c>
      <c r="E1795" s="12"/>
      <c r="F1795" s="3"/>
      <c r="H1795" s="3"/>
      <c r="I1795" s="3"/>
    </row>
    <row r="1796" spans="2:9" x14ac:dyDescent="0.2">
      <c r="B1796"/>
      <c r="C1796" s="1">
        <v>1</v>
      </c>
      <c r="D1796" s="6" t="s">
        <v>20</v>
      </c>
      <c r="E1796" s="13">
        <v>0</v>
      </c>
      <c r="F1796" s="13">
        <v>45600</v>
      </c>
      <c r="G1796" s="13">
        <v>45600</v>
      </c>
      <c r="H1796" s="13">
        <v>729.38086999999996</v>
      </c>
      <c r="I1796" s="13">
        <v>44870.619129999999</v>
      </c>
    </row>
    <row r="1797" spans="2:9" ht="15" customHeight="1" x14ac:dyDescent="0.2">
      <c r="B1797"/>
      <c r="C1797" s="14" t="s">
        <v>13</v>
      </c>
      <c r="D1797" s="15" t="s">
        <v>1454</v>
      </c>
      <c r="E1797" s="16">
        <f>SUBTOTAL(9,E1796:E1796)</f>
        <v>0</v>
      </c>
      <c r="F1797" s="16">
        <f>SUBTOTAL(9,F1796:F1796)</f>
        <v>45600</v>
      </c>
      <c r="G1797" s="16">
        <f>SUBTOTAL(9,G1796:G1796)</f>
        <v>45600</v>
      </c>
      <c r="H1797" s="16">
        <f>SUBTOTAL(9,H1796:H1796)</f>
        <v>729.38086999999996</v>
      </c>
      <c r="I1797" s="16">
        <f>SUBTOTAL(9,I1796:I1796)</f>
        <v>44870.619129999999</v>
      </c>
    </row>
    <row r="1798" spans="2:9" ht="15" customHeight="1" x14ac:dyDescent="0.2">
      <c r="C1798" s="17"/>
      <c r="D1798" s="15" t="s">
        <v>1455</v>
      </c>
      <c r="E1798" s="18">
        <f>SUBTOTAL(9,E1781:E1797)</f>
        <v>451651</v>
      </c>
      <c r="F1798" s="18">
        <f>SUBTOTAL(9,F1781:F1797)</f>
        <v>6268101</v>
      </c>
      <c r="G1798" s="18">
        <f>SUBTOTAL(9,G1781:G1797)</f>
        <v>6719752</v>
      </c>
      <c r="H1798" s="18">
        <f>SUBTOTAL(9,H1781:H1797)</f>
        <v>3484238.4890699997</v>
      </c>
      <c r="I1798" s="18">
        <f>SUBTOTAL(9,I1781:I1797)</f>
        <v>3235513.5109300003</v>
      </c>
    </row>
    <row r="1799" spans="2:9" ht="27" customHeight="1" x14ac:dyDescent="0.25">
      <c r="B1799" s="3"/>
      <c r="C1799" s="1"/>
      <c r="D1799" s="10" t="s">
        <v>1456</v>
      </c>
      <c r="E1799" s="3"/>
      <c r="F1799" s="3"/>
      <c r="G1799" s="3"/>
      <c r="H1799" s="3"/>
      <c r="I1799" s="3"/>
    </row>
    <row r="1800" spans="2:9" ht="15" customHeight="1" x14ac:dyDescent="0.25">
      <c r="B1800" s="11">
        <v>1540</v>
      </c>
      <c r="C1800" s="1"/>
      <c r="D1800" s="6" t="s">
        <v>1457</v>
      </c>
      <c r="E1800" s="12"/>
      <c r="F1800" s="3"/>
      <c r="H1800" s="3"/>
      <c r="I1800" s="3"/>
    </row>
    <row r="1801" spans="2:9" x14ac:dyDescent="0.2">
      <c r="B1801"/>
      <c r="C1801" s="1">
        <v>1</v>
      </c>
      <c r="D1801" s="6" t="s">
        <v>1458</v>
      </c>
      <c r="E1801" s="13">
        <v>0</v>
      </c>
      <c r="F1801" s="13">
        <v>180194</v>
      </c>
      <c r="G1801" s="13">
        <v>180194</v>
      </c>
      <c r="H1801" s="13">
        <v>113410.53479999999</v>
      </c>
      <c r="I1801" s="13">
        <v>66783.465200000006</v>
      </c>
    </row>
    <row r="1802" spans="2:9" x14ac:dyDescent="0.2">
      <c r="B1802"/>
      <c r="C1802" s="1">
        <v>21</v>
      </c>
      <c r="D1802" s="6" t="s">
        <v>30</v>
      </c>
      <c r="E1802" s="13">
        <v>0</v>
      </c>
      <c r="F1802" s="13">
        <v>21320</v>
      </c>
      <c r="G1802" s="13">
        <v>21320</v>
      </c>
      <c r="H1802" s="13">
        <v>24767.595379999999</v>
      </c>
      <c r="I1802" s="13">
        <v>-3447.5953800000002</v>
      </c>
    </row>
    <row r="1803" spans="2:9" x14ac:dyDescent="0.2">
      <c r="B1803"/>
      <c r="C1803" s="1">
        <v>22</v>
      </c>
      <c r="D1803" s="6" t="s">
        <v>1459</v>
      </c>
      <c r="E1803" s="13">
        <v>0</v>
      </c>
      <c r="F1803" s="13">
        <v>224000</v>
      </c>
      <c r="G1803" s="13">
        <v>224000</v>
      </c>
      <c r="H1803" s="13">
        <v>141217.88665999999</v>
      </c>
      <c r="I1803" s="13">
        <v>82782.113339999996</v>
      </c>
    </row>
    <row r="1804" spans="2:9" x14ac:dyDescent="0.2">
      <c r="B1804"/>
      <c r="C1804" s="1">
        <v>23</v>
      </c>
      <c r="D1804" s="6" t="s">
        <v>1460</v>
      </c>
      <c r="E1804" s="13">
        <v>0</v>
      </c>
      <c r="F1804" s="13">
        <v>583674</v>
      </c>
      <c r="G1804" s="13">
        <v>583674</v>
      </c>
      <c r="H1804" s="13">
        <v>392698.12040000001</v>
      </c>
      <c r="I1804" s="13">
        <v>190975.87959999999</v>
      </c>
    </row>
    <row r="1805" spans="2:9" x14ac:dyDescent="0.2">
      <c r="B1805"/>
      <c r="C1805" s="1">
        <v>25</v>
      </c>
      <c r="D1805" s="6" t="s">
        <v>1461</v>
      </c>
      <c r="E1805" s="13">
        <v>116284</v>
      </c>
      <c r="F1805" s="13">
        <v>114658</v>
      </c>
      <c r="G1805" s="13">
        <v>230942</v>
      </c>
      <c r="H1805" s="13">
        <v>85874.419080000007</v>
      </c>
      <c r="I1805" s="13">
        <v>145067.58092000001</v>
      </c>
    </row>
    <row r="1806" spans="2:9" x14ac:dyDescent="0.2">
      <c r="B1806"/>
      <c r="C1806" s="1">
        <v>26</v>
      </c>
      <c r="D1806" s="6" t="s">
        <v>1462</v>
      </c>
      <c r="E1806" s="13">
        <v>2246</v>
      </c>
      <c r="F1806" s="13">
        <v>5486</v>
      </c>
      <c r="G1806" s="13">
        <v>7732</v>
      </c>
      <c r="H1806" s="13">
        <v>981.26657</v>
      </c>
      <c r="I1806" s="13">
        <v>6750.7334300000002</v>
      </c>
    </row>
    <row r="1807" spans="2:9" x14ac:dyDescent="0.2">
      <c r="B1807"/>
      <c r="C1807" s="1">
        <v>27</v>
      </c>
      <c r="D1807" s="6" t="s">
        <v>1463</v>
      </c>
      <c r="E1807" s="13">
        <v>0</v>
      </c>
      <c r="F1807" s="13">
        <v>21405</v>
      </c>
      <c r="G1807" s="13">
        <v>21405</v>
      </c>
      <c r="H1807" s="13">
        <v>19682.725829999999</v>
      </c>
      <c r="I1807" s="13">
        <v>1722.2741699999999</v>
      </c>
    </row>
    <row r="1808" spans="2:9" x14ac:dyDescent="0.2">
      <c r="B1808"/>
      <c r="C1808" s="1">
        <v>28</v>
      </c>
      <c r="D1808" s="6" t="s">
        <v>1464</v>
      </c>
      <c r="E1808" s="13">
        <v>0</v>
      </c>
      <c r="F1808" s="13">
        <v>10000</v>
      </c>
      <c r="G1808" s="13">
        <v>10000</v>
      </c>
      <c r="H1808" s="13">
        <v>6024.0303000000004</v>
      </c>
      <c r="I1808" s="13">
        <v>3975.9697000000001</v>
      </c>
    </row>
    <row r="1809" spans="2:9" x14ac:dyDescent="0.2">
      <c r="B1809"/>
      <c r="C1809" s="1">
        <v>29</v>
      </c>
      <c r="D1809" s="6" t="s">
        <v>1465</v>
      </c>
      <c r="E1809" s="13">
        <v>0</v>
      </c>
      <c r="F1809" s="13">
        <v>166000</v>
      </c>
      <c r="G1809" s="13">
        <v>166000</v>
      </c>
      <c r="H1809" s="13">
        <v>125010.98536000001</v>
      </c>
      <c r="I1809" s="13">
        <v>40989.014640000001</v>
      </c>
    </row>
    <row r="1810" spans="2:9" x14ac:dyDescent="0.2">
      <c r="B1810"/>
      <c r="C1810" s="1">
        <v>71</v>
      </c>
      <c r="D1810" s="6" t="s">
        <v>1466</v>
      </c>
      <c r="E1810" s="13">
        <v>0</v>
      </c>
      <c r="F1810" s="13">
        <v>9661</v>
      </c>
      <c r="G1810" s="13">
        <v>9661</v>
      </c>
      <c r="H1810" s="13">
        <v>0</v>
      </c>
      <c r="I1810" s="13">
        <v>9661</v>
      </c>
    </row>
    <row r="1811" spans="2:9" ht="15" customHeight="1" x14ac:dyDescent="0.2">
      <c r="B1811"/>
      <c r="C1811" s="14" t="s">
        <v>13</v>
      </c>
      <c r="D1811" s="15" t="s">
        <v>1467</v>
      </c>
      <c r="E1811" s="16">
        <f>SUBTOTAL(9,E1801:E1810)</f>
        <v>118530</v>
      </c>
      <c r="F1811" s="16">
        <f>SUBTOTAL(9,F1801:F1810)</f>
        <v>1336398</v>
      </c>
      <c r="G1811" s="16">
        <f>SUBTOTAL(9,G1801:G1810)</f>
        <v>1454928</v>
      </c>
      <c r="H1811" s="16">
        <f>SUBTOTAL(9,H1801:H1810)</f>
        <v>909667.56438</v>
      </c>
      <c r="I1811" s="16">
        <f>SUBTOTAL(9,I1801:I1810)</f>
        <v>545260.43562</v>
      </c>
    </row>
    <row r="1812" spans="2:9" ht="15" customHeight="1" x14ac:dyDescent="0.25">
      <c r="B1812" s="11">
        <v>1541</v>
      </c>
      <c r="C1812" s="1"/>
      <c r="D1812" s="6" t="s">
        <v>1468</v>
      </c>
      <c r="E1812" s="12"/>
      <c r="F1812" s="3"/>
      <c r="H1812" s="3"/>
      <c r="I1812" s="3"/>
    </row>
    <row r="1813" spans="2:9" ht="25.5" x14ac:dyDescent="0.2">
      <c r="B1813"/>
      <c r="C1813" s="1">
        <v>22</v>
      </c>
      <c r="D1813" s="6" t="s">
        <v>1469</v>
      </c>
      <c r="E1813" s="13">
        <v>15096</v>
      </c>
      <c r="F1813" s="13">
        <v>26574</v>
      </c>
      <c r="G1813" s="13">
        <v>41670</v>
      </c>
      <c r="H1813" s="13">
        <v>4640.45478</v>
      </c>
      <c r="I1813" s="13">
        <v>37029.54522</v>
      </c>
    </row>
    <row r="1814" spans="2:9" x14ac:dyDescent="0.2">
      <c r="B1814"/>
      <c r="C1814" s="1">
        <v>60</v>
      </c>
      <c r="D1814" s="6" t="s">
        <v>1470</v>
      </c>
      <c r="E1814" s="13">
        <v>0</v>
      </c>
      <c r="F1814" s="13">
        <v>159110</v>
      </c>
      <c r="G1814" s="13">
        <v>159110</v>
      </c>
      <c r="H1814" s="13">
        <v>159109.99799999999</v>
      </c>
      <c r="I1814" s="13">
        <v>2E-3</v>
      </c>
    </row>
    <row r="1815" spans="2:9" x14ac:dyDescent="0.2">
      <c r="B1815"/>
      <c r="C1815" s="1">
        <v>70</v>
      </c>
      <c r="D1815" s="6" t="s">
        <v>1471</v>
      </c>
      <c r="E1815" s="13">
        <v>0</v>
      </c>
      <c r="F1815" s="13">
        <v>27829</v>
      </c>
      <c r="G1815" s="13">
        <v>27829</v>
      </c>
      <c r="H1815" s="13">
        <v>39594.687239999999</v>
      </c>
      <c r="I1815" s="13">
        <v>-11765.687239999999</v>
      </c>
    </row>
    <row r="1816" spans="2:9" ht="15" customHeight="1" x14ac:dyDescent="0.2">
      <c r="B1816"/>
      <c r="C1816" s="14" t="s">
        <v>13</v>
      </c>
      <c r="D1816" s="15" t="s">
        <v>1472</v>
      </c>
      <c r="E1816" s="16">
        <f>SUBTOTAL(9,E1813:E1815)</f>
        <v>15096</v>
      </c>
      <c r="F1816" s="16">
        <f>SUBTOTAL(9,F1813:F1815)</f>
        <v>213513</v>
      </c>
      <c r="G1816" s="16">
        <f>SUBTOTAL(9,G1813:G1815)</f>
        <v>228609</v>
      </c>
      <c r="H1816" s="16">
        <f>SUBTOTAL(9,H1813:H1815)</f>
        <v>203345.14001999999</v>
      </c>
      <c r="I1816" s="16">
        <f>SUBTOTAL(9,I1813:I1815)</f>
        <v>25263.859980000001</v>
      </c>
    </row>
    <row r="1817" spans="2:9" ht="15" customHeight="1" x14ac:dyDescent="0.25">
      <c r="B1817" s="11">
        <v>1542</v>
      </c>
      <c r="C1817" s="1"/>
      <c r="D1817" s="6" t="s">
        <v>770</v>
      </c>
      <c r="E1817" s="12"/>
      <c r="F1817" s="3"/>
      <c r="H1817" s="3"/>
      <c r="I1817" s="3"/>
    </row>
    <row r="1818" spans="2:9" x14ac:dyDescent="0.2">
      <c r="B1818"/>
      <c r="C1818" s="1">
        <v>1</v>
      </c>
      <c r="D1818" s="6" t="s">
        <v>20</v>
      </c>
      <c r="E1818" s="13">
        <v>270</v>
      </c>
      <c r="F1818" s="13">
        <v>5425</v>
      </c>
      <c r="G1818" s="13">
        <v>5695</v>
      </c>
      <c r="H1818" s="13">
        <v>1754.25992</v>
      </c>
      <c r="I1818" s="13">
        <v>3940.74008</v>
      </c>
    </row>
    <row r="1819" spans="2:9" x14ac:dyDescent="0.2">
      <c r="B1819"/>
      <c r="C1819" s="1">
        <v>70</v>
      </c>
      <c r="D1819" s="6" t="s">
        <v>1473</v>
      </c>
      <c r="E1819" s="13">
        <v>0</v>
      </c>
      <c r="F1819" s="13">
        <v>441444</v>
      </c>
      <c r="G1819" s="13">
        <v>441444</v>
      </c>
      <c r="H1819" s="13">
        <v>0</v>
      </c>
      <c r="I1819" s="13">
        <v>441444</v>
      </c>
    </row>
    <row r="1820" spans="2:9" x14ac:dyDescent="0.2">
      <c r="B1820"/>
      <c r="C1820" s="1">
        <v>71</v>
      </c>
      <c r="D1820" s="6" t="s">
        <v>1474</v>
      </c>
      <c r="E1820" s="13">
        <v>0</v>
      </c>
      <c r="F1820" s="13">
        <v>20000</v>
      </c>
      <c r="G1820" s="13">
        <v>20000</v>
      </c>
      <c r="H1820" s="13">
        <v>0</v>
      </c>
      <c r="I1820" s="13">
        <v>20000</v>
      </c>
    </row>
    <row r="1821" spans="2:9" ht="15" customHeight="1" x14ac:dyDescent="0.2">
      <c r="B1821"/>
      <c r="C1821" s="14" t="s">
        <v>13</v>
      </c>
      <c r="D1821" s="15" t="s">
        <v>1475</v>
      </c>
      <c r="E1821" s="16">
        <f>SUBTOTAL(9,E1818:E1820)</f>
        <v>270</v>
      </c>
      <c r="F1821" s="16">
        <f>SUBTOTAL(9,F1818:F1820)</f>
        <v>466869</v>
      </c>
      <c r="G1821" s="16">
        <f>SUBTOTAL(9,G1818:G1820)</f>
        <v>467139</v>
      </c>
      <c r="H1821" s="16">
        <f>SUBTOTAL(9,H1818:H1820)</f>
        <v>1754.25992</v>
      </c>
      <c r="I1821" s="16">
        <f>SUBTOTAL(9,I1818:I1820)</f>
        <v>465384.74008000002</v>
      </c>
    </row>
    <row r="1822" spans="2:9" ht="15" customHeight="1" x14ac:dyDescent="0.25">
      <c r="B1822" s="11">
        <v>1543</v>
      </c>
      <c r="C1822" s="1"/>
      <c r="D1822" s="6" t="s">
        <v>1476</v>
      </c>
      <c r="E1822" s="12"/>
      <c r="F1822" s="3"/>
      <c r="H1822" s="3"/>
      <c r="I1822" s="3"/>
    </row>
    <row r="1823" spans="2:9" x14ac:dyDescent="0.2">
      <c r="B1823"/>
      <c r="C1823" s="1">
        <v>1</v>
      </c>
      <c r="D1823" s="6" t="s">
        <v>20</v>
      </c>
      <c r="E1823" s="13">
        <v>13883</v>
      </c>
      <c r="F1823" s="13">
        <v>302276</v>
      </c>
      <c r="G1823" s="13">
        <v>316159</v>
      </c>
      <c r="H1823" s="13">
        <v>183115.83973000001</v>
      </c>
      <c r="I1823" s="13">
        <v>133043.16026999999</v>
      </c>
    </row>
    <row r="1824" spans="2:9" x14ac:dyDescent="0.2">
      <c r="B1824"/>
      <c r="C1824" s="1">
        <v>22</v>
      </c>
      <c r="D1824" s="6" t="s">
        <v>1477</v>
      </c>
      <c r="E1824" s="13">
        <v>15000</v>
      </c>
      <c r="F1824" s="13">
        <v>200000</v>
      </c>
      <c r="G1824" s="13">
        <v>215000</v>
      </c>
      <c r="H1824" s="13">
        <v>39305.846989999998</v>
      </c>
      <c r="I1824" s="13">
        <v>175694.15301000001</v>
      </c>
    </row>
    <row r="1825" spans="2:9" x14ac:dyDescent="0.2">
      <c r="B1825"/>
      <c r="C1825" s="1">
        <v>45</v>
      </c>
      <c r="D1825" s="6" t="s">
        <v>31</v>
      </c>
      <c r="E1825" s="13">
        <v>10728</v>
      </c>
      <c r="F1825" s="13">
        <v>21164</v>
      </c>
      <c r="G1825" s="13">
        <v>31892</v>
      </c>
      <c r="H1825" s="13">
        <v>7781.2070000000003</v>
      </c>
      <c r="I1825" s="13">
        <v>24110.793000000001</v>
      </c>
    </row>
    <row r="1826" spans="2:9" x14ac:dyDescent="0.2">
      <c r="B1826"/>
      <c r="C1826" s="1">
        <v>70</v>
      </c>
      <c r="D1826" s="6" t="s">
        <v>1478</v>
      </c>
      <c r="E1826" s="13">
        <v>140204</v>
      </c>
      <c r="F1826" s="13">
        <v>423261</v>
      </c>
      <c r="G1826" s="13">
        <v>563465</v>
      </c>
      <c r="H1826" s="13">
        <v>32689.264999999999</v>
      </c>
      <c r="I1826" s="13">
        <v>530775.73499999999</v>
      </c>
    </row>
    <row r="1827" spans="2:9" x14ac:dyDescent="0.2">
      <c r="B1827"/>
      <c r="C1827" s="1">
        <v>71</v>
      </c>
      <c r="D1827" s="6" t="s">
        <v>1479</v>
      </c>
      <c r="E1827" s="13">
        <v>573</v>
      </c>
      <c r="F1827" s="13">
        <v>0</v>
      </c>
      <c r="G1827" s="13">
        <v>573</v>
      </c>
      <c r="H1827" s="13">
        <v>0</v>
      </c>
      <c r="I1827" s="13">
        <v>573</v>
      </c>
    </row>
    <row r="1828" spans="2:9" ht="15" customHeight="1" x14ac:dyDescent="0.2">
      <c r="B1828"/>
      <c r="C1828" s="14" t="s">
        <v>13</v>
      </c>
      <c r="D1828" s="15" t="s">
        <v>1480</v>
      </c>
      <c r="E1828" s="16">
        <f>SUBTOTAL(9,E1823:E1827)</f>
        <v>180388</v>
      </c>
      <c r="F1828" s="16">
        <f>SUBTOTAL(9,F1823:F1827)</f>
        <v>946701</v>
      </c>
      <c r="G1828" s="16">
        <f>SUBTOTAL(9,G1823:G1827)</f>
        <v>1127089</v>
      </c>
      <c r="H1828" s="16">
        <f>SUBTOTAL(9,H1823:H1827)</f>
        <v>262892.15872000001</v>
      </c>
      <c r="I1828" s="16">
        <f>SUBTOTAL(9,I1823:I1827)</f>
        <v>864196.84128000005</v>
      </c>
    </row>
    <row r="1829" spans="2:9" ht="15" customHeight="1" x14ac:dyDescent="0.2">
      <c r="C1829" s="17"/>
      <c r="D1829" s="15" t="s">
        <v>1481</v>
      </c>
      <c r="E1829" s="18">
        <f>SUBTOTAL(9,E1800:E1828)</f>
        <v>314284</v>
      </c>
      <c r="F1829" s="18">
        <f>SUBTOTAL(9,F1800:F1828)</f>
        <v>2963481</v>
      </c>
      <c r="G1829" s="18">
        <f>SUBTOTAL(9,G1800:G1828)</f>
        <v>3277765</v>
      </c>
      <c r="H1829" s="18">
        <f>SUBTOTAL(9,H1800:H1828)</f>
        <v>1377659.1230400002</v>
      </c>
      <c r="I1829" s="18">
        <f>SUBTOTAL(9,I1800:I1828)</f>
        <v>1900105.87696</v>
      </c>
    </row>
    <row r="1830" spans="2:9" ht="27" customHeight="1" x14ac:dyDescent="0.25">
      <c r="B1830" s="3"/>
      <c r="C1830" s="1"/>
      <c r="D1830" s="10" t="s">
        <v>1482</v>
      </c>
      <c r="E1830" s="3"/>
      <c r="F1830" s="3"/>
      <c r="G1830" s="3"/>
      <c r="H1830" s="3"/>
      <c r="I1830" s="3"/>
    </row>
    <row r="1831" spans="2:9" ht="15" customHeight="1" x14ac:dyDescent="0.25">
      <c r="B1831" s="11">
        <v>1550</v>
      </c>
      <c r="C1831" s="1"/>
      <c r="D1831" s="6" t="s">
        <v>1483</v>
      </c>
      <c r="E1831" s="12"/>
      <c r="F1831" s="3"/>
      <c r="H1831" s="3"/>
      <c r="I1831" s="3"/>
    </row>
    <row r="1832" spans="2:9" x14ac:dyDescent="0.2">
      <c r="B1832"/>
      <c r="C1832" s="1">
        <v>1</v>
      </c>
      <c r="D1832" s="6" t="s">
        <v>20</v>
      </c>
      <c r="E1832" s="13">
        <v>4349</v>
      </c>
      <c r="F1832" s="13">
        <v>91622</v>
      </c>
      <c r="G1832" s="13">
        <v>95971</v>
      </c>
      <c r="H1832" s="13">
        <v>59462.336020000002</v>
      </c>
      <c r="I1832" s="13">
        <v>36508.663979999998</v>
      </c>
    </row>
    <row r="1833" spans="2:9" ht="15" customHeight="1" x14ac:dyDescent="0.2">
      <c r="B1833"/>
      <c r="C1833" s="14" t="s">
        <v>13</v>
      </c>
      <c r="D1833" s="15" t="s">
        <v>1484</v>
      </c>
      <c r="E1833" s="16">
        <f>SUBTOTAL(9,E1832:E1832)</f>
        <v>4349</v>
      </c>
      <c r="F1833" s="16">
        <f>SUBTOTAL(9,F1832:F1832)</f>
        <v>91622</v>
      </c>
      <c r="G1833" s="16">
        <f>SUBTOTAL(9,G1832:G1832)</f>
        <v>95971</v>
      </c>
      <c r="H1833" s="16">
        <f>SUBTOTAL(9,H1832:H1832)</f>
        <v>59462.336020000002</v>
      </c>
      <c r="I1833" s="16">
        <f>SUBTOTAL(9,I1832:I1832)</f>
        <v>36508.663979999998</v>
      </c>
    </row>
    <row r="1834" spans="2:9" ht="15" customHeight="1" x14ac:dyDescent="0.25">
      <c r="B1834" s="11">
        <v>1551</v>
      </c>
      <c r="C1834" s="1"/>
      <c r="D1834" s="6" t="s">
        <v>1485</v>
      </c>
      <c r="E1834" s="12"/>
      <c r="F1834" s="3"/>
      <c r="H1834" s="3"/>
      <c r="I1834" s="3"/>
    </row>
    <row r="1835" spans="2:9" x14ac:dyDescent="0.2">
      <c r="B1835"/>
      <c r="C1835" s="1">
        <v>1</v>
      </c>
      <c r="D1835" s="6" t="s">
        <v>20</v>
      </c>
      <c r="E1835" s="13">
        <v>146</v>
      </c>
      <c r="F1835" s="13">
        <v>4150</v>
      </c>
      <c r="G1835" s="13">
        <v>4296</v>
      </c>
      <c r="H1835" s="13">
        <v>2337.25873</v>
      </c>
      <c r="I1835" s="13">
        <v>1958.74127</v>
      </c>
    </row>
    <row r="1836" spans="2:9" ht="15" customHeight="1" x14ac:dyDescent="0.2">
      <c r="B1836"/>
      <c r="C1836" s="14" t="s">
        <v>13</v>
      </c>
      <c r="D1836" s="15" t="s">
        <v>1486</v>
      </c>
      <c r="E1836" s="16">
        <f>SUBTOTAL(9,E1835:E1835)</f>
        <v>146</v>
      </c>
      <c r="F1836" s="16">
        <f>SUBTOTAL(9,F1835:F1835)</f>
        <v>4150</v>
      </c>
      <c r="G1836" s="16">
        <f>SUBTOTAL(9,G1835:G1835)</f>
        <v>4296</v>
      </c>
      <c r="H1836" s="16">
        <f>SUBTOTAL(9,H1835:H1835)</f>
        <v>2337.25873</v>
      </c>
      <c r="I1836" s="16">
        <f>SUBTOTAL(9,I1835:I1835)</f>
        <v>1958.74127</v>
      </c>
    </row>
    <row r="1837" spans="2:9" ht="15" customHeight="1" x14ac:dyDescent="0.2">
      <c r="C1837" s="17"/>
      <c r="D1837" s="15" t="s">
        <v>1487</v>
      </c>
      <c r="E1837" s="18">
        <f>SUBTOTAL(9,E1831:E1836)</f>
        <v>4495</v>
      </c>
      <c r="F1837" s="18">
        <f>SUBTOTAL(9,F1831:F1836)</f>
        <v>95772</v>
      </c>
      <c r="G1837" s="18">
        <f>SUBTOTAL(9,G1831:G1836)</f>
        <v>100267</v>
      </c>
      <c r="H1837" s="18">
        <f>SUBTOTAL(9,H1831:H1836)</f>
        <v>61799.594750000004</v>
      </c>
      <c r="I1837" s="18">
        <f>SUBTOTAL(9,I1831:I1836)</f>
        <v>38467.405249999996</v>
      </c>
    </row>
    <row r="1838" spans="2:9" ht="27" customHeight="1" x14ac:dyDescent="0.25">
      <c r="B1838" s="3"/>
      <c r="C1838" s="1"/>
      <c r="D1838" s="10" t="s">
        <v>1488</v>
      </c>
      <c r="E1838" s="3"/>
      <c r="F1838" s="3"/>
      <c r="G1838" s="3"/>
      <c r="H1838" s="3"/>
      <c r="I1838" s="3"/>
    </row>
    <row r="1839" spans="2:9" ht="15" customHeight="1" x14ac:dyDescent="0.25">
      <c r="B1839" s="11">
        <v>1560</v>
      </c>
      <c r="C1839" s="1"/>
      <c r="D1839" s="6" t="s">
        <v>1489</v>
      </c>
      <c r="E1839" s="12"/>
      <c r="F1839" s="3"/>
      <c r="H1839" s="3"/>
      <c r="I1839" s="3"/>
    </row>
    <row r="1840" spans="2:9" x14ac:dyDescent="0.2">
      <c r="B1840"/>
      <c r="C1840" s="1">
        <v>21</v>
      </c>
      <c r="D1840" s="6" t="s">
        <v>311</v>
      </c>
      <c r="E1840" s="13">
        <v>675</v>
      </c>
      <c r="F1840" s="13">
        <v>2000</v>
      </c>
      <c r="G1840" s="13">
        <v>2675</v>
      </c>
      <c r="H1840" s="13">
        <v>3441.8990100000001</v>
      </c>
      <c r="I1840" s="13">
        <v>-766.89900999999998</v>
      </c>
    </row>
    <row r="1841" spans="2:9" x14ac:dyDescent="0.2">
      <c r="B1841"/>
      <c r="C1841" s="1">
        <v>70</v>
      </c>
      <c r="D1841" s="6" t="s">
        <v>1490</v>
      </c>
      <c r="E1841" s="13">
        <v>11023</v>
      </c>
      <c r="F1841" s="13">
        <v>20000</v>
      </c>
      <c r="G1841" s="13">
        <v>31023</v>
      </c>
      <c r="H1841" s="13">
        <v>-270.31378000000001</v>
      </c>
      <c r="I1841" s="13">
        <v>31293.31378</v>
      </c>
    </row>
    <row r="1842" spans="2:9" x14ac:dyDescent="0.2">
      <c r="B1842"/>
      <c r="C1842" s="1">
        <v>71</v>
      </c>
      <c r="D1842" s="6" t="s">
        <v>1491</v>
      </c>
      <c r="E1842" s="13">
        <v>0</v>
      </c>
      <c r="F1842" s="13">
        <v>279700</v>
      </c>
      <c r="G1842" s="13">
        <v>279700</v>
      </c>
      <c r="H1842" s="13">
        <v>167820</v>
      </c>
      <c r="I1842" s="13">
        <v>111880</v>
      </c>
    </row>
    <row r="1843" spans="2:9" x14ac:dyDescent="0.2">
      <c r="B1843"/>
      <c r="C1843" s="1">
        <v>72</v>
      </c>
      <c r="D1843" s="6" t="s">
        <v>1492</v>
      </c>
      <c r="E1843" s="13">
        <v>0</v>
      </c>
      <c r="F1843" s="13">
        <v>43500</v>
      </c>
      <c r="G1843" s="13">
        <v>43500</v>
      </c>
      <c r="H1843" s="13">
        <v>29644.51382</v>
      </c>
      <c r="I1843" s="13">
        <v>13855.48618</v>
      </c>
    </row>
    <row r="1844" spans="2:9" ht="15" customHeight="1" x14ac:dyDescent="0.2">
      <c r="B1844"/>
      <c r="C1844" s="14" t="s">
        <v>13</v>
      </c>
      <c r="D1844" s="15" t="s">
        <v>1493</v>
      </c>
      <c r="E1844" s="16">
        <f>SUBTOTAL(9,E1840:E1843)</f>
        <v>11698</v>
      </c>
      <c r="F1844" s="16">
        <f>SUBTOTAL(9,F1840:F1843)</f>
        <v>345200</v>
      </c>
      <c r="G1844" s="16">
        <f>SUBTOTAL(9,G1840:G1843)</f>
        <v>356898</v>
      </c>
      <c r="H1844" s="16">
        <f>SUBTOTAL(9,H1840:H1843)</f>
        <v>200636.09904999999</v>
      </c>
      <c r="I1844" s="16">
        <f>SUBTOTAL(9,I1840:I1843)</f>
        <v>156261.90095000001</v>
      </c>
    </row>
    <row r="1845" spans="2:9" ht="15" customHeight="1" x14ac:dyDescent="0.25">
      <c r="B1845" s="11">
        <v>1565</v>
      </c>
      <c r="C1845" s="1"/>
      <c r="D1845" s="6" t="s">
        <v>1494</v>
      </c>
      <c r="E1845" s="12"/>
      <c r="F1845" s="3"/>
      <c r="H1845" s="3"/>
      <c r="I1845" s="3"/>
    </row>
    <row r="1846" spans="2:9" x14ac:dyDescent="0.2">
      <c r="B1846"/>
      <c r="C1846" s="1">
        <v>1</v>
      </c>
      <c r="D1846" s="6" t="s">
        <v>20</v>
      </c>
      <c r="E1846" s="13">
        <v>0</v>
      </c>
      <c r="F1846" s="13">
        <v>66000</v>
      </c>
      <c r="G1846" s="13">
        <v>66000</v>
      </c>
      <c r="H1846" s="13">
        <v>43737.929479999999</v>
      </c>
      <c r="I1846" s="13">
        <v>22262.070520000001</v>
      </c>
    </row>
    <row r="1847" spans="2:9" x14ac:dyDescent="0.2">
      <c r="B1847"/>
      <c r="C1847" s="1">
        <v>70</v>
      </c>
      <c r="D1847" s="6" t="s">
        <v>1495</v>
      </c>
      <c r="E1847" s="13">
        <v>0</v>
      </c>
      <c r="F1847" s="13">
        <v>2000</v>
      </c>
      <c r="G1847" s="13">
        <v>2000</v>
      </c>
      <c r="H1847" s="13">
        <v>555.07474999999999</v>
      </c>
      <c r="I1847" s="13">
        <v>1444.92525</v>
      </c>
    </row>
    <row r="1848" spans="2:9" x14ac:dyDescent="0.2">
      <c r="B1848"/>
      <c r="C1848" s="1">
        <v>90</v>
      </c>
      <c r="D1848" s="6" t="s">
        <v>1496</v>
      </c>
      <c r="E1848" s="13">
        <v>0</v>
      </c>
      <c r="F1848" s="13">
        <v>11900000</v>
      </c>
      <c r="G1848" s="13">
        <v>11900000</v>
      </c>
      <c r="H1848" s="13">
        <v>7040843.8969999999</v>
      </c>
      <c r="I1848" s="13">
        <v>4859156.1030000001</v>
      </c>
    </row>
    <row r="1849" spans="2:9" ht="15" customHeight="1" x14ac:dyDescent="0.2">
      <c r="B1849"/>
      <c r="C1849" s="14" t="s">
        <v>13</v>
      </c>
      <c r="D1849" s="15" t="s">
        <v>1497</v>
      </c>
      <c r="E1849" s="16">
        <f>SUBTOTAL(9,E1846:E1848)</f>
        <v>0</v>
      </c>
      <c r="F1849" s="16">
        <f>SUBTOTAL(9,F1846:F1848)</f>
        <v>11968000</v>
      </c>
      <c r="G1849" s="16">
        <f>SUBTOTAL(9,G1846:G1848)</f>
        <v>11968000</v>
      </c>
      <c r="H1849" s="16">
        <f>SUBTOTAL(9,H1846:H1848)</f>
        <v>7085136.90123</v>
      </c>
      <c r="I1849" s="16">
        <f>SUBTOTAL(9,I1846:I1848)</f>
        <v>4882863.09877</v>
      </c>
    </row>
    <row r="1850" spans="2:9" ht="15" customHeight="1" x14ac:dyDescent="0.25">
      <c r="B1850" s="11">
        <v>1566</v>
      </c>
      <c r="C1850" s="1"/>
      <c r="D1850" s="6" t="s">
        <v>1498</v>
      </c>
      <c r="E1850" s="12"/>
      <c r="F1850" s="3"/>
      <c r="H1850" s="3"/>
      <c r="I1850" s="3"/>
    </row>
    <row r="1851" spans="2:9" x14ac:dyDescent="0.2">
      <c r="B1851"/>
      <c r="C1851" s="1">
        <v>1</v>
      </c>
      <c r="D1851" s="6" t="s">
        <v>534</v>
      </c>
      <c r="E1851" s="13">
        <v>0</v>
      </c>
      <c r="F1851" s="13">
        <v>95000</v>
      </c>
      <c r="G1851" s="13">
        <v>95000</v>
      </c>
      <c r="H1851" s="13">
        <v>57432.35295</v>
      </c>
      <c r="I1851" s="13">
        <v>37567.64705</v>
      </c>
    </row>
    <row r="1852" spans="2:9" ht="15" customHeight="1" x14ac:dyDescent="0.2">
      <c r="B1852"/>
      <c r="C1852" s="14" t="s">
        <v>13</v>
      </c>
      <c r="D1852" s="15" t="s">
        <v>1499</v>
      </c>
      <c r="E1852" s="16">
        <f>SUBTOTAL(9,E1851:E1851)</f>
        <v>0</v>
      </c>
      <c r="F1852" s="16">
        <f>SUBTOTAL(9,F1851:F1851)</f>
        <v>95000</v>
      </c>
      <c r="G1852" s="16">
        <f>SUBTOTAL(9,G1851:G1851)</f>
        <v>95000</v>
      </c>
      <c r="H1852" s="16">
        <f>SUBTOTAL(9,H1851:H1851)</f>
        <v>57432.35295</v>
      </c>
      <c r="I1852" s="16">
        <f>SUBTOTAL(9,I1851:I1851)</f>
        <v>37567.64705</v>
      </c>
    </row>
    <row r="1853" spans="2:9" ht="15" customHeight="1" x14ac:dyDescent="0.25">
      <c r="B1853" s="11">
        <v>1567</v>
      </c>
      <c r="C1853" s="1"/>
      <c r="D1853" s="6" t="s">
        <v>1500</v>
      </c>
      <c r="E1853" s="12"/>
      <c r="F1853" s="3"/>
      <c r="H1853" s="3"/>
      <c r="I1853" s="3"/>
    </row>
    <row r="1854" spans="2:9" x14ac:dyDescent="0.2">
      <c r="B1854"/>
      <c r="C1854" s="1">
        <v>1</v>
      </c>
      <c r="D1854" s="6" t="s">
        <v>534</v>
      </c>
      <c r="E1854" s="13">
        <v>0</v>
      </c>
      <c r="F1854" s="13">
        <v>260000</v>
      </c>
      <c r="G1854" s="13">
        <v>260000</v>
      </c>
      <c r="H1854" s="13">
        <v>188462.55527000001</v>
      </c>
      <c r="I1854" s="13">
        <v>71537.444730000003</v>
      </c>
    </row>
    <row r="1855" spans="2:9" ht="15" customHeight="1" x14ac:dyDescent="0.2">
      <c r="B1855"/>
      <c r="C1855" s="14" t="s">
        <v>13</v>
      </c>
      <c r="D1855" s="15" t="s">
        <v>1501</v>
      </c>
      <c r="E1855" s="16">
        <f>SUBTOTAL(9,E1854:E1854)</f>
        <v>0</v>
      </c>
      <c r="F1855" s="16">
        <f>SUBTOTAL(9,F1854:F1854)</f>
        <v>260000</v>
      </c>
      <c r="G1855" s="16">
        <f>SUBTOTAL(9,G1854:G1854)</f>
        <v>260000</v>
      </c>
      <c r="H1855" s="16">
        <f>SUBTOTAL(9,H1854:H1854)</f>
        <v>188462.55527000001</v>
      </c>
      <c r="I1855" s="16">
        <f>SUBTOTAL(9,I1854:I1854)</f>
        <v>71537.444730000003</v>
      </c>
    </row>
    <row r="1856" spans="2:9" ht="15" customHeight="1" x14ac:dyDescent="0.2">
      <c r="C1856" s="17"/>
      <c r="D1856" s="15" t="s">
        <v>1502</v>
      </c>
      <c r="E1856" s="18">
        <f>SUBTOTAL(9,E1839:E1855)</f>
        <v>11698</v>
      </c>
      <c r="F1856" s="18">
        <f>SUBTOTAL(9,F1839:F1855)</f>
        <v>12668200</v>
      </c>
      <c r="G1856" s="18">
        <f>SUBTOTAL(9,G1839:G1855)</f>
        <v>12679898</v>
      </c>
      <c r="H1856" s="18">
        <f>SUBTOTAL(9,H1839:H1855)</f>
        <v>7531667.9085000008</v>
      </c>
      <c r="I1856" s="18">
        <f>SUBTOTAL(9,I1839:I1855)</f>
        <v>5148230.0914999992</v>
      </c>
    </row>
    <row r="1857" spans="2:9" ht="15" customHeight="1" x14ac:dyDescent="0.2">
      <c r="C1857" s="17"/>
      <c r="D1857" s="15" t="s">
        <v>1503</v>
      </c>
      <c r="E1857" s="18">
        <f>SUBTOTAL(9,E1743:E1856)</f>
        <v>1829858</v>
      </c>
      <c r="F1857" s="18">
        <f>SUBTOTAL(9,F1743:F1856)</f>
        <v>29442570</v>
      </c>
      <c r="G1857" s="18">
        <f>SUBTOTAL(9,G1743:G1856)</f>
        <v>31272428</v>
      </c>
      <c r="H1857" s="18">
        <f>SUBTOTAL(9,H1743:H1856)</f>
        <v>16497033.118619999</v>
      </c>
      <c r="I1857" s="18">
        <f>SUBTOTAL(9,I1743:I1856)</f>
        <v>14775394.881379999</v>
      </c>
    </row>
    <row r="1858" spans="2:9" x14ac:dyDescent="0.2">
      <c r="C1858" s="17"/>
      <c r="D1858" s="19"/>
      <c r="E1858" s="20"/>
      <c r="F1858" s="20"/>
      <c r="G1858" s="20"/>
      <c r="H1858" s="20"/>
      <c r="I1858" s="20"/>
    </row>
    <row r="1859" spans="2:9" ht="15" customHeight="1" x14ac:dyDescent="0.2">
      <c r="B1859" s="3"/>
      <c r="C1859" s="1"/>
      <c r="D1859" s="4" t="s">
        <v>1504</v>
      </c>
      <c r="E1859" s="3"/>
      <c r="F1859" s="3"/>
      <c r="G1859" s="3"/>
      <c r="H1859" s="3"/>
      <c r="I1859" s="3"/>
    </row>
    <row r="1860" spans="2:9" ht="27" customHeight="1" x14ac:dyDescent="0.25">
      <c r="B1860" s="3"/>
      <c r="C1860" s="1"/>
      <c r="D1860" s="10" t="s">
        <v>1505</v>
      </c>
      <c r="E1860" s="3"/>
      <c r="F1860" s="3"/>
      <c r="G1860" s="3"/>
      <c r="H1860" s="3"/>
      <c r="I1860" s="3"/>
    </row>
    <row r="1861" spans="2:9" ht="15" customHeight="1" x14ac:dyDescent="0.25">
      <c r="B1861" s="11">
        <v>1600</v>
      </c>
      <c r="C1861" s="1"/>
      <c r="D1861" s="6" t="s">
        <v>1506</v>
      </c>
      <c r="E1861" s="12"/>
      <c r="F1861" s="3"/>
      <c r="H1861" s="3"/>
      <c r="I1861" s="3"/>
    </row>
    <row r="1862" spans="2:9" x14ac:dyDescent="0.2">
      <c r="B1862"/>
      <c r="C1862" s="1">
        <v>1</v>
      </c>
      <c r="D1862" s="6" t="s">
        <v>20</v>
      </c>
      <c r="E1862" s="13">
        <v>23475</v>
      </c>
      <c r="F1862" s="13">
        <v>468304</v>
      </c>
      <c r="G1862" s="13">
        <v>491779</v>
      </c>
      <c r="H1862" s="13">
        <v>310479.19656000001</v>
      </c>
      <c r="I1862" s="13">
        <v>181299.80343999999</v>
      </c>
    </row>
    <row r="1863" spans="2:9" x14ac:dyDescent="0.2">
      <c r="B1863"/>
      <c r="C1863" s="1">
        <v>21</v>
      </c>
      <c r="D1863" s="6" t="s">
        <v>30</v>
      </c>
      <c r="E1863" s="13">
        <v>49722</v>
      </c>
      <c r="F1863" s="13">
        <v>64516</v>
      </c>
      <c r="G1863" s="13">
        <v>114238</v>
      </c>
      <c r="H1863" s="13">
        <v>43161.003279999997</v>
      </c>
      <c r="I1863" s="13">
        <v>71076.996719999996</v>
      </c>
    </row>
    <row r="1864" spans="2:9" x14ac:dyDescent="0.2">
      <c r="B1864"/>
      <c r="C1864" s="1">
        <v>71</v>
      </c>
      <c r="D1864" s="6" t="s">
        <v>1507</v>
      </c>
      <c r="E1864" s="13">
        <v>0</v>
      </c>
      <c r="F1864" s="13">
        <v>43600</v>
      </c>
      <c r="G1864" s="13">
        <v>43600</v>
      </c>
      <c r="H1864" s="13">
        <v>23080.952969999998</v>
      </c>
      <c r="I1864" s="13">
        <v>20519.047030000002</v>
      </c>
    </row>
    <row r="1865" spans="2:9" x14ac:dyDescent="0.2">
      <c r="B1865"/>
      <c r="C1865" s="1">
        <v>72</v>
      </c>
      <c r="D1865" s="6" t="s">
        <v>1508</v>
      </c>
      <c r="E1865" s="13">
        <v>0</v>
      </c>
      <c r="F1865" s="13">
        <v>4000</v>
      </c>
      <c r="G1865" s="13">
        <v>4000</v>
      </c>
      <c r="H1865" s="13">
        <v>4000</v>
      </c>
      <c r="I1865" s="13">
        <v>0</v>
      </c>
    </row>
    <row r="1866" spans="2:9" ht="15" customHeight="1" x14ac:dyDescent="0.2">
      <c r="B1866"/>
      <c r="C1866" s="14" t="s">
        <v>13</v>
      </c>
      <c r="D1866" s="15" t="s">
        <v>1509</v>
      </c>
      <c r="E1866" s="16">
        <f>SUBTOTAL(9,E1862:E1865)</f>
        <v>73197</v>
      </c>
      <c r="F1866" s="16">
        <f>SUBTOTAL(9,F1862:F1865)</f>
        <v>580420</v>
      </c>
      <c r="G1866" s="16">
        <f>SUBTOTAL(9,G1862:G1865)</f>
        <v>653617</v>
      </c>
      <c r="H1866" s="16">
        <f>SUBTOTAL(9,H1862:H1865)</f>
        <v>380721.15281</v>
      </c>
      <c r="I1866" s="16">
        <f>SUBTOTAL(9,I1862:I1865)</f>
        <v>272895.84719</v>
      </c>
    </row>
    <row r="1867" spans="2:9" ht="15" customHeight="1" x14ac:dyDescent="0.25">
      <c r="B1867" s="11">
        <v>1602</v>
      </c>
      <c r="C1867" s="1"/>
      <c r="D1867" s="6" t="s">
        <v>1510</v>
      </c>
      <c r="E1867" s="12"/>
      <c r="F1867" s="3"/>
      <c r="H1867" s="3"/>
      <c r="I1867" s="3"/>
    </row>
    <row r="1868" spans="2:9" x14ac:dyDescent="0.2">
      <c r="B1868"/>
      <c r="C1868" s="1">
        <v>1</v>
      </c>
      <c r="D1868" s="6" t="s">
        <v>20</v>
      </c>
      <c r="E1868" s="13">
        <v>28450</v>
      </c>
      <c r="F1868" s="13">
        <v>626094</v>
      </c>
      <c r="G1868" s="13">
        <v>654544</v>
      </c>
      <c r="H1868" s="13">
        <v>396994.94637000002</v>
      </c>
      <c r="I1868" s="13">
        <v>257549.05363000001</v>
      </c>
    </row>
    <row r="1869" spans="2:9" x14ac:dyDescent="0.2">
      <c r="B1869"/>
      <c r="C1869" s="1">
        <v>23</v>
      </c>
      <c r="D1869" s="6" t="s">
        <v>1511</v>
      </c>
      <c r="E1869" s="13">
        <v>445</v>
      </c>
      <c r="F1869" s="13">
        <v>12120</v>
      </c>
      <c r="G1869" s="13">
        <v>12565</v>
      </c>
      <c r="H1869" s="13">
        <v>6045.7156500000001</v>
      </c>
      <c r="I1869" s="13">
        <v>6519.2843499999999</v>
      </c>
    </row>
    <row r="1870" spans="2:9" x14ac:dyDescent="0.2">
      <c r="B1870"/>
      <c r="C1870" s="1">
        <v>45</v>
      </c>
      <c r="D1870" s="6" t="s">
        <v>31</v>
      </c>
      <c r="E1870" s="13">
        <v>8508</v>
      </c>
      <c r="F1870" s="13">
        <v>30765</v>
      </c>
      <c r="G1870" s="13">
        <v>39273</v>
      </c>
      <c r="H1870" s="13">
        <v>13973.052949999999</v>
      </c>
      <c r="I1870" s="13">
        <v>25299.947049999999</v>
      </c>
    </row>
    <row r="1871" spans="2:9" ht="15" customHeight="1" x14ac:dyDescent="0.2">
      <c r="B1871"/>
      <c r="C1871" s="14" t="s">
        <v>13</v>
      </c>
      <c r="D1871" s="15" t="s">
        <v>1512</v>
      </c>
      <c r="E1871" s="16">
        <f>SUBTOTAL(9,E1868:E1870)</f>
        <v>37403</v>
      </c>
      <c r="F1871" s="16">
        <f>SUBTOTAL(9,F1868:F1870)</f>
        <v>668979</v>
      </c>
      <c r="G1871" s="16">
        <f>SUBTOTAL(9,G1868:G1870)</f>
        <v>706382</v>
      </c>
      <c r="H1871" s="16">
        <f>SUBTOTAL(9,H1868:H1870)</f>
        <v>417013.71497000003</v>
      </c>
      <c r="I1871" s="16">
        <f>SUBTOTAL(9,I1868:I1870)</f>
        <v>289368.28503000003</v>
      </c>
    </row>
    <row r="1872" spans="2:9" ht="15" customHeight="1" x14ac:dyDescent="0.25">
      <c r="B1872" s="11">
        <v>1605</v>
      </c>
      <c r="C1872" s="1"/>
      <c r="D1872" s="6" t="s">
        <v>1513</v>
      </c>
      <c r="E1872" s="12"/>
      <c r="F1872" s="3"/>
      <c r="H1872" s="3"/>
      <c r="I1872" s="3"/>
    </row>
    <row r="1873" spans="2:9" x14ac:dyDescent="0.2">
      <c r="B1873"/>
      <c r="C1873" s="1">
        <v>1</v>
      </c>
      <c r="D1873" s="6" t="s">
        <v>20</v>
      </c>
      <c r="E1873" s="13">
        <v>44179</v>
      </c>
      <c r="F1873" s="13">
        <v>1187937</v>
      </c>
      <c r="G1873" s="13">
        <v>1232116</v>
      </c>
      <c r="H1873" s="13">
        <v>833340.13651999994</v>
      </c>
      <c r="I1873" s="13">
        <v>398775.86348</v>
      </c>
    </row>
    <row r="1874" spans="2:9" x14ac:dyDescent="0.2">
      <c r="B1874"/>
      <c r="C1874" s="1">
        <v>22</v>
      </c>
      <c r="D1874" s="6" t="s">
        <v>1514</v>
      </c>
      <c r="E1874" s="13">
        <v>0</v>
      </c>
      <c r="F1874" s="13">
        <v>13775</v>
      </c>
      <c r="G1874" s="13">
        <v>13775</v>
      </c>
      <c r="H1874" s="13">
        <v>7669.2234200000003</v>
      </c>
      <c r="I1874" s="13">
        <v>6105.7765799999997</v>
      </c>
    </row>
    <row r="1875" spans="2:9" x14ac:dyDescent="0.2">
      <c r="B1875"/>
      <c r="C1875" s="1">
        <v>45</v>
      </c>
      <c r="D1875" s="6" t="s">
        <v>31</v>
      </c>
      <c r="E1875" s="13">
        <v>11222</v>
      </c>
      <c r="F1875" s="13">
        <v>20945</v>
      </c>
      <c r="G1875" s="13">
        <v>32167</v>
      </c>
      <c r="H1875" s="13">
        <v>14496.325279999999</v>
      </c>
      <c r="I1875" s="13">
        <v>17670.674719999999</v>
      </c>
    </row>
    <row r="1876" spans="2:9" ht="15" customHeight="1" x14ac:dyDescent="0.2">
      <c r="B1876"/>
      <c r="C1876" s="14" t="s">
        <v>13</v>
      </c>
      <c r="D1876" s="15" t="s">
        <v>1515</v>
      </c>
      <c r="E1876" s="16">
        <f>SUBTOTAL(9,E1873:E1875)</f>
        <v>55401</v>
      </c>
      <c r="F1876" s="16">
        <f>SUBTOTAL(9,F1873:F1875)</f>
        <v>1222657</v>
      </c>
      <c r="G1876" s="16">
        <f>SUBTOTAL(9,G1873:G1875)</f>
        <v>1278058</v>
      </c>
      <c r="H1876" s="16">
        <f>SUBTOTAL(9,H1873:H1875)</f>
        <v>855505.68521999998</v>
      </c>
      <c r="I1876" s="16">
        <f>SUBTOTAL(9,I1873:I1875)</f>
        <v>422552.31478000002</v>
      </c>
    </row>
    <row r="1877" spans="2:9" ht="15" customHeight="1" x14ac:dyDescent="0.2">
      <c r="C1877" s="17"/>
      <c r="D1877" s="15" t="s">
        <v>1516</v>
      </c>
      <c r="E1877" s="18">
        <f>SUBTOTAL(9,E1861:E1876)</f>
        <v>166001</v>
      </c>
      <c r="F1877" s="18">
        <f>SUBTOTAL(9,F1861:F1876)</f>
        <v>2472056</v>
      </c>
      <c r="G1877" s="18">
        <f>SUBTOTAL(9,G1861:G1876)</f>
        <v>2638057</v>
      </c>
      <c r="H1877" s="18">
        <f>SUBTOTAL(9,H1861:H1876)</f>
        <v>1653240.5530000001</v>
      </c>
      <c r="I1877" s="18">
        <f>SUBTOTAL(9,I1861:I1876)</f>
        <v>984816.44699999981</v>
      </c>
    </row>
    <row r="1878" spans="2:9" ht="27" customHeight="1" x14ac:dyDescent="0.25">
      <c r="B1878" s="3"/>
      <c r="C1878" s="1"/>
      <c r="D1878" s="10" t="s">
        <v>1517</v>
      </c>
      <c r="E1878" s="3"/>
      <c r="F1878" s="3"/>
      <c r="G1878" s="3"/>
      <c r="H1878" s="3"/>
      <c r="I1878" s="3"/>
    </row>
    <row r="1879" spans="2:9" ht="15" customHeight="1" x14ac:dyDescent="0.25">
      <c r="B1879" s="11">
        <v>1610</v>
      </c>
      <c r="C1879" s="1"/>
      <c r="D1879" s="6" t="s">
        <v>1518</v>
      </c>
      <c r="E1879" s="12"/>
      <c r="F1879" s="3"/>
      <c r="H1879" s="3"/>
      <c r="I1879" s="3"/>
    </row>
    <row r="1880" spans="2:9" x14ac:dyDescent="0.2">
      <c r="B1880"/>
      <c r="C1880" s="1">
        <v>1</v>
      </c>
      <c r="D1880" s="6" t="s">
        <v>20</v>
      </c>
      <c r="E1880" s="13">
        <v>102133</v>
      </c>
      <c r="F1880" s="13">
        <v>2148233</v>
      </c>
      <c r="G1880" s="13">
        <v>2250366</v>
      </c>
      <c r="H1880" s="13">
        <v>1390383.0714700001</v>
      </c>
      <c r="I1880" s="13">
        <v>859982.92853000003</v>
      </c>
    </row>
    <row r="1881" spans="2:9" x14ac:dyDescent="0.2">
      <c r="B1881"/>
      <c r="C1881" s="1">
        <v>45</v>
      </c>
      <c r="D1881" s="6" t="s">
        <v>31</v>
      </c>
      <c r="E1881" s="13">
        <v>340860</v>
      </c>
      <c r="F1881" s="13">
        <v>393176</v>
      </c>
      <c r="G1881" s="13">
        <v>734036</v>
      </c>
      <c r="H1881" s="13">
        <v>142831.38428</v>
      </c>
      <c r="I1881" s="13">
        <v>591204.61572</v>
      </c>
    </row>
    <row r="1882" spans="2:9" ht="15" customHeight="1" x14ac:dyDescent="0.2">
      <c r="B1882"/>
      <c r="C1882" s="14" t="s">
        <v>13</v>
      </c>
      <c r="D1882" s="15" t="s">
        <v>1519</v>
      </c>
      <c r="E1882" s="16">
        <f>SUBTOTAL(9,E1880:E1881)</f>
        <v>442993</v>
      </c>
      <c r="F1882" s="16">
        <f>SUBTOTAL(9,F1880:F1881)</f>
        <v>2541409</v>
      </c>
      <c r="G1882" s="16">
        <f>SUBTOTAL(9,G1880:G1881)</f>
        <v>2984402</v>
      </c>
      <c r="H1882" s="16">
        <f>SUBTOTAL(9,H1880:H1881)</f>
        <v>1533214.4557500002</v>
      </c>
      <c r="I1882" s="16">
        <f>SUBTOTAL(9,I1880:I1881)</f>
        <v>1451187.54425</v>
      </c>
    </row>
    <row r="1883" spans="2:9" ht="15" customHeight="1" x14ac:dyDescent="0.25">
      <c r="B1883" s="11">
        <v>1618</v>
      </c>
      <c r="C1883" s="1"/>
      <c r="D1883" s="6" t="s">
        <v>1520</v>
      </c>
      <c r="E1883" s="12"/>
      <c r="F1883" s="3"/>
      <c r="H1883" s="3"/>
      <c r="I1883" s="3"/>
    </row>
    <row r="1884" spans="2:9" x14ac:dyDescent="0.2">
      <c r="B1884"/>
      <c r="C1884" s="1">
        <v>1</v>
      </c>
      <c r="D1884" s="6" t="s">
        <v>20</v>
      </c>
      <c r="E1884" s="13">
        <v>382123</v>
      </c>
      <c r="F1884" s="13">
        <v>8429302</v>
      </c>
      <c r="G1884" s="13">
        <v>8811425</v>
      </c>
      <c r="H1884" s="13">
        <v>5563053.1620199997</v>
      </c>
      <c r="I1884" s="13">
        <v>3248371.8379799998</v>
      </c>
    </row>
    <row r="1885" spans="2:9" x14ac:dyDescent="0.2">
      <c r="B1885"/>
      <c r="C1885" s="1">
        <v>21</v>
      </c>
      <c r="D1885" s="6" t="s">
        <v>25</v>
      </c>
      <c r="E1885" s="13">
        <v>5450</v>
      </c>
      <c r="F1885" s="13">
        <v>112924</v>
      </c>
      <c r="G1885" s="13">
        <v>118374</v>
      </c>
      <c r="H1885" s="13">
        <v>51090.029439999998</v>
      </c>
      <c r="I1885" s="13">
        <v>67283.970560000002</v>
      </c>
    </row>
    <row r="1886" spans="2:9" x14ac:dyDescent="0.2">
      <c r="B1886"/>
      <c r="C1886" s="1">
        <v>22</v>
      </c>
      <c r="D1886" s="6" t="s">
        <v>1521</v>
      </c>
      <c r="E1886" s="13">
        <v>135478</v>
      </c>
      <c r="F1886" s="13">
        <v>657745</v>
      </c>
      <c r="G1886" s="13">
        <v>793223</v>
      </c>
      <c r="H1886" s="13">
        <v>435413.57261999999</v>
      </c>
      <c r="I1886" s="13">
        <v>357809.42738000001</v>
      </c>
    </row>
    <row r="1887" spans="2:9" x14ac:dyDescent="0.2">
      <c r="B1887"/>
      <c r="C1887" s="1">
        <v>23</v>
      </c>
      <c r="D1887" s="6" t="s">
        <v>1522</v>
      </c>
      <c r="E1887" s="13">
        <v>309</v>
      </c>
      <c r="F1887" s="13">
        <v>114097</v>
      </c>
      <c r="G1887" s="13">
        <v>114406</v>
      </c>
      <c r="H1887" s="13">
        <v>67280.484960000002</v>
      </c>
      <c r="I1887" s="13">
        <v>47125.515039999998</v>
      </c>
    </row>
    <row r="1888" spans="2:9" x14ac:dyDescent="0.2">
      <c r="B1888"/>
      <c r="C1888" s="1">
        <v>45</v>
      </c>
      <c r="D1888" s="6" t="s">
        <v>31</v>
      </c>
      <c r="E1888" s="13">
        <v>7852</v>
      </c>
      <c r="F1888" s="13">
        <v>115950</v>
      </c>
      <c r="G1888" s="13">
        <v>123802</v>
      </c>
      <c r="H1888" s="13">
        <v>71472.789730000004</v>
      </c>
      <c r="I1888" s="13">
        <v>52329.210270000003</v>
      </c>
    </row>
    <row r="1889" spans="2:9" x14ac:dyDescent="0.2">
      <c r="B1889"/>
      <c r="C1889" s="1">
        <v>50</v>
      </c>
      <c r="D1889" s="6" t="s">
        <v>1523</v>
      </c>
      <c r="E1889" s="13">
        <v>0</v>
      </c>
      <c r="F1889" s="13">
        <v>6363</v>
      </c>
      <c r="G1889" s="13">
        <v>6363</v>
      </c>
      <c r="H1889" s="13">
        <v>842.80568000000005</v>
      </c>
      <c r="I1889" s="13">
        <v>5520.1943199999996</v>
      </c>
    </row>
    <row r="1890" spans="2:9" ht="15" customHeight="1" x14ac:dyDescent="0.2">
      <c r="B1890"/>
      <c r="C1890" s="14" t="s">
        <v>13</v>
      </c>
      <c r="D1890" s="15" t="s">
        <v>1524</v>
      </c>
      <c r="E1890" s="16">
        <f>SUBTOTAL(9,E1884:E1889)</f>
        <v>531212</v>
      </c>
      <c r="F1890" s="16">
        <f>SUBTOTAL(9,F1884:F1889)</f>
        <v>9436381</v>
      </c>
      <c r="G1890" s="16">
        <f>SUBTOTAL(9,G1884:G1889)</f>
        <v>9967593</v>
      </c>
      <c r="H1890" s="16">
        <f>SUBTOTAL(9,H1884:H1889)</f>
        <v>6189152.8444499997</v>
      </c>
      <c r="I1890" s="16">
        <f>SUBTOTAL(9,I1884:I1889)</f>
        <v>3778440.1555499998</v>
      </c>
    </row>
    <row r="1891" spans="2:9" ht="15" customHeight="1" x14ac:dyDescent="0.25">
      <c r="B1891" s="11">
        <v>1619</v>
      </c>
      <c r="C1891" s="1"/>
      <c r="D1891" s="6" t="s">
        <v>1525</v>
      </c>
      <c r="E1891" s="12"/>
      <c r="F1891" s="3"/>
      <c r="H1891" s="3"/>
      <c r="I1891" s="3"/>
    </row>
    <row r="1892" spans="2:9" x14ac:dyDescent="0.2">
      <c r="B1892"/>
      <c r="C1892" s="1">
        <v>1</v>
      </c>
      <c r="D1892" s="6" t="s">
        <v>20</v>
      </c>
      <c r="E1892" s="13">
        <v>2033</v>
      </c>
      <c r="F1892" s="13">
        <v>88790</v>
      </c>
      <c r="G1892" s="13">
        <v>90823</v>
      </c>
      <c r="H1892" s="13">
        <v>56958.891949999997</v>
      </c>
      <c r="I1892" s="13">
        <v>33864.108050000003</v>
      </c>
    </row>
    <row r="1893" spans="2:9" ht="15" customHeight="1" x14ac:dyDescent="0.2">
      <c r="B1893"/>
      <c r="C1893" s="14" t="s">
        <v>13</v>
      </c>
      <c r="D1893" s="15" t="s">
        <v>1526</v>
      </c>
      <c r="E1893" s="16">
        <f>SUBTOTAL(9,E1892:E1892)</f>
        <v>2033</v>
      </c>
      <c r="F1893" s="16">
        <f>SUBTOTAL(9,F1892:F1892)</f>
        <v>88790</v>
      </c>
      <c r="G1893" s="16">
        <f>SUBTOTAL(9,G1892:G1892)</f>
        <v>90823</v>
      </c>
      <c r="H1893" s="16">
        <f>SUBTOTAL(9,H1892:H1892)</f>
        <v>56958.891949999997</v>
      </c>
      <c r="I1893" s="16">
        <f>SUBTOTAL(9,I1892:I1892)</f>
        <v>33864.108050000003</v>
      </c>
    </row>
    <row r="1894" spans="2:9" ht="15" customHeight="1" x14ac:dyDescent="0.2">
      <c r="C1894" s="17"/>
      <c r="D1894" s="15" t="s">
        <v>1527</v>
      </c>
      <c r="E1894" s="18">
        <f>SUBTOTAL(9,E1879:E1893)</f>
        <v>976238</v>
      </c>
      <c r="F1894" s="18">
        <f>SUBTOTAL(9,F1879:F1893)</f>
        <v>12066580</v>
      </c>
      <c r="G1894" s="18">
        <f>SUBTOTAL(9,G1879:G1893)</f>
        <v>13042818</v>
      </c>
      <c r="H1894" s="18">
        <f>SUBTOTAL(9,H1879:H1893)</f>
        <v>7779326.1921499996</v>
      </c>
      <c r="I1894" s="18">
        <f>SUBTOTAL(9,I1879:I1893)</f>
        <v>5263491.8078499995</v>
      </c>
    </row>
    <row r="1895" spans="2:9" ht="27" customHeight="1" x14ac:dyDescent="0.25">
      <c r="B1895" s="3"/>
      <c r="C1895" s="1"/>
      <c r="D1895" s="10" t="s">
        <v>1528</v>
      </c>
      <c r="E1895" s="3"/>
      <c r="F1895" s="3"/>
      <c r="G1895" s="3"/>
      <c r="H1895" s="3"/>
      <c r="I1895" s="3"/>
    </row>
    <row r="1896" spans="2:9" ht="15" customHeight="1" x14ac:dyDescent="0.25">
      <c r="B1896" s="11">
        <v>1620</v>
      </c>
      <c r="C1896" s="1"/>
      <c r="D1896" s="6" t="s">
        <v>1529</v>
      </c>
      <c r="E1896" s="12"/>
      <c r="F1896" s="3"/>
      <c r="H1896" s="3"/>
      <c r="I1896" s="3"/>
    </row>
    <row r="1897" spans="2:9" x14ac:dyDescent="0.2">
      <c r="B1897"/>
      <c r="C1897" s="1">
        <v>1</v>
      </c>
      <c r="D1897" s="6" t="s">
        <v>20</v>
      </c>
      <c r="E1897" s="13">
        <v>40539</v>
      </c>
      <c r="F1897" s="13">
        <v>801033</v>
      </c>
      <c r="G1897" s="13">
        <v>841572</v>
      </c>
      <c r="H1897" s="13">
        <v>501149.53211999999</v>
      </c>
      <c r="I1897" s="13">
        <v>340422.46788000001</v>
      </c>
    </row>
    <row r="1898" spans="2:9" x14ac:dyDescent="0.2">
      <c r="B1898"/>
      <c r="C1898" s="1">
        <v>21</v>
      </c>
      <c r="D1898" s="6" t="s">
        <v>30</v>
      </c>
      <c r="E1898" s="13">
        <v>14934</v>
      </c>
      <c r="F1898" s="13">
        <v>251233</v>
      </c>
      <c r="G1898" s="13">
        <v>266167</v>
      </c>
      <c r="H1898" s="13">
        <v>146264.73511000001</v>
      </c>
      <c r="I1898" s="13">
        <v>119902.26489000001</v>
      </c>
    </row>
    <row r="1899" spans="2:9" x14ac:dyDescent="0.2">
      <c r="B1899"/>
      <c r="C1899" s="1">
        <v>45</v>
      </c>
      <c r="D1899" s="6" t="s">
        <v>31</v>
      </c>
      <c r="E1899" s="13">
        <v>4221</v>
      </c>
      <c r="F1899" s="13">
        <v>4329</v>
      </c>
      <c r="G1899" s="13">
        <v>8550</v>
      </c>
      <c r="H1899" s="13">
        <v>5857.2109200000004</v>
      </c>
      <c r="I1899" s="13">
        <v>2692.78908</v>
      </c>
    </row>
    <row r="1900" spans="2:9" ht="15" customHeight="1" x14ac:dyDescent="0.2">
      <c r="B1900"/>
      <c r="C1900" s="14" t="s">
        <v>13</v>
      </c>
      <c r="D1900" s="15" t="s">
        <v>1530</v>
      </c>
      <c r="E1900" s="16">
        <f>SUBTOTAL(9,E1897:E1899)</f>
        <v>59694</v>
      </c>
      <c r="F1900" s="16">
        <f>SUBTOTAL(9,F1897:F1899)</f>
        <v>1056595</v>
      </c>
      <c r="G1900" s="16">
        <f>SUBTOTAL(9,G1897:G1899)</f>
        <v>1116289</v>
      </c>
      <c r="H1900" s="16">
        <f>SUBTOTAL(9,H1897:H1899)</f>
        <v>653271.47814999998</v>
      </c>
      <c r="I1900" s="16">
        <f>SUBTOTAL(9,I1897:I1899)</f>
        <v>463017.52185000002</v>
      </c>
    </row>
    <row r="1901" spans="2:9" ht="15" customHeight="1" x14ac:dyDescent="0.2">
      <c r="C1901" s="17"/>
      <c r="D1901" s="15" t="s">
        <v>1531</v>
      </c>
      <c r="E1901" s="18">
        <f>SUBTOTAL(9,E1896:E1900)</f>
        <v>59694</v>
      </c>
      <c r="F1901" s="18">
        <f>SUBTOTAL(9,F1896:F1900)</f>
        <v>1056595</v>
      </c>
      <c r="G1901" s="18">
        <f>SUBTOTAL(9,G1896:G1900)</f>
        <v>1116289</v>
      </c>
      <c r="H1901" s="18">
        <f>SUBTOTAL(9,H1896:H1900)</f>
        <v>653271.47814999998</v>
      </c>
      <c r="I1901" s="18">
        <f>SUBTOTAL(9,I1896:I1900)</f>
        <v>463017.52185000002</v>
      </c>
    </row>
    <row r="1902" spans="2:9" ht="27" customHeight="1" x14ac:dyDescent="0.25">
      <c r="B1902" s="3"/>
      <c r="C1902" s="1"/>
      <c r="D1902" s="10" t="s">
        <v>1532</v>
      </c>
      <c r="E1902" s="3"/>
      <c r="F1902" s="3"/>
      <c r="G1902" s="3"/>
      <c r="H1902" s="3"/>
      <c r="I1902" s="3"/>
    </row>
    <row r="1903" spans="2:9" ht="15" customHeight="1" x14ac:dyDescent="0.25">
      <c r="B1903" s="11">
        <v>1632</v>
      </c>
      <c r="C1903" s="1"/>
      <c r="D1903" s="6" t="s">
        <v>1533</v>
      </c>
      <c r="E1903" s="12"/>
      <c r="F1903" s="3"/>
      <c r="H1903" s="3"/>
      <c r="I1903" s="3"/>
    </row>
    <row r="1904" spans="2:9" x14ac:dyDescent="0.2">
      <c r="B1904"/>
      <c r="C1904" s="1">
        <v>61</v>
      </c>
      <c r="D1904" s="6" t="s">
        <v>1534</v>
      </c>
      <c r="E1904" s="13">
        <v>0</v>
      </c>
      <c r="F1904" s="13">
        <v>33200000</v>
      </c>
      <c r="G1904" s="13">
        <v>33200000</v>
      </c>
      <c r="H1904" s="13">
        <v>17015013.984999999</v>
      </c>
      <c r="I1904" s="13">
        <v>16184986.015000001</v>
      </c>
    </row>
    <row r="1905" spans="2:9" x14ac:dyDescent="0.2">
      <c r="B1905"/>
      <c r="C1905" s="1">
        <v>72</v>
      </c>
      <c r="D1905" s="6" t="s">
        <v>1535</v>
      </c>
      <c r="E1905" s="13">
        <v>0</v>
      </c>
      <c r="F1905" s="13">
        <v>2800000</v>
      </c>
      <c r="G1905" s="13">
        <v>2800000</v>
      </c>
      <c r="H1905" s="13">
        <v>1758068.9169999999</v>
      </c>
      <c r="I1905" s="13">
        <v>1041931.083</v>
      </c>
    </row>
    <row r="1906" spans="2:9" ht="15" customHeight="1" x14ac:dyDescent="0.2">
      <c r="B1906"/>
      <c r="C1906" s="14" t="s">
        <v>13</v>
      </c>
      <c r="D1906" s="15" t="s">
        <v>1536</v>
      </c>
      <c r="E1906" s="16">
        <f>SUBTOTAL(9,E1904:E1905)</f>
        <v>0</v>
      </c>
      <c r="F1906" s="16">
        <f>SUBTOTAL(9,F1904:F1905)</f>
        <v>36000000</v>
      </c>
      <c r="G1906" s="16">
        <f>SUBTOTAL(9,G1904:G1905)</f>
        <v>36000000</v>
      </c>
      <c r="H1906" s="16">
        <f>SUBTOTAL(9,H1904:H1905)</f>
        <v>18773082.901999999</v>
      </c>
      <c r="I1906" s="16">
        <f>SUBTOTAL(9,I1904:I1905)</f>
        <v>17226917.098000001</v>
      </c>
    </row>
    <row r="1907" spans="2:9" ht="15" customHeight="1" x14ac:dyDescent="0.25">
      <c r="B1907" s="11">
        <v>1633</v>
      </c>
      <c r="C1907" s="1"/>
      <c r="D1907" s="6" t="s">
        <v>1537</v>
      </c>
      <c r="E1907" s="12"/>
      <c r="F1907" s="3"/>
      <c r="H1907" s="3"/>
      <c r="I1907" s="3"/>
    </row>
    <row r="1908" spans="2:9" x14ac:dyDescent="0.2">
      <c r="B1908"/>
      <c r="C1908" s="1">
        <v>1</v>
      </c>
      <c r="D1908" s="6" t="s">
        <v>534</v>
      </c>
      <c r="E1908" s="13">
        <v>0</v>
      </c>
      <c r="F1908" s="13">
        <v>13500000</v>
      </c>
      <c r="G1908" s="13">
        <v>13500000</v>
      </c>
      <c r="H1908" s="13">
        <v>7944058.8654300002</v>
      </c>
      <c r="I1908" s="13">
        <v>5555941.1345699998</v>
      </c>
    </row>
    <row r="1909" spans="2:9" ht="15" customHeight="1" x14ac:dyDescent="0.2">
      <c r="B1909"/>
      <c r="C1909" s="14" t="s">
        <v>13</v>
      </c>
      <c r="D1909" s="15" t="s">
        <v>1538</v>
      </c>
      <c r="E1909" s="16">
        <f>SUBTOTAL(9,E1908:E1908)</f>
        <v>0</v>
      </c>
      <c r="F1909" s="16">
        <f>SUBTOTAL(9,F1908:F1908)</f>
        <v>13500000</v>
      </c>
      <c r="G1909" s="16">
        <f>SUBTOTAL(9,G1908:G1908)</f>
        <v>13500000</v>
      </c>
      <c r="H1909" s="16">
        <f>SUBTOTAL(9,H1908:H1908)</f>
        <v>7944058.8654300002</v>
      </c>
      <c r="I1909" s="16">
        <f>SUBTOTAL(9,I1908:I1908)</f>
        <v>5555941.1345699998</v>
      </c>
    </row>
    <row r="1910" spans="2:9" ht="15" customHeight="1" x14ac:dyDescent="0.25">
      <c r="B1910" s="11">
        <v>1635</v>
      </c>
      <c r="C1910" s="1"/>
      <c r="D1910" s="6" t="s">
        <v>1539</v>
      </c>
      <c r="E1910" s="12"/>
      <c r="F1910" s="3"/>
      <c r="H1910" s="3"/>
      <c r="I1910" s="3"/>
    </row>
    <row r="1911" spans="2:9" x14ac:dyDescent="0.2">
      <c r="B1911"/>
      <c r="C1911" s="1">
        <v>70</v>
      </c>
      <c r="D1911" s="6" t="s">
        <v>1540</v>
      </c>
      <c r="E1911" s="13">
        <v>5000</v>
      </c>
      <c r="F1911" s="13">
        <v>1000</v>
      </c>
      <c r="G1911" s="13">
        <v>6000</v>
      </c>
      <c r="H1911" s="13">
        <v>0</v>
      </c>
      <c r="I1911" s="13">
        <v>6000</v>
      </c>
    </row>
    <row r="1912" spans="2:9" ht="15" customHeight="1" x14ac:dyDescent="0.2">
      <c r="B1912"/>
      <c r="C1912" s="14" t="s">
        <v>13</v>
      </c>
      <c r="D1912" s="15" t="s">
        <v>1541</v>
      </c>
      <c r="E1912" s="16">
        <f>SUBTOTAL(9,E1911:E1911)</f>
        <v>5000</v>
      </c>
      <c r="F1912" s="16">
        <f>SUBTOTAL(9,F1911:F1911)</f>
        <v>1000</v>
      </c>
      <c r="G1912" s="16">
        <f>SUBTOTAL(9,G1911:G1911)</f>
        <v>6000</v>
      </c>
      <c r="H1912" s="16">
        <f>SUBTOTAL(9,H1911:H1911)</f>
        <v>0</v>
      </c>
      <c r="I1912" s="16">
        <f>SUBTOTAL(9,I1911:I1911)</f>
        <v>6000</v>
      </c>
    </row>
    <row r="1913" spans="2:9" ht="15" customHeight="1" x14ac:dyDescent="0.2">
      <c r="C1913" s="17"/>
      <c r="D1913" s="15" t="s">
        <v>1542</v>
      </c>
      <c r="E1913" s="18">
        <f>SUBTOTAL(9,E1903:E1912)</f>
        <v>5000</v>
      </c>
      <c r="F1913" s="18">
        <f>SUBTOTAL(9,F1903:F1912)</f>
        <v>49501000</v>
      </c>
      <c r="G1913" s="18">
        <f>SUBTOTAL(9,G1903:G1912)</f>
        <v>49506000</v>
      </c>
      <c r="H1913" s="18">
        <f>SUBTOTAL(9,H1903:H1912)</f>
        <v>26717141.76743</v>
      </c>
      <c r="I1913" s="18">
        <f>SUBTOTAL(9,I1903:I1912)</f>
        <v>22788858.23257</v>
      </c>
    </row>
    <row r="1914" spans="2:9" ht="27" customHeight="1" x14ac:dyDescent="0.25">
      <c r="B1914" s="3"/>
      <c r="C1914" s="1"/>
      <c r="D1914" s="10" t="s">
        <v>1543</v>
      </c>
      <c r="E1914" s="3"/>
      <c r="F1914" s="3"/>
      <c r="G1914" s="3"/>
      <c r="H1914" s="3"/>
      <c r="I1914" s="3"/>
    </row>
    <row r="1915" spans="2:9" ht="15" customHeight="1" x14ac:dyDescent="0.25">
      <c r="B1915" s="11">
        <v>1650</v>
      </c>
      <c r="C1915" s="1"/>
      <c r="D1915" s="6" t="s">
        <v>1544</v>
      </c>
      <c r="E1915" s="12"/>
      <c r="F1915" s="3"/>
      <c r="H1915" s="3"/>
      <c r="I1915" s="3"/>
    </row>
    <row r="1916" spans="2:9" x14ac:dyDescent="0.2">
      <c r="B1916"/>
      <c r="C1916" s="1">
        <v>89</v>
      </c>
      <c r="D1916" s="6" t="s">
        <v>1545</v>
      </c>
      <c r="E1916" s="13">
        <v>0</v>
      </c>
      <c r="F1916" s="13">
        <v>20872800</v>
      </c>
      <c r="G1916" s="13">
        <v>20872800</v>
      </c>
      <c r="H1916" s="13">
        <v>14770289.482279999</v>
      </c>
      <c r="I1916" s="13">
        <v>6102510.5177199999</v>
      </c>
    </row>
    <row r="1917" spans="2:9" ht="15" customHeight="1" x14ac:dyDescent="0.2">
      <c r="B1917"/>
      <c r="C1917" s="14" t="s">
        <v>13</v>
      </c>
      <c r="D1917" s="15" t="s">
        <v>1546</v>
      </c>
      <c r="E1917" s="16">
        <f>SUBTOTAL(9,E1916:E1916)</f>
        <v>0</v>
      </c>
      <c r="F1917" s="16">
        <f>SUBTOTAL(9,F1916:F1916)</f>
        <v>20872800</v>
      </c>
      <c r="G1917" s="16">
        <f>SUBTOTAL(9,G1916:G1916)</f>
        <v>20872800</v>
      </c>
      <c r="H1917" s="16">
        <f>SUBTOTAL(9,H1916:H1916)</f>
        <v>14770289.482279999</v>
      </c>
      <c r="I1917" s="16">
        <f>SUBTOTAL(9,I1916:I1916)</f>
        <v>6102510.5177199999</v>
      </c>
    </row>
    <row r="1918" spans="2:9" ht="15" customHeight="1" x14ac:dyDescent="0.25">
      <c r="B1918" s="11">
        <v>1651</v>
      </c>
      <c r="C1918" s="1"/>
      <c r="D1918" s="6" t="s">
        <v>1547</v>
      </c>
      <c r="E1918" s="12"/>
      <c r="F1918" s="3"/>
      <c r="H1918" s="3"/>
      <c r="I1918" s="3"/>
    </row>
    <row r="1919" spans="2:9" x14ac:dyDescent="0.2">
      <c r="B1919"/>
      <c r="C1919" s="1">
        <v>98</v>
      </c>
      <c r="D1919" s="6" t="s">
        <v>1548</v>
      </c>
      <c r="E1919" s="13">
        <v>0</v>
      </c>
      <c r="F1919" s="13">
        <v>45158000</v>
      </c>
      <c r="G1919" s="13">
        <v>45158000</v>
      </c>
      <c r="H1919" s="13">
        <v>49033000</v>
      </c>
      <c r="I1919" s="13">
        <v>-3875000</v>
      </c>
    </row>
    <row r="1920" spans="2:9" ht="15" customHeight="1" x14ac:dyDescent="0.2">
      <c r="B1920"/>
      <c r="C1920" s="14" t="s">
        <v>13</v>
      </c>
      <c r="D1920" s="15" t="s">
        <v>1549</v>
      </c>
      <c r="E1920" s="16">
        <f>SUBTOTAL(9,E1919:E1919)</f>
        <v>0</v>
      </c>
      <c r="F1920" s="16">
        <f>SUBTOTAL(9,F1919:F1919)</f>
        <v>45158000</v>
      </c>
      <c r="G1920" s="16">
        <f>SUBTOTAL(9,G1919:G1919)</f>
        <v>45158000</v>
      </c>
      <c r="H1920" s="16">
        <f>SUBTOTAL(9,H1919:H1919)</f>
        <v>49033000</v>
      </c>
      <c r="I1920" s="16">
        <f>SUBTOTAL(9,I1919:I1919)</f>
        <v>-3875000</v>
      </c>
    </row>
    <row r="1921" spans="2:9" ht="15" customHeight="1" x14ac:dyDescent="0.2">
      <c r="C1921" s="17"/>
      <c r="D1921" s="15" t="s">
        <v>1550</v>
      </c>
      <c r="E1921" s="18">
        <f>SUBTOTAL(9,E1915:E1920)</f>
        <v>0</v>
      </c>
      <c r="F1921" s="18">
        <f>SUBTOTAL(9,F1915:F1920)</f>
        <v>66030800</v>
      </c>
      <c r="G1921" s="18">
        <f>SUBTOTAL(9,G1915:G1920)</f>
        <v>66030800</v>
      </c>
      <c r="H1921" s="18">
        <f>SUBTOTAL(9,H1915:H1920)</f>
        <v>63803289.482280001</v>
      </c>
      <c r="I1921" s="18">
        <f>SUBTOTAL(9,I1915:I1920)</f>
        <v>2227510.5177199999</v>
      </c>
    </row>
    <row r="1922" spans="2:9" ht="15" customHeight="1" x14ac:dyDescent="0.2">
      <c r="C1922" s="17"/>
      <c r="D1922" s="15" t="s">
        <v>1551</v>
      </c>
      <c r="E1922" s="18">
        <f>SUBTOTAL(9,E1860:E1921)</f>
        <v>1206933</v>
      </c>
      <c r="F1922" s="18">
        <f>SUBTOTAL(9,F1860:F1921)</f>
        <v>131127031</v>
      </c>
      <c r="G1922" s="18">
        <f>SUBTOTAL(9,G1860:G1921)</f>
        <v>132333964</v>
      </c>
      <c r="H1922" s="18">
        <f>SUBTOTAL(9,H1860:H1921)</f>
        <v>100606269.47301</v>
      </c>
      <c r="I1922" s="18">
        <f>SUBTOTAL(9,I1860:I1921)</f>
        <v>31727694.526989996</v>
      </c>
    </row>
    <row r="1923" spans="2:9" x14ac:dyDescent="0.2">
      <c r="C1923" s="17"/>
      <c r="D1923" s="19"/>
      <c r="E1923" s="20"/>
      <c r="F1923" s="20"/>
      <c r="G1923" s="20"/>
      <c r="H1923" s="20"/>
      <c r="I1923" s="20"/>
    </row>
    <row r="1924" spans="2:9" ht="15" customHeight="1" x14ac:dyDescent="0.2">
      <c r="B1924" s="3"/>
      <c r="C1924" s="1"/>
      <c r="D1924" s="4" t="s">
        <v>1552</v>
      </c>
      <c r="E1924" s="3"/>
      <c r="F1924" s="3"/>
      <c r="G1924" s="3"/>
      <c r="H1924" s="3"/>
      <c r="I1924" s="3"/>
    </row>
    <row r="1925" spans="2:9" ht="27" customHeight="1" x14ac:dyDescent="0.25">
      <c r="B1925" s="3"/>
      <c r="C1925" s="1"/>
      <c r="D1925" s="10" t="s">
        <v>9</v>
      </c>
      <c r="E1925" s="3"/>
      <c r="F1925" s="3"/>
      <c r="G1925" s="3"/>
      <c r="H1925" s="3"/>
      <c r="I1925" s="3"/>
    </row>
    <row r="1926" spans="2:9" ht="15" customHeight="1" x14ac:dyDescent="0.25">
      <c r="B1926" s="11">
        <v>1700</v>
      </c>
      <c r="C1926" s="1"/>
      <c r="D1926" s="6" t="s">
        <v>1553</v>
      </c>
      <c r="E1926" s="12"/>
      <c r="F1926" s="3"/>
      <c r="H1926" s="3"/>
      <c r="I1926" s="3"/>
    </row>
    <row r="1927" spans="2:9" x14ac:dyDescent="0.2">
      <c r="B1927"/>
      <c r="C1927" s="1">
        <v>1</v>
      </c>
      <c r="D1927" s="6" t="s">
        <v>20</v>
      </c>
      <c r="E1927" s="13">
        <v>46048</v>
      </c>
      <c r="F1927" s="13">
        <v>877984</v>
      </c>
      <c r="G1927" s="13">
        <v>924032</v>
      </c>
      <c r="H1927" s="13">
        <v>556015.03547999996</v>
      </c>
      <c r="I1927" s="13">
        <v>368016.96451999998</v>
      </c>
    </row>
    <row r="1928" spans="2:9" x14ac:dyDescent="0.2">
      <c r="B1928"/>
      <c r="C1928" s="1">
        <v>21</v>
      </c>
      <c r="D1928" s="6" t="s">
        <v>1554</v>
      </c>
      <c r="E1928" s="13">
        <v>0</v>
      </c>
      <c r="F1928" s="13">
        <v>166198</v>
      </c>
      <c r="G1928" s="13">
        <v>166198</v>
      </c>
      <c r="H1928" s="13">
        <v>95817.875780000002</v>
      </c>
      <c r="I1928" s="13">
        <v>70380.124219999998</v>
      </c>
    </row>
    <row r="1929" spans="2:9" x14ac:dyDescent="0.2">
      <c r="B1929"/>
      <c r="C1929" s="1">
        <v>43</v>
      </c>
      <c r="D1929" s="6" t="s">
        <v>1555</v>
      </c>
      <c r="E1929" s="13">
        <v>1921</v>
      </c>
      <c r="F1929" s="13">
        <v>6786</v>
      </c>
      <c r="G1929" s="13">
        <v>8707</v>
      </c>
      <c r="H1929" s="13">
        <v>0</v>
      </c>
      <c r="I1929" s="13">
        <v>8707</v>
      </c>
    </row>
    <row r="1930" spans="2:9" x14ac:dyDescent="0.2">
      <c r="B1930"/>
      <c r="C1930" s="1">
        <v>52</v>
      </c>
      <c r="D1930" s="6" t="s">
        <v>1556</v>
      </c>
      <c r="E1930" s="13">
        <v>0</v>
      </c>
      <c r="F1930" s="13">
        <v>6574</v>
      </c>
      <c r="G1930" s="13">
        <v>6574</v>
      </c>
      <c r="H1930" s="13">
        <v>6574</v>
      </c>
      <c r="I1930" s="13">
        <v>0</v>
      </c>
    </row>
    <row r="1931" spans="2:9" x14ac:dyDescent="0.2">
      <c r="B1931"/>
      <c r="C1931" s="1">
        <v>53</v>
      </c>
      <c r="D1931" s="6" t="s">
        <v>1557</v>
      </c>
      <c r="E1931" s="13">
        <v>0</v>
      </c>
      <c r="F1931" s="13">
        <v>15092</v>
      </c>
      <c r="G1931" s="13">
        <v>15092</v>
      </c>
      <c r="H1931" s="13">
        <v>861.1386</v>
      </c>
      <c r="I1931" s="13">
        <v>14230.8614</v>
      </c>
    </row>
    <row r="1932" spans="2:9" x14ac:dyDescent="0.2">
      <c r="B1932"/>
      <c r="C1932" s="1">
        <v>60</v>
      </c>
      <c r="D1932" s="6" t="s">
        <v>1558</v>
      </c>
      <c r="E1932" s="13">
        <v>0</v>
      </c>
      <c r="F1932" s="13">
        <v>3090</v>
      </c>
      <c r="G1932" s="13">
        <v>3090</v>
      </c>
      <c r="H1932" s="13">
        <v>3090</v>
      </c>
      <c r="I1932" s="13">
        <v>0</v>
      </c>
    </row>
    <row r="1933" spans="2:9" x14ac:dyDescent="0.2">
      <c r="B1933"/>
      <c r="C1933" s="1">
        <v>71</v>
      </c>
      <c r="D1933" s="6" t="s">
        <v>1559</v>
      </c>
      <c r="E1933" s="13">
        <v>0</v>
      </c>
      <c r="F1933" s="13">
        <v>103195</v>
      </c>
      <c r="G1933" s="13">
        <v>103195</v>
      </c>
      <c r="H1933" s="13">
        <v>89109.943299999999</v>
      </c>
      <c r="I1933" s="13">
        <v>14085.056699999999</v>
      </c>
    </row>
    <row r="1934" spans="2:9" x14ac:dyDescent="0.2">
      <c r="B1934"/>
      <c r="C1934" s="1">
        <v>72</v>
      </c>
      <c r="D1934" s="6" t="s">
        <v>444</v>
      </c>
      <c r="E1934" s="13">
        <v>9536</v>
      </c>
      <c r="F1934" s="13">
        <v>49200</v>
      </c>
      <c r="G1934" s="13">
        <v>58736</v>
      </c>
      <c r="H1934" s="13">
        <v>21239.93735</v>
      </c>
      <c r="I1934" s="13">
        <v>37496.06265</v>
      </c>
    </row>
    <row r="1935" spans="2:9" x14ac:dyDescent="0.2">
      <c r="B1935"/>
      <c r="C1935" s="1">
        <v>73</v>
      </c>
      <c r="D1935" s="6" t="s">
        <v>1560</v>
      </c>
      <c r="E1935" s="13">
        <v>98216</v>
      </c>
      <c r="F1935" s="13">
        <v>168460</v>
      </c>
      <c r="G1935" s="13">
        <v>266676</v>
      </c>
      <c r="H1935" s="13">
        <v>10593.682049999999</v>
      </c>
      <c r="I1935" s="13">
        <v>256082.31795</v>
      </c>
    </row>
    <row r="1936" spans="2:9" x14ac:dyDescent="0.2">
      <c r="B1936"/>
      <c r="C1936" s="1">
        <v>78</v>
      </c>
      <c r="D1936" s="6" t="s">
        <v>1561</v>
      </c>
      <c r="E1936" s="13">
        <v>314269</v>
      </c>
      <c r="F1936" s="13">
        <v>1252856</v>
      </c>
      <c r="G1936" s="13">
        <v>1567125</v>
      </c>
      <c r="H1936" s="13">
        <v>522003.41621</v>
      </c>
      <c r="I1936" s="13">
        <v>1045121.5837899999</v>
      </c>
    </row>
    <row r="1937" spans="2:9" x14ac:dyDescent="0.2">
      <c r="B1937"/>
      <c r="C1937" s="1">
        <v>90</v>
      </c>
      <c r="D1937" s="6" t="s">
        <v>1562</v>
      </c>
      <c r="E1937" s="13">
        <v>0</v>
      </c>
      <c r="F1937" s="13">
        <v>27119</v>
      </c>
      <c r="G1937" s="13">
        <v>27119</v>
      </c>
      <c r="H1937" s="13">
        <v>1599.2574</v>
      </c>
      <c r="I1937" s="13">
        <v>25519.742600000001</v>
      </c>
    </row>
    <row r="1938" spans="2:9" ht="15" customHeight="1" x14ac:dyDescent="0.2">
      <c r="B1938"/>
      <c r="C1938" s="14" t="s">
        <v>13</v>
      </c>
      <c r="D1938" s="15" t="s">
        <v>1563</v>
      </c>
      <c r="E1938" s="16">
        <f>SUBTOTAL(9,E1927:E1937)</f>
        <v>469990</v>
      </c>
      <c r="F1938" s="16">
        <f>SUBTOTAL(9,F1927:F1937)</f>
        <v>2676554</v>
      </c>
      <c r="G1938" s="16">
        <f>SUBTOTAL(9,G1927:G1937)</f>
        <v>3146544</v>
      </c>
      <c r="H1938" s="16">
        <f>SUBTOTAL(9,H1927:H1937)</f>
        <v>1306904.28617</v>
      </c>
      <c r="I1938" s="16">
        <f>SUBTOTAL(9,I1927:I1937)</f>
        <v>1839639.7138299998</v>
      </c>
    </row>
    <row r="1939" spans="2:9" ht="15" customHeight="1" x14ac:dyDescent="0.25">
      <c r="B1939" s="11">
        <v>1710</v>
      </c>
      <c r="C1939" s="1"/>
      <c r="D1939" s="6" t="s">
        <v>1564</v>
      </c>
      <c r="E1939" s="12"/>
      <c r="F1939" s="3"/>
      <c r="H1939" s="3"/>
      <c r="I1939" s="3"/>
    </row>
    <row r="1940" spans="2:9" x14ac:dyDescent="0.2">
      <c r="B1940"/>
      <c r="C1940" s="1">
        <v>1</v>
      </c>
      <c r="D1940" s="6" t="s">
        <v>717</v>
      </c>
      <c r="E1940" s="13">
        <v>928046</v>
      </c>
      <c r="F1940" s="13">
        <v>8187149</v>
      </c>
      <c r="G1940" s="13">
        <v>9115195</v>
      </c>
      <c r="H1940" s="13">
        <v>5130860.57436</v>
      </c>
      <c r="I1940" s="13">
        <v>3984334.42564</v>
      </c>
    </row>
    <row r="1941" spans="2:9" x14ac:dyDescent="0.2">
      <c r="B1941"/>
      <c r="C1941" s="1">
        <v>47</v>
      </c>
      <c r="D1941" s="6" t="s">
        <v>1565</v>
      </c>
      <c r="E1941" s="13">
        <v>9717</v>
      </c>
      <c r="F1941" s="13">
        <v>7921658</v>
      </c>
      <c r="G1941" s="13">
        <v>7931375</v>
      </c>
      <c r="H1941" s="13">
        <v>4197890.8110999996</v>
      </c>
      <c r="I1941" s="13">
        <v>3733484.1889</v>
      </c>
    </row>
    <row r="1942" spans="2:9" ht="15" customHeight="1" x14ac:dyDescent="0.2">
      <c r="B1942"/>
      <c r="C1942" s="14" t="s">
        <v>13</v>
      </c>
      <c r="D1942" s="15" t="s">
        <v>1566</v>
      </c>
      <c r="E1942" s="16">
        <f>SUBTOTAL(9,E1940:E1941)</f>
        <v>937763</v>
      </c>
      <c r="F1942" s="16">
        <f>SUBTOTAL(9,F1940:F1941)</f>
        <v>16108807</v>
      </c>
      <c r="G1942" s="16">
        <f>SUBTOTAL(9,G1940:G1941)</f>
        <v>17046570</v>
      </c>
      <c r="H1942" s="16">
        <f>SUBTOTAL(9,H1940:H1941)</f>
        <v>9328751.3854600005</v>
      </c>
      <c r="I1942" s="16">
        <f>SUBTOTAL(9,I1940:I1941)</f>
        <v>7717818.6145399995</v>
      </c>
    </row>
    <row r="1943" spans="2:9" ht="15" customHeight="1" x14ac:dyDescent="0.25">
      <c r="B1943" s="11">
        <v>1716</v>
      </c>
      <c r="C1943" s="1"/>
      <c r="D1943" s="6" t="s">
        <v>1567</v>
      </c>
      <c r="E1943" s="12"/>
      <c r="F1943" s="3"/>
      <c r="H1943" s="3"/>
      <c r="I1943" s="3"/>
    </row>
    <row r="1944" spans="2:9" x14ac:dyDescent="0.2">
      <c r="B1944"/>
      <c r="C1944" s="1">
        <v>51</v>
      </c>
      <c r="D1944" s="6" t="s">
        <v>1568</v>
      </c>
      <c r="E1944" s="13">
        <v>0</v>
      </c>
      <c r="F1944" s="13">
        <v>378324</v>
      </c>
      <c r="G1944" s="13">
        <v>378324</v>
      </c>
      <c r="H1944" s="13">
        <v>252216</v>
      </c>
      <c r="I1944" s="13">
        <v>126108</v>
      </c>
    </row>
    <row r="1945" spans="2:9" ht="15" customHeight="1" x14ac:dyDescent="0.2">
      <c r="B1945"/>
      <c r="C1945" s="14" t="s">
        <v>13</v>
      </c>
      <c r="D1945" s="15" t="s">
        <v>1569</v>
      </c>
      <c r="E1945" s="16">
        <f>SUBTOTAL(9,E1944:E1944)</f>
        <v>0</v>
      </c>
      <c r="F1945" s="16">
        <f>SUBTOTAL(9,F1944:F1944)</f>
        <v>378324</v>
      </c>
      <c r="G1945" s="16">
        <f>SUBTOTAL(9,G1944:G1944)</f>
        <v>378324</v>
      </c>
      <c r="H1945" s="16">
        <f>SUBTOTAL(9,H1944:H1944)</f>
        <v>252216</v>
      </c>
      <c r="I1945" s="16">
        <f>SUBTOTAL(9,I1944:I1944)</f>
        <v>126108</v>
      </c>
    </row>
    <row r="1946" spans="2:9" ht="15" customHeight="1" x14ac:dyDescent="0.25">
      <c r="B1946" s="11">
        <v>1720</v>
      </c>
      <c r="C1946" s="1"/>
      <c r="D1946" s="6" t="s">
        <v>1570</v>
      </c>
      <c r="E1946" s="12"/>
      <c r="F1946" s="3"/>
      <c r="H1946" s="3"/>
      <c r="I1946" s="3"/>
    </row>
    <row r="1947" spans="2:9" x14ac:dyDescent="0.2">
      <c r="B1947"/>
      <c r="C1947" s="1">
        <v>1</v>
      </c>
      <c r="D1947" s="6" t="s">
        <v>20</v>
      </c>
      <c r="E1947" s="13">
        <v>1607164</v>
      </c>
      <c r="F1947" s="13">
        <v>49906703</v>
      </c>
      <c r="G1947" s="13">
        <v>51513867</v>
      </c>
      <c r="H1947" s="13">
        <v>30630770.245420001</v>
      </c>
      <c r="I1947" s="13">
        <v>20883096.754579999</v>
      </c>
    </row>
    <row r="1948" spans="2:9" x14ac:dyDescent="0.2">
      <c r="B1948"/>
      <c r="C1948" s="1">
        <v>71</v>
      </c>
      <c r="D1948" s="6" t="s">
        <v>1559</v>
      </c>
      <c r="E1948" s="13">
        <v>20669</v>
      </c>
      <c r="F1948" s="13">
        <v>84478</v>
      </c>
      <c r="G1948" s="13">
        <v>105147</v>
      </c>
      <c r="H1948" s="13">
        <v>37532.944839999996</v>
      </c>
      <c r="I1948" s="13">
        <v>67614.055160000004</v>
      </c>
    </row>
    <row r="1949" spans="2:9" ht="15" customHeight="1" x14ac:dyDescent="0.2">
      <c r="B1949"/>
      <c r="C1949" s="14" t="s">
        <v>13</v>
      </c>
      <c r="D1949" s="15" t="s">
        <v>1571</v>
      </c>
      <c r="E1949" s="16">
        <f>SUBTOTAL(9,E1947:E1948)</f>
        <v>1627833</v>
      </c>
      <c r="F1949" s="16">
        <f>SUBTOTAL(9,F1947:F1948)</f>
        <v>49991181</v>
      </c>
      <c r="G1949" s="16">
        <f>SUBTOTAL(9,G1947:G1948)</f>
        <v>51619014</v>
      </c>
      <c r="H1949" s="16">
        <f>SUBTOTAL(9,H1947:H1948)</f>
        <v>30668303.190260001</v>
      </c>
      <c r="I1949" s="16">
        <f>SUBTOTAL(9,I1947:I1948)</f>
        <v>20950710.809739999</v>
      </c>
    </row>
    <row r="1950" spans="2:9" ht="15" customHeight="1" x14ac:dyDescent="0.25">
      <c r="B1950" s="11">
        <v>1730</v>
      </c>
      <c r="C1950" s="1"/>
      <c r="D1950" s="6" t="s">
        <v>1572</v>
      </c>
      <c r="E1950" s="12"/>
      <c r="F1950" s="3"/>
      <c r="H1950" s="3"/>
      <c r="I1950" s="3"/>
    </row>
    <row r="1951" spans="2:9" x14ac:dyDescent="0.2">
      <c r="B1951"/>
      <c r="C1951" s="1">
        <v>1</v>
      </c>
      <c r="D1951" s="6" t="s">
        <v>20</v>
      </c>
      <c r="E1951" s="13">
        <v>8938</v>
      </c>
      <c r="F1951" s="13">
        <v>205384</v>
      </c>
      <c r="G1951" s="13">
        <v>214322</v>
      </c>
      <c r="H1951" s="13">
        <v>127543.5295</v>
      </c>
      <c r="I1951" s="13">
        <v>86778.470499999996</v>
      </c>
    </row>
    <row r="1952" spans="2:9" x14ac:dyDescent="0.2">
      <c r="B1952"/>
      <c r="C1952" s="1">
        <v>21</v>
      </c>
      <c r="D1952" s="6" t="s">
        <v>1573</v>
      </c>
      <c r="E1952" s="13">
        <v>0</v>
      </c>
      <c r="F1952" s="13">
        <v>19000</v>
      </c>
      <c r="G1952" s="13">
        <v>19000</v>
      </c>
      <c r="H1952" s="13">
        <v>0</v>
      </c>
      <c r="I1952" s="13">
        <v>19000</v>
      </c>
    </row>
    <row r="1953" spans="2:9" x14ac:dyDescent="0.2">
      <c r="B1953"/>
      <c r="C1953" s="1">
        <v>71</v>
      </c>
      <c r="D1953" s="6" t="s">
        <v>1559</v>
      </c>
      <c r="E1953" s="13">
        <v>0</v>
      </c>
      <c r="F1953" s="13">
        <v>5668</v>
      </c>
      <c r="G1953" s="13">
        <v>5668</v>
      </c>
      <c r="H1953" s="13">
        <v>1095</v>
      </c>
      <c r="I1953" s="13">
        <v>4573</v>
      </c>
    </row>
    <row r="1954" spans="2:9" ht="15" customHeight="1" x14ac:dyDescent="0.2">
      <c r="B1954"/>
      <c r="C1954" s="14" t="s">
        <v>13</v>
      </c>
      <c r="D1954" s="15" t="s">
        <v>1574</v>
      </c>
      <c r="E1954" s="16">
        <f>SUBTOTAL(9,E1951:E1953)</f>
        <v>8938</v>
      </c>
      <c r="F1954" s="16">
        <f>SUBTOTAL(9,F1951:F1953)</f>
        <v>230052</v>
      </c>
      <c r="G1954" s="16">
        <f>SUBTOTAL(9,G1951:G1953)</f>
        <v>238990</v>
      </c>
      <c r="H1954" s="16">
        <f>SUBTOTAL(9,H1951:H1953)</f>
        <v>128638.5295</v>
      </c>
      <c r="I1954" s="16">
        <f>SUBTOTAL(9,I1951:I1953)</f>
        <v>110351.4705</v>
      </c>
    </row>
    <row r="1955" spans="2:9" ht="15" customHeight="1" x14ac:dyDescent="0.25">
      <c r="B1955" s="11">
        <v>1735</v>
      </c>
      <c r="C1955" s="1"/>
      <c r="D1955" s="6" t="s">
        <v>1575</v>
      </c>
      <c r="E1955" s="12"/>
      <c r="F1955" s="3"/>
      <c r="H1955" s="3"/>
      <c r="I1955" s="3"/>
    </row>
    <row r="1956" spans="2:9" x14ac:dyDescent="0.2">
      <c r="B1956"/>
      <c r="C1956" s="1">
        <v>21</v>
      </c>
      <c r="D1956" s="6" t="s">
        <v>25</v>
      </c>
      <c r="E1956" s="13">
        <v>0</v>
      </c>
      <c r="F1956" s="13">
        <v>4836853</v>
      </c>
      <c r="G1956" s="13">
        <v>4836853</v>
      </c>
      <c r="H1956" s="13">
        <v>2688578.6445300002</v>
      </c>
      <c r="I1956" s="13">
        <v>2148274.3554699998</v>
      </c>
    </row>
    <row r="1957" spans="2:9" ht="15" customHeight="1" x14ac:dyDescent="0.2">
      <c r="B1957"/>
      <c r="C1957" s="14" t="s">
        <v>13</v>
      </c>
      <c r="D1957" s="15" t="s">
        <v>1576</v>
      </c>
      <c r="E1957" s="16">
        <f>SUBTOTAL(9,E1956:E1956)</f>
        <v>0</v>
      </c>
      <c r="F1957" s="16">
        <f>SUBTOTAL(9,F1956:F1956)</f>
        <v>4836853</v>
      </c>
      <c r="G1957" s="16">
        <f>SUBTOTAL(9,G1956:G1956)</f>
        <v>4836853</v>
      </c>
      <c r="H1957" s="16">
        <f>SUBTOTAL(9,H1956:H1956)</f>
        <v>2688578.6445300002</v>
      </c>
      <c r="I1957" s="16">
        <f>SUBTOTAL(9,I1956:I1956)</f>
        <v>2148274.3554699998</v>
      </c>
    </row>
    <row r="1958" spans="2:9" ht="15" customHeight="1" x14ac:dyDescent="0.25">
      <c r="B1958" s="11">
        <v>1740</v>
      </c>
      <c r="C1958" s="1"/>
      <c r="D1958" s="6" t="s">
        <v>1577</v>
      </c>
      <c r="E1958" s="12"/>
      <c r="F1958" s="3"/>
      <c r="H1958" s="3"/>
      <c r="I1958" s="3"/>
    </row>
    <row r="1959" spans="2:9" x14ac:dyDescent="0.2">
      <c r="B1959"/>
      <c r="C1959" s="1">
        <v>1</v>
      </c>
      <c r="D1959" s="6" t="s">
        <v>1578</v>
      </c>
      <c r="E1959" s="13">
        <v>21710</v>
      </c>
      <c r="F1959" s="13">
        <v>708306</v>
      </c>
      <c r="G1959" s="13">
        <v>730016</v>
      </c>
      <c r="H1959" s="13">
        <v>379226.01634999999</v>
      </c>
      <c r="I1959" s="13">
        <v>350789.98365000001</v>
      </c>
    </row>
    <row r="1960" spans="2:9" x14ac:dyDescent="0.2">
      <c r="B1960"/>
      <c r="C1960" s="1">
        <v>45</v>
      </c>
      <c r="D1960" s="6" t="s">
        <v>31</v>
      </c>
      <c r="E1960" s="13">
        <v>0</v>
      </c>
      <c r="F1960" s="13">
        <v>179333</v>
      </c>
      <c r="G1960" s="13">
        <v>179333</v>
      </c>
      <c r="H1960" s="13">
        <v>118071.99298</v>
      </c>
      <c r="I1960" s="13">
        <v>61261.007019999997</v>
      </c>
    </row>
    <row r="1961" spans="2:9" ht="15" customHeight="1" x14ac:dyDescent="0.2">
      <c r="B1961"/>
      <c r="C1961" s="14" t="s">
        <v>13</v>
      </c>
      <c r="D1961" s="15" t="s">
        <v>1579</v>
      </c>
      <c r="E1961" s="16">
        <f>SUBTOTAL(9,E1959:E1960)</f>
        <v>21710</v>
      </c>
      <c r="F1961" s="16">
        <f>SUBTOTAL(9,F1959:F1960)</f>
        <v>887639</v>
      </c>
      <c r="G1961" s="16">
        <f>SUBTOTAL(9,G1959:G1960)</f>
        <v>909349</v>
      </c>
      <c r="H1961" s="16">
        <f>SUBTOTAL(9,H1959:H1960)</f>
        <v>497298.00932999997</v>
      </c>
      <c r="I1961" s="16">
        <f>SUBTOTAL(9,I1959:I1960)</f>
        <v>412050.99067000003</v>
      </c>
    </row>
    <row r="1962" spans="2:9" ht="15" customHeight="1" x14ac:dyDescent="0.25">
      <c r="B1962" s="11">
        <v>1750</v>
      </c>
      <c r="C1962" s="1"/>
      <c r="D1962" s="6" t="s">
        <v>1580</v>
      </c>
      <c r="E1962" s="12"/>
      <c r="F1962" s="3"/>
      <c r="H1962" s="3"/>
      <c r="I1962" s="3"/>
    </row>
    <row r="1963" spans="2:9" x14ac:dyDescent="0.2">
      <c r="B1963"/>
      <c r="C1963" s="1">
        <v>21</v>
      </c>
      <c r="D1963" s="6" t="s">
        <v>1581</v>
      </c>
      <c r="E1963" s="13">
        <v>3419781</v>
      </c>
      <c r="F1963" s="13">
        <v>48462214</v>
      </c>
      <c r="G1963" s="13">
        <v>51881995</v>
      </c>
      <c r="H1963" s="13">
        <v>18478555.499740001</v>
      </c>
      <c r="I1963" s="13">
        <v>33403439.500259999</v>
      </c>
    </row>
    <row r="1964" spans="2:9" x14ac:dyDescent="0.2">
      <c r="B1964"/>
      <c r="C1964" s="1">
        <v>79</v>
      </c>
      <c r="D1964" s="6" t="s">
        <v>1582</v>
      </c>
      <c r="E1964" s="13">
        <v>1009703</v>
      </c>
      <c r="F1964" s="13">
        <v>18776551</v>
      </c>
      <c r="G1964" s="13">
        <v>19786254</v>
      </c>
      <c r="H1964" s="13">
        <v>6758462.2261199998</v>
      </c>
      <c r="I1964" s="13">
        <v>13027791.773879999</v>
      </c>
    </row>
    <row r="1965" spans="2:9" ht="15" customHeight="1" x14ac:dyDescent="0.2">
      <c r="B1965"/>
      <c r="C1965" s="14" t="s">
        <v>13</v>
      </c>
      <c r="D1965" s="15" t="s">
        <v>1583</v>
      </c>
      <c r="E1965" s="16">
        <f>SUBTOTAL(9,E1963:E1964)</f>
        <v>4429484</v>
      </c>
      <c r="F1965" s="16">
        <f>SUBTOTAL(9,F1963:F1964)</f>
        <v>67238765</v>
      </c>
      <c r="G1965" s="16">
        <f>SUBTOTAL(9,G1963:G1964)</f>
        <v>71668249</v>
      </c>
      <c r="H1965" s="16">
        <f>SUBTOTAL(9,H1963:H1964)</f>
        <v>25237017.72586</v>
      </c>
      <c r="I1965" s="16">
        <f>SUBTOTAL(9,I1963:I1964)</f>
        <v>46431231.27414</v>
      </c>
    </row>
    <row r="1966" spans="2:9" ht="15" customHeight="1" x14ac:dyDescent="0.25">
      <c r="B1966" s="11">
        <v>1760</v>
      </c>
      <c r="C1966" s="1"/>
      <c r="D1966" s="6" t="s">
        <v>1584</v>
      </c>
      <c r="E1966" s="12"/>
      <c r="F1966" s="3"/>
      <c r="H1966" s="3"/>
      <c r="I1966" s="3"/>
    </row>
    <row r="1967" spans="2:9" x14ac:dyDescent="0.2">
      <c r="B1967"/>
      <c r="C1967" s="1">
        <v>1</v>
      </c>
      <c r="D1967" s="6" t="s">
        <v>1585</v>
      </c>
      <c r="E1967" s="13">
        <v>134219</v>
      </c>
      <c r="F1967" s="13">
        <v>2634538</v>
      </c>
      <c r="G1967" s="13">
        <v>2768757</v>
      </c>
      <c r="H1967" s="13">
        <v>1875978.0371999999</v>
      </c>
      <c r="I1967" s="13">
        <v>892778.96279999998</v>
      </c>
    </row>
    <row r="1968" spans="2:9" x14ac:dyDescent="0.2">
      <c r="B1968"/>
      <c r="C1968" s="1">
        <v>44</v>
      </c>
      <c r="D1968" s="6" t="s">
        <v>1586</v>
      </c>
      <c r="E1968" s="13">
        <v>63548</v>
      </c>
      <c r="F1968" s="13">
        <v>316133</v>
      </c>
      <c r="G1968" s="13">
        <v>379681</v>
      </c>
      <c r="H1968" s="13">
        <v>147414.94831000001</v>
      </c>
      <c r="I1968" s="13">
        <v>232266.05168999999</v>
      </c>
    </row>
    <row r="1969" spans="2:9" x14ac:dyDescent="0.2">
      <c r="B1969"/>
      <c r="C1969" s="1">
        <v>45</v>
      </c>
      <c r="D1969" s="6" t="s">
        <v>1587</v>
      </c>
      <c r="E1969" s="13">
        <v>3647151</v>
      </c>
      <c r="F1969" s="13">
        <v>31857145</v>
      </c>
      <c r="G1969" s="13">
        <v>35504296</v>
      </c>
      <c r="H1969" s="13">
        <v>12707077.955429999</v>
      </c>
      <c r="I1969" s="13">
        <v>22797218.044569999</v>
      </c>
    </row>
    <row r="1970" spans="2:9" x14ac:dyDescent="0.2">
      <c r="B1970"/>
      <c r="C1970" s="1">
        <v>48</v>
      </c>
      <c r="D1970" s="6" t="s">
        <v>1588</v>
      </c>
      <c r="E1970" s="13">
        <v>796074</v>
      </c>
      <c r="F1970" s="13">
        <v>290645</v>
      </c>
      <c r="G1970" s="13">
        <v>1086719</v>
      </c>
      <c r="H1970" s="13">
        <v>290954.00832000002</v>
      </c>
      <c r="I1970" s="13">
        <v>795764.99167999998</v>
      </c>
    </row>
    <row r="1971" spans="2:9" ht="25.5" x14ac:dyDescent="0.2">
      <c r="B1971"/>
      <c r="C1971" s="1">
        <v>75</v>
      </c>
      <c r="D1971" s="6" t="s">
        <v>1589</v>
      </c>
      <c r="E1971" s="13">
        <v>0</v>
      </c>
      <c r="F1971" s="13">
        <v>450609</v>
      </c>
      <c r="G1971" s="13">
        <v>450609</v>
      </c>
      <c r="H1971" s="13">
        <v>147281.72125999999</v>
      </c>
      <c r="I1971" s="13">
        <v>303327.27873999998</v>
      </c>
    </row>
    <row r="1972" spans="2:9" ht="15" customHeight="1" x14ac:dyDescent="0.2">
      <c r="B1972"/>
      <c r="C1972" s="14" t="s">
        <v>13</v>
      </c>
      <c r="D1972" s="15" t="s">
        <v>1590</v>
      </c>
      <c r="E1972" s="16">
        <f>SUBTOTAL(9,E1967:E1971)</f>
        <v>4640992</v>
      </c>
      <c r="F1972" s="16">
        <f>SUBTOTAL(9,F1967:F1971)</f>
        <v>35549070</v>
      </c>
      <c r="G1972" s="16">
        <f>SUBTOTAL(9,G1967:G1971)</f>
        <v>40190062</v>
      </c>
      <c r="H1972" s="16">
        <f>SUBTOTAL(9,H1967:H1971)</f>
        <v>15168706.67052</v>
      </c>
      <c r="I1972" s="16">
        <f>SUBTOTAL(9,I1967:I1971)</f>
        <v>25021355.32948</v>
      </c>
    </row>
    <row r="1973" spans="2:9" ht="15" customHeight="1" x14ac:dyDescent="0.25">
      <c r="B1973" s="11">
        <v>1791</v>
      </c>
      <c r="C1973" s="1"/>
      <c r="D1973" s="6" t="s">
        <v>498</v>
      </c>
      <c r="E1973" s="12"/>
      <c r="F1973" s="3"/>
      <c r="H1973" s="3"/>
      <c r="I1973" s="3"/>
    </row>
    <row r="1974" spans="2:9" x14ac:dyDescent="0.2">
      <c r="B1974"/>
      <c r="C1974" s="1">
        <v>1</v>
      </c>
      <c r="D1974" s="6" t="s">
        <v>20</v>
      </c>
      <c r="E1974" s="13">
        <v>2917</v>
      </c>
      <c r="F1974" s="13">
        <v>799464</v>
      </c>
      <c r="G1974" s="13">
        <v>802381</v>
      </c>
      <c r="H1974" s="13">
        <v>526283.07805999997</v>
      </c>
      <c r="I1974" s="13">
        <v>276097.92193999997</v>
      </c>
    </row>
    <row r="1975" spans="2:9" ht="15" customHeight="1" x14ac:dyDescent="0.2">
      <c r="B1975"/>
      <c r="C1975" s="14" t="s">
        <v>13</v>
      </c>
      <c r="D1975" s="15" t="s">
        <v>1591</v>
      </c>
      <c r="E1975" s="16">
        <f>SUBTOTAL(9,E1974:E1974)</f>
        <v>2917</v>
      </c>
      <c r="F1975" s="16">
        <f>SUBTOTAL(9,F1974:F1974)</f>
        <v>799464</v>
      </c>
      <c r="G1975" s="16">
        <f>SUBTOTAL(9,G1974:G1974)</f>
        <v>802381</v>
      </c>
      <c r="H1975" s="16">
        <f>SUBTOTAL(9,H1974:H1974)</f>
        <v>526283.07805999997</v>
      </c>
      <c r="I1975" s="16">
        <f>SUBTOTAL(9,I1974:I1974)</f>
        <v>276097.92193999997</v>
      </c>
    </row>
    <row r="1976" spans="2:9" ht="15" customHeight="1" x14ac:dyDescent="0.2">
      <c r="C1976" s="17"/>
      <c r="D1976" s="15" t="s">
        <v>1592</v>
      </c>
      <c r="E1976" s="18">
        <f>SUBTOTAL(9,E1925:E1975)</f>
        <v>12139627</v>
      </c>
      <c r="F1976" s="18">
        <f>SUBTOTAL(9,F1925:F1975)</f>
        <v>178696709</v>
      </c>
      <c r="G1976" s="18">
        <f>SUBTOTAL(9,G1925:G1975)</f>
        <v>190836336</v>
      </c>
      <c r="H1976" s="18">
        <f>SUBTOTAL(9,H1925:H1975)</f>
        <v>85802697.519690007</v>
      </c>
      <c r="I1976" s="18">
        <f>SUBTOTAL(9,I1925:I1975)</f>
        <v>105033638.48030999</v>
      </c>
    </row>
    <row r="1977" spans="2:9" x14ac:dyDescent="0.2">
      <c r="C1977" s="17"/>
      <c r="D1977" s="19"/>
      <c r="E1977" s="20"/>
      <c r="F1977" s="20"/>
      <c r="G1977" s="20"/>
      <c r="H1977" s="20"/>
      <c r="I1977" s="20"/>
    </row>
    <row r="1978" spans="2:9" ht="15" customHeight="1" x14ac:dyDescent="0.2">
      <c r="B1978" s="3"/>
      <c r="C1978" s="1"/>
      <c r="D1978" s="4" t="s">
        <v>1593</v>
      </c>
      <c r="E1978" s="3"/>
      <c r="F1978" s="3"/>
      <c r="G1978" s="3"/>
      <c r="H1978" s="3"/>
      <c r="I1978" s="3"/>
    </row>
    <row r="1979" spans="2:9" ht="27" customHeight="1" x14ac:dyDescent="0.25">
      <c r="B1979" s="3"/>
      <c r="C1979" s="1"/>
      <c r="D1979" s="10" t="s">
        <v>181</v>
      </c>
      <c r="E1979" s="3"/>
      <c r="F1979" s="3"/>
      <c r="G1979" s="3"/>
      <c r="H1979" s="3"/>
      <c r="I1979" s="3"/>
    </row>
    <row r="1980" spans="2:9" ht="15" customHeight="1" x14ac:dyDescent="0.25">
      <c r="B1980" s="11">
        <v>1800</v>
      </c>
      <c r="C1980" s="1"/>
      <c r="D1980" s="6" t="s">
        <v>1594</v>
      </c>
      <c r="E1980" s="12"/>
      <c r="F1980" s="3"/>
      <c r="H1980" s="3"/>
      <c r="I1980" s="3"/>
    </row>
    <row r="1981" spans="2:9" x14ac:dyDescent="0.2">
      <c r="B1981"/>
      <c r="C1981" s="1">
        <v>1</v>
      </c>
      <c r="D1981" s="6" t="s">
        <v>20</v>
      </c>
      <c r="E1981" s="13">
        <v>12905</v>
      </c>
      <c r="F1981" s="13">
        <v>267844</v>
      </c>
      <c r="G1981" s="13">
        <v>280749</v>
      </c>
      <c r="H1981" s="13">
        <v>172536.17014</v>
      </c>
      <c r="I1981" s="13">
        <v>108212.82986</v>
      </c>
    </row>
    <row r="1982" spans="2:9" x14ac:dyDescent="0.2">
      <c r="B1982"/>
      <c r="C1982" s="1">
        <v>21</v>
      </c>
      <c r="D1982" s="6" t="s">
        <v>1595</v>
      </c>
      <c r="E1982" s="13">
        <v>24025</v>
      </c>
      <c r="F1982" s="13">
        <v>44600</v>
      </c>
      <c r="G1982" s="13">
        <v>68625</v>
      </c>
      <c r="H1982" s="13">
        <v>22892.04537</v>
      </c>
      <c r="I1982" s="13">
        <v>45732.95463</v>
      </c>
    </row>
    <row r="1983" spans="2:9" x14ac:dyDescent="0.2">
      <c r="B1983"/>
      <c r="C1983" s="1">
        <v>50</v>
      </c>
      <c r="D1983" s="6" t="s">
        <v>1596</v>
      </c>
      <c r="E1983" s="13">
        <v>0</v>
      </c>
      <c r="F1983" s="13">
        <v>1000</v>
      </c>
      <c r="G1983" s="13">
        <v>1000</v>
      </c>
      <c r="H1983" s="13">
        <v>0</v>
      </c>
      <c r="I1983" s="13">
        <v>1000</v>
      </c>
    </row>
    <row r="1984" spans="2:9" x14ac:dyDescent="0.2">
      <c r="B1984"/>
      <c r="C1984" s="1">
        <v>60</v>
      </c>
      <c r="D1984" s="6" t="s">
        <v>1597</v>
      </c>
      <c r="E1984" s="13">
        <v>0</v>
      </c>
      <c r="F1984" s="13">
        <v>3000</v>
      </c>
      <c r="G1984" s="13">
        <v>3000</v>
      </c>
      <c r="H1984" s="13">
        <v>3000</v>
      </c>
      <c r="I1984" s="13">
        <v>0</v>
      </c>
    </row>
    <row r="1985" spans="2:9" x14ac:dyDescent="0.2">
      <c r="B1985"/>
      <c r="C1985" s="1">
        <v>70</v>
      </c>
      <c r="D1985" s="6" t="s">
        <v>1598</v>
      </c>
      <c r="E1985" s="13">
        <v>0</v>
      </c>
      <c r="F1985" s="13">
        <v>14500</v>
      </c>
      <c r="G1985" s="13">
        <v>14500</v>
      </c>
      <c r="H1985" s="13">
        <v>4678.1539300000004</v>
      </c>
      <c r="I1985" s="13">
        <v>9821.8460699999996</v>
      </c>
    </row>
    <row r="1986" spans="2:9" x14ac:dyDescent="0.2">
      <c r="B1986"/>
      <c r="C1986" s="1">
        <v>71</v>
      </c>
      <c r="D1986" s="6" t="s">
        <v>1599</v>
      </c>
      <c r="E1986" s="13">
        <v>0</v>
      </c>
      <c r="F1986" s="13">
        <v>17400</v>
      </c>
      <c r="G1986" s="13">
        <v>17400</v>
      </c>
      <c r="H1986" s="13">
        <v>17400</v>
      </c>
      <c r="I1986" s="13">
        <v>0</v>
      </c>
    </row>
    <row r="1987" spans="2:9" x14ac:dyDescent="0.2">
      <c r="B1987"/>
      <c r="C1987" s="1">
        <v>72</v>
      </c>
      <c r="D1987" s="6" t="s">
        <v>1600</v>
      </c>
      <c r="E1987" s="13">
        <v>0</v>
      </c>
      <c r="F1987" s="13">
        <v>18000</v>
      </c>
      <c r="G1987" s="13">
        <v>18000</v>
      </c>
      <c r="H1987" s="13">
        <v>19800</v>
      </c>
      <c r="I1987" s="13">
        <v>-1800</v>
      </c>
    </row>
    <row r="1988" spans="2:9" ht="15" customHeight="1" x14ac:dyDescent="0.2">
      <c r="B1988"/>
      <c r="C1988" s="14" t="s">
        <v>13</v>
      </c>
      <c r="D1988" s="15" t="s">
        <v>1601</v>
      </c>
      <c r="E1988" s="16">
        <f>SUBTOTAL(9,E1981:E1987)</f>
        <v>36930</v>
      </c>
      <c r="F1988" s="16">
        <f>SUBTOTAL(9,F1981:F1987)</f>
        <v>366344</v>
      </c>
      <c r="G1988" s="16">
        <f>SUBTOTAL(9,G1981:G1987)</f>
        <v>403274</v>
      </c>
      <c r="H1988" s="16">
        <f>SUBTOTAL(9,H1981:H1987)</f>
        <v>240306.36944000001</v>
      </c>
      <c r="I1988" s="16">
        <f>SUBTOTAL(9,I1981:I1987)</f>
        <v>162967.63055999999</v>
      </c>
    </row>
    <row r="1989" spans="2:9" ht="15" customHeight="1" x14ac:dyDescent="0.2">
      <c r="C1989" s="17"/>
      <c r="D1989" s="15" t="s">
        <v>187</v>
      </c>
      <c r="E1989" s="18">
        <f>SUBTOTAL(9,E1980:E1988)</f>
        <v>36930</v>
      </c>
      <c r="F1989" s="18">
        <f>SUBTOTAL(9,F1980:F1988)</f>
        <v>366344</v>
      </c>
      <c r="G1989" s="18">
        <f>SUBTOTAL(9,G1980:G1988)</f>
        <v>403274</v>
      </c>
      <c r="H1989" s="18">
        <f>SUBTOTAL(9,H1980:H1988)</f>
        <v>240306.36944000001</v>
      </c>
      <c r="I1989" s="18">
        <f>SUBTOTAL(9,I1980:I1988)</f>
        <v>162967.63055999999</v>
      </c>
    </row>
    <row r="1990" spans="2:9" ht="27" customHeight="1" x14ac:dyDescent="0.25">
      <c r="B1990" s="3"/>
      <c r="C1990" s="1"/>
      <c r="D1990" s="10" t="s">
        <v>1602</v>
      </c>
      <c r="E1990" s="3"/>
      <c r="F1990" s="3"/>
      <c r="G1990" s="3"/>
      <c r="H1990" s="3"/>
      <c r="I1990" s="3"/>
    </row>
    <row r="1991" spans="2:9" ht="15" customHeight="1" x14ac:dyDescent="0.25">
      <c r="B1991" s="11">
        <v>1810</v>
      </c>
      <c r="C1991" s="1"/>
      <c r="D1991" s="6" t="s">
        <v>1603</v>
      </c>
      <c r="E1991" s="12"/>
      <c r="F1991" s="3"/>
      <c r="H1991" s="3"/>
      <c r="I1991" s="3"/>
    </row>
    <row r="1992" spans="2:9" x14ac:dyDescent="0.2">
      <c r="B1992"/>
      <c r="C1992" s="1">
        <v>1</v>
      </c>
      <c r="D1992" s="6" t="s">
        <v>20</v>
      </c>
      <c r="E1992" s="13">
        <v>18515</v>
      </c>
      <c r="F1992" s="13">
        <v>453600</v>
      </c>
      <c r="G1992" s="13">
        <v>472115</v>
      </c>
      <c r="H1992" s="13">
        <v>314549.37261000002</v>
      </c>
      <c r="I1992" s="13">
        <v>157565.62739000001</v>
      </c>
    </row>
    <row r="1993" spans="2:9" x14ac:dyDescent="0.2">
      <c r="B1993"/>
      <c r="C1993" s="1">
        <v>21</v>
      </c>
      <c r="D1993" s="6" t="s">
        <v>30</v>
      </c>
      <c r="E1993" s="13">
        <v>60164</v>
      </c>
      <c r="F1993" s="13">
        <v>55000</v>
      </c>
      <c r="G1993" s="13">
        <v>115164</v>
      </c>
      <c r="H1993" s="13">
        <v>49583.007440000001</v>
      </c>
      <c r="I1993" s="13">
        <v>65580.992559999999</v>
      </c>
    </row>
    <row r="1994" spans="2:9" x14ac:dyDescent="0.2">
      <c r="B1994"/>
      <c r="C1994" s="1">
        <v>23</v>
      </c>
      <c r="D1994" s="6" t="s">
        <v>1604</v>
      </c>
      <c r="E1994" s="13">
        <v>0</v>
      </c>
      <c r="F1994" s="13">
        <v>50000</v>
      </c>
      <c r="G1994" s="13">
        <v>50000</v>
      </c>
      <c r="H1994" s="13">
        <v>27587.114890000001</v>
      </c>
      <c r="I1994" s="13">
        <v>22412.885109999999</v>
      </c>
    </row>
    <row r="1995" spans="2:9" ht="15" customHeight="1" x14ac:dyDescent="0.2">
      <c r="B1995"/>
      <c r="C1995" s="14" t="s">
        <v>13</v>
      </c>
      <c r="D1995" s="15" t="s">
        <v>1605</v>
      </c>
      <c r="E1995" s="16">
        <f>SUBTOTAL(9,E1992:E1994)</f>
        <v>78679</v>
      </c>
      <c r="F1995" s="16">
        <f>SUBTOTAL(9,F1992:F1994)</f>
        <v>558600</v>
      </c>
      <c r="G1995" s="16">
        <f>SUBTOTAL(9,G1992:G1994)</f>
        <v>637279</v>
      </c>
      <c r="H1995" s="16">
        <f>SUBTOTAL(9,H1992:H1994)</f>
        <v>391719.49494000006</v>
      </c>
      <c r="I1995" s="16">
        <f>SUBTOTAL(9,I1992:I1994)</f>
        <v>245559.50506000002</v>
      </c>
    </row>
    <row r="1996" spans="2:9" ht="15" customHeight="1" x14ac:dyDescent="0.2">
      <c r="C1996" s="17"/>
      <c r="D1996" s="15" t="s">
        <v>1606</v>
      </c>
      <c r="E1996" s="18">
        <f>SUBTOTAL(9,E1991:E1995)</f>
        <v>78679</v>
      </c>
      <c r="F1996" s="18">
        <f>SUBTOTAL(9,F1991:F1995)</f>
        <v>558600</v>
      </c>
      <c r="G1996" s="18">
        <f>SUBTOTAL(9,G1991:G1995)</f>
        <v>637279</v>
      </c>
      <c r="H1996" s="18">
        <f>SUBTOTAL(9,H1991:H1995)</f>
        <v>391719.49494000006</v>
      </c>
      <c r="I1996" s="18">
        <f>SUBTOTAL(9,I1991:I1995)</f>
        <v>245559.50506000002</v>
      </c>
    </row>
    <row r="1997" spans="2:9" ht="27" customHeight="1" x14ac:dyDescent="0.25">
      <c r="B1997" s="3"/>
      <c r="C1997" s="1"/>
      <c r="D1997" s="10" t="s">
        <v>1607</v>
      </c>
      <c r="E1997" s="3"/>
      <c r="F1997" s="3"/>
      <c r="G1997" s="3"/>
      <c r="H1997" s="3"/>
      <c r="I1997" s="3"/>
    </row>
    <row r="1998" spans="2:9" ht="15" customHeight="1" x14ac:dyDescent="0.25">
      <c r="B1998" s="11">
        <v>1820</v>
      </c>
      <c r="C1998" s="1"/>
      <c r="D1998" s="6" t="s">
        <v>1608</v>
      </c>
      <c r="E1998" s="12"/>
      <c r="F1998" s="3"/>
      <c r="H1998" s="3"/>
      <c r="I1998" s="3"/>
    </row>
    <row r="1999" spans="2:9" x14ac:dyDescent="0.2">
      <c r="B1999"/>
      <c r="C1999" s="1">
        <v>1</v>
      </c>
      <c r="D1999" s="6" t="s">
        <v>20</v>
      </c>
      <c r="E1999" s="13">
        <v>32961</v>
      </c>
      <c r="F1999" s="13">
        <v>1031800</v>
      </c>
      <c r="G1999" s="13">
        <v>1064761</v>
      </c>
      <c r="H1999" s="13">
        <v>647349.20441999997</v>
      </c>
      <c r="I1999" s="13">
        <v>417411.79557999998</v>
      </c>
    </row>
    <row r="2000" spans="2:9" x14ac:dyDescent="0.2">
      <c r="B2000"/>
      <c r="C2000" s="1">
        <v>21</v>
      </c>
      <c r="D2000" s="6" t="s">
        <v>30</v>
      </c>
      <c r="E2000" s="13">
        <v>41234</v>
      </c>
      <c r="F2000" s="13">
        <v>110500</v>
      </c>
      <c r="G2000" s="13">
        <v>151734</v>
      </c>
      <c r="H2000" s="13">
        <v>66732.709059999994</v>
      </c>
      <c r="I2000" s="13">
        <v>85001.290940000006</v>
      </c>
    </row>
    <row r="2001" spans="2:9" x14ac:dyDescent="0.2">
      <c r="B2001"/>
      <c r="C2001" s="1">
        <v>22</v>
      </c>
      <c r="D2001" s="6" t="s">
        <v>1609</v>
      </c>
      <c r="E2001" s="13">
        <v>70294</v>
      </c>
      <c r="F2001" s="13">
        <v>383000</v>
      </c>
      <c r="G2001" s="13">
        <v>453294</v>
      </c>
      <c r="H2001" s="13">
        <v>158107.05228999999</v>
      </c>
      <c r="I2001" s="13">
        <v>295186.94770999998</v>
      </c>
    </row>
    <row r="2002" spans="2:9" x14ac:dyDescent="0.2">
      <c r="B2002"/>
      <c r="C2002" s="1">
        <v>23</v>
      </c>
      <c r="D2002" s="6" t="s">
        <v>1604</v>
      </c>
      <c r="E2002" s="13">
        <v>3578</v>
      </c>
      <c r="F2002" s="13">
        <v>60000</v>
      </c>
      <c r="G2002" s="13">
        <v>63578</v>
      </c>
      <c r="H2002" s="13">
        <v>35789.69904</v>
      </c>
      <c r="I2002" s="13">
        <v>27788.30096</v>
      </c>
    </row>
    <row r="2003" spans="2:9" ht="25.5" x14ac:dyDescent="0.2">
      <c r="B2003"/>
      <c r="C2003" s="1">
        <v>25</v>
      </c>
      <c r="D2003" s="6" t="s">
        <v>1610</v>
      </c>
      <c r="E2003" s="13">
        <v>120326</v>
      </c>
      <c r="F2003" s="13">
        <v>150000</v>
      </c>
      <c r="G2003" s="13">
        <v>270326</v>
      </c>
      <c r="H2003" s="13">
        <v>33424.783020000003</v>
      </c>
      <c r="I2003" s="13">
        <v>236901.21698</v>
      </c>
    </row>
    <row r="2004" spans="2:9" x14ac:dyDescent="0.2">
      <c r="B2004"/>
      <c r="C2004" s="1">
        <v>26</v>
      </c>
      <c r="D2004" s="6" t="s">
        <v>1611</v>
      </c>
      <c r="E2004" s="13">
        <v>1661</v>
      </c>
      <c r="F2004" s="13">
        <v>96300</v>
      </c>
      <c r="G2004" s="13">
        <v>97961</v>
      </c>
      <c r="H2004" s="13">
        <v>58585.528599999998</v>
      </c>
      <c r="I2004" s="13">
        <v>39375.471400000002</v>
      </c>
    </row>
    <row r="2005" spans="2:9" x14ac:dyDescent="0.2">
      <c r="B2005"/>
      <c r="C2005" s="1">
        <v>45</v>
      </c>
      <c r="D2005" s="6" t="s">
        <v>1612</v>
      </c>
      <c r="E2005" s="13">
        <v>32414</v>
      </c>
      <c r="F2005" s="13">
        <v>39000</v>
      </c>
      <c r="G2005" s="13">
        <v>71414</v>
      </c>
      <c r="H2005" s="13">
        <v>12267.48258</v>
      </c>
      <c r="I2005" s="13">
        <v>59146.517419999996</v>
      </c>
    </row>
    <row r="2006" spans="2:9" x14ac:dyDescent="0.2">
      <c r="B2006"/>
      <c r="C2006" s="1">
        <v>60</v>
      </c>
      <c r="D2006" s="6" t="s">
        <v>1613</v>
      </c>
      <c r="E2006" s="13">
        <v>205000</v>
      </c>
      <c r="F2006" s="13">
        <v>210000</v>
      </c>
      <c r="G2006" s="13">
        <v>415000</v>
      </c>
      <c r="H2006" s="13">
        <v>18722.421729999998</v>
      </c>
      <c r="I2006" s="13">
        <v>396277.57827</v>
      </c>
    </row>
    <row r="2007" spans="2:9" ht="25.5" x14ac:dyDescent="0.2">
      <c r="B2007"/>
      <c r="C2007" s="1">
        <v>61</v>
      </c>
      <c r="D2007" s="6" t="s">
        <v>1614</v>
      </c>
      <c r="E2007" s="13">
        <v>0</v>
      </c>
      <c r="F2007" s="13">
        <v>0</v>
      </c>
      <c r="G2007" s="13">
        <v>0</v>
      </c>
      <c r="H2007" s="13">
        <v>281.25</v>
      </c>
      <c r="I2007" s="13">
        <v>-281.25</v>
      </c>
    </row>
    <row r="2008" spans="2:9" x14ac:dyDescent="0.2">
      <c r="B2008"/>
      <c r="C2008" s="1">
        <v>62</v>
      </c>
      <c r="D2008" s="6" t="s">
        <v>1615</v>
      </c>
      <c r="E2008" s="13">
        <v>0</v>
      </c>
      <c r="F2008" s="13">
        <v>331800</v>
      </c>
      <c r="G2008" s="13">
        <v>331800</v>
      </c>
      <c r="H2008" s="13">
        <v>0</v>
      </c>
      <c r="I2008" s="13">
        <v>331800</v>
      </c>
    </row>
    <row r="2009" spans="2:9" x14ac:dyDescent="0.2">
      <c r="B2009"/>
      <c r="C2009" s="1">
        <v>72</v>
      </c>
      <c r="D2009" s="6" t="s">
        <v>1616</v>
      </c>
      <c r="E2009" s="13">
        <v>2761</v>
      </c>
      <c r="F2009" s="13">
        <v>0</v>
      </c>
      <c r="G2009" s="13">
        <v>2761</v>
      </c>
      <c r="H2009" s="13">
        <v>0</v>
      </c>
      <c r="I2009" s="13">
        <v>2761</v>
      </c>
    </row>
    <row r="2010" spans="2:9" x14ac:dyDescent="0.2">
      <c r="B2010"/>
      <c r="C2010" s="1">
        <v>74</v>
      </c>
      <c r="D2010" s="6" t="s">
        <v>1617</v>
      </c>
      <c r="E2010" s="13">
        <v>0</v>
      </c>
      <c r="F2010" s="13">
        <v>9100</v>
      </c>
      <c r="G2010" s="13">
        <v>9100</v>
      </c>
      <c r="H2010" s="13">
        <v>8850</v>
      </c>
      <c r="I2010" s="13">
        <v>250</v>
      </c>
    </row>
    <row r="2011" spans="2:9" x14ac:dyDescent="0.2">
      <c r="B2011"/>
      <c r="C2011" s="1">
        <v>75</v>
      </c>
      <c r="D2011" s="6" t="s">
        <v>1618</v>
      </c>
      <c r="E2011" s="13">
        <v>0</v>
      </c>
      <c r="F2011" s="13">
        <v>4850000</v>
      </c>
      <c r="G2011" s="13">
        <v>4850000</v>
      </c>
      <c r="H2011" s="13">
        <v>3776524.53155</v>
      </c>
      <c r="I2011" s="13">
        <v>1073475.46845</v>
      </c>
    </row>
    <row r="2012" spans="2:9" x14ac:dyDescent="0.2">
      <c r="B2012"/>
      <c r="C2012" s="1">
        <v>76</v>
      </c>
      <c r="D2012" s="6" t="s">
        <v>1619</v>
      </c>
      <c r="E2012" s="13">
        <v>933</v>
      </c>
      <c r="F2012" s="13">
        <v>4500</v>
      </c>
      <c r="G2012" s="13">
        <v>5433</v>
      </c>
      <c r="H2012" s="13">
        <v>1748.82329</v>
      </c>
      <c r="I2012" s="13">
        <v>3684.1767100000002</v>
      </c>
    </row>
    <row r="2013" spans="2:9" x14ac:dyDescent="0.2">
      <c r="B2013"/>
      <c r="C2013" s="1">
        <v>77</v>
      </c>
      <c r="D2013" s="6" t="s">
        <v>1620</v>
      </c>
      <c r="E2013" s="13">
        <v>0</v>
      </c>
      <c r="F2013" s="13">
        <v>15400000</v>
      </c>
      <c r="G2013" s="13">
        <v>15400000</v>
      </c>
      <c r="H2013" s="13">
        <v>14870051.310970001</v>
      </c>
      <c r="I2013" s="13">
        <v>529948.68903000001</v>
      </c>
    </row>
    <row r="2014" spans="2:9" x14ac:dyDescent="0.2">
      <c r="B2014"/>
      <c r="C2014" s="1">
        <v>78</v>
      </c>
      <c r="D2014" s="6" t="s">
        <v>1621</v>
      </c>
      <c r="E2014" s="13">
        <v>0</v>
      </c>
      <c r="F2014" s="13">
        <v>1100000</v>
      </c>
      <c r="G2014" s="13">
        <v>1100000</v>
      </c>
      <c r="H2014" s="13">
        <v>870943.80338000006</v>
      </c>
      <c r="I2014" s="13">
        <v>229056.19662</v>
      </c>
    </row>
    <row r="2015" spans="2:9" x14ac:dyDescent="0.2">
      <c r="B2015"/>
      <c r="C2015" s="1">
        <v>79</v>
      </c>
      <c r="D2015" s="6" t="s">
        <v>1622</v>
      </c>
      <c r="E2015" s="13">
        <v>0</v>
      </c>
      <c r="F2015" s="13">
        <v>175000</v>
      </c>
      <c r="G2015" s="13">
        <v>175000</v>
      </c>
      <c r="H2015" s="13">
        <v>122200.41739</v>
      </c>
      <c r="I2015" s="13">
        <v>52799.582609999998</v>
      </c>
    </row>
    <row r="2016" spans="2:9" ht="15" customHeight="1" x14ac:dyDescent="0.2">
      <c r="B2016"/>
      <c r="C2016" s="14" t="s">
        <v>13</v>
      </c>
      <c r="D2016" s="15" t="s">
        <v>1623</v>
      </c>
      <c r="E2016" s="16">
        <f>SUBTOTAL(9,E1999:E2015)</f>
        <v>511162</v>
      </c>
      <c r="F2016" s="16">
        <f>SUBTOTAL(9,F1999:F2015)</f>
        <v>23951000</v>
      </c>
      <c r="G2016" s="16">
        <f>SUBTOTAL(9,G1999:G2015)</f>
        <v>24462162</v>
      </c>
      <c r="H2016" s="16">
        <f>SUBTOTAL(9,H1999:H2015)</f>
        <v>20681579.01732</v>
      </c>
      <c r="I2016" s="16">
        <f>SUBTOTAL(9,I1999:I2015)</f>
        <v>3780582.9826799994</v>
      </c>
    </row>
    <row r="2017" spans="2:9" ht="15" customHeight="1" x14ac:dyDescent="0.25">
      <c r="B2017" s="11">
        <v>1825</v>
      </c>
      <c r="C2017" s="1"/>
      <c r="D2017" s="6" t="s">
        <v>1624</v>
      </c>
      <c r="E2017" s="12"/>
      <c r="F2017" s="3"/>
      <c r="H2017" s="3"/>
      <c r="I2017" s="3"/>
    </row>
    <row r="2018" spans="2:9" x14ac:dyDescent="0.2">
      <c r="B2018"/>
      <c r="C2018" s="1">
        <v>21</v>
      </c>
      <c r="D2018" s="6" t="s">
        <v>30</v>
      </c>
      <c r="E2018" s="13">
        <v>3617</v>
      </c>
      <c r="F2018" s="13">
        <v>13000</v>
      </c>
      <c r="G2018" s="13">
        <v>16617</v>
      </c>
      <c r="H2018" s="13">
        <v>7321.3305099999998</v>
      </c>
      <c r="I2018" s="13">
        <v>9295.6694900000002</v>
      </c>
    </row>
    <row r="2019" spans="2:9" x14ac:dyDescent="0.2">
      <c r="B2019"/>
      <c r="C2019" s="1">
        <v>50</v>
      </c>
      <c r="D2019" s="6" t="s">
        <v>1625</v>
      </c>
      <c r="E2019" s="13">
        <v>0</v>
      </c>
      <c r="F2019" s="13">
        <v>1300000</v>
      </c>
      <c r="G2019" s="13">
        <v>1300000</v>
      </c>
      <c r="H2019" s="13">
        <v>1150135.19419</v>
      </c>
      <c r="I2019" s="13">
        <v>149864.80580999999</v>
      </c>
    </row>
    <row r="2020" spans="2:9" x14ac:dyDescent="0.2">
      <c r="B2020"/>
      <c r="C2020" s="1">
        <v>60</v>
      </c>
      <c r="D2020" s="6" t="s">
        <v>1626</v>
      </c>
      <c r="E2020" s="13">
        <v>557123</v>
      </c>
      <c r="F2020" s="13">
        <v>200000</v>
      </c>
      <c r="G2020" s="13">
        <v>757123</v>
      </c>
      <c r="H2020" s="13">
        <v>63397.334000000003</v>
      </c>
      <c r="I2020" s="13">
        <v>693725.66599999997</v>
      </c>
    </row>
    <row r="2021" spans="2:9" ht="15" customHeight="1" x14ac:dyDescent="0.2">
      <c r="B2021"/>
      <c r="C2021" s="14" t="s">
        <v>13</v>
      </c>
      <c r="D2021" s="15" t="s">
        <v>1627</v>
      </c>
      <c r="E2021" s="16">
        <f>SUBTOTAL(9,E2018:E2020)</f>
        <v>560740</v>
      </c>
      <c r="F2021" s="16">
        <f>SUBTOTAL(9,F2018:F2020)</f>
        <v>1513000</v>
      </c>
      <c r="G2021" s="16">
        <f>SUBTOTAL(9,G2018:G2020)</f>
        <v>2073740</v>
      </c>
      <c r="H2021" s="16">
        <f>SUBTOTAL(9,H2018:H2020)</f>
        <v>1220853.8587</v>
      </c>
      <c r="I2021" s="16">
        <f>SUBTOTAL(9,I2018:I2020)</f>
        <v>852886.14130000002</v>
      </c>
    </row>
    <row r="2022" spans="2:9" ht="15" customHeight="1" x14ac:dyDescent="0.2">
      <c r="C2022" s="17"/>
      <c r="D2022" s="15" t="s">
        <v>1628</v>
      </c>
      <c r="E2022" s="18">
        <f>SUBTOTAL(9,E1998:E2021)</f>
        <v>1071902</v>
      </c>
      <c r="F2022" s="18">
        <f>SUBTOTAL(9,F1998:F2021)</f>
        <v>25464000</v>
      </c>
      <c r="G2022" s="18">
        <f>SUBTOTAL(9,G1998:G2021)</f>
        <v>26535902</v>
      </c>
      <c r="H2022" s="18">
        <f>SUBTOTAL(9,H1998:H2021)</f>
        <v>21902432.876019999</v>
      </c>
      <c r="I2022" s="18">
        <f>SUBTOTAL(9,I1998:I2021)</f>
        <v>4633469.1239799997</v>
      </c>
    </row>
    <row r="2023" spans="2:9" ht="27" customHeight="1" x14ac:dyDescent="0.25">
      <c r="B2023" s="3"/>
      <c r="C2023" s="1"/>
      <c r="D2023" s="10" t="s">
        <v>1629</v>
      </c>
      <c r="E2023" s="3"/>
      <c r="F2023" s="3"/>
      <c r="G2023" s="3"/>
      <c r="H2023" s="3"/>
      <c r="I2023" s="3"/>
    </row>
    <row r="2024" spans="2:9" ht="15" customHeight="1" x14ac:dyDescent="0.25">
      <c r="B2024" s="11">
        <v>1850</v>
      </c>
      <c r="C2024" s="1"/>
      <c r="D2024" s="6" t="s">
        <v>1630</v>
      </c>
      <c r="E2024" s="12"/>
      <c r="F2024" s="3"/>
      <c r="H2024" s="3"/>
      <c r="I2024" s="3"/>
    </row>
    <row r="2025" spans="2:9" x14ac:dyDescent="0.2">
      <c r="B2025"/>
      <c r="C2025" s="1">
        <v>21</v>
      </c>
      <c r="D2025" s="6" t="s">
        <v>30</v>
      </c>
      <c r="E2025" s="13">
        <v>81243</v>
      </c>
      <c r="F2025" s="13">
        <v>70000</v>
      </c>
      <c r="G2025" s="13">
        <v>151243</v>
      </c>
      <c r="H2025" s="13">
        <v>20537.196</v>
      </c>
      <c r="I2025" s="13">
        <v>130705.804</v>
      </c>
    </row>
    <row r="2026" spans="2:9" x14ac:dyDescent="0.2">
      <c r="B2026"/>
      <c r="C2026" s="1">
        <v>50</v>
      </c>
      <c r="D2026" s="6" t="s">
        <v>1631</v>
      </c>
      <c r="E2026" s="13">
        <v>0</v>
      </c>
      <c r="F2026" s="13">
        <v>80000</v>
      </c>
      <c r="G2026" s="13">
        <v>80000</v>
      </c>
      <c r="H2026" s="13">
        <v>80000</v>
      </c>
      <c r="I2026" s="13">
        <v>0</v>
      </c>
    </row>
    <row r="2027" spans="2:9" x14ac:dyDescent="0.2">
      <c r="B2027"/>
      <c r="C2027" s="1">
        <v>70</v>
      </c>
      <c r="D2027" s="6" t="s">
        <v>1632</v>
      </c>
      <c r="E2027" s="13">
        <v>0</v>
      </c>
      <c r="F2027" s="13">
        <v>90000</v>
      </c>
      <c r="G2027" s="13">
        <v>90000</v>
      </c>
      <c r="H2027" s="13">
        <v>75000</v>
      </c>
      <c r="I2027" s="13">
        <v>15000</v>
      </c>
    </row>
    <row r="2028" spans="2:9" x14ac:dyDescent="0.2">
      <c r="B2028"/>
      <c r="C2028" s="1">
        <v>71</v>
      </c>
      <c r="D2028" s="6" t="s">
        <v>1633</v>
      </c>
      <c r="E2028" s="13">
        <v>0</v>
      </c>
      <c r="F2028" s="13">
        <v>69000</v>
      </c>
      <c r="G2028" s="13">
        <v>69000</v>
      </c>
      <c r="H2028" s="13">
        <v>69000</v>
      </c>
      <c r="I2028" s="13">
        <v>0</v>
      </c>
    </row>
    <row r="2029" spans="2:9" x14ac:dyDescent="0.2">
      <c r="B2029"/>
      <c r="C2029" s="1">
        <v>72</v>
      </c>
      <c r="D2029" s="6" t="s">
        <v>1634</v>
      </c>
      <c r="E2029" s="13">
        <v>350000</v>
      </c>
      <c r="F2029" s="13">
        <v>1900000</v>
      </c>
      <c r="G2029" s="13">
        <v>2250000</v>
      </c>
      <c r="H2029" s="13">
        <v>1195090.2941300001</v>
      </c>
      <c r="I2029" s="13">
        <v>1054909.7058699999</v>
      </c>
    </row>
    <row r="2030" spans="2:9" x14ac:dyDescent="0.2">
      <c r="B2030"/>
      <c r="C2030" s="1">
        <v>73</v>
      </c>
      <c r="D2030" s="6" t="s">
        <v>375</v>
      </c>
      <c r="E2030" s="13">
        <v>85399</v>
      </c>
      <c r="F2030" s="13">
        <v>990000</v>
      </c>
      <c r="G2030" s="13">
        <v>1075399</v>
      </c>
      <c r="H2030" s="13">
        <v>641093.48763999995</v>
      </c>
      <c r="I2030" s="13">
        <v>434305.51235999999</v>
      </c>
    </row>
    <row r="2031" spans="2:9" ht="15" customHeight="1" x14ac:dyDescent="0.2">
      <c r="B2031"/>
      <c r="C2031" s="14" t="s">
        <v>13</v>
      </c>
      <c r="D2031" s="15" t="s">
        <v>1635</v>
      </c>
      <c r="E2031" s="16">
        <f>SUBTOTAL(9,E2025:E2030)</f>
        <v>516642</v>
      </c>
      <c r="F2031" s="16">
        <f>SUBTOTAL(9,F2025:F2030)</f>
        <v>3199000</v>
      </c>
      <c r="G2031" s="16">
        <f>SUBTOTAL(9,G2025:G2030)</f>
        <v>3715642</v>
      </c>
      <c r="H2031" s="16">
        <f>SUBTOTAL(9,H2025:H2030)</f>
        <v>2080720.97777</v>
      </c>
      <c r="I2031" s="16">
        <f>SUBTOTAL(9,I2025:I2030)</f>
        <v>1634921.02223</v>
      </c>
    </row>
    <row r="2032" spans="2:9" ht="15" customHeight="1" x14ac:dyDescent="0.2">
      <c r="C2032" s="17"/>
      <c r="D2032" s="15" t="s">
        <v>1636</v>
      </c>
      <c r="E2032" s="18">
        <f>SUBTOTAL(9,E2024:E2031)</f>
        <v>516642</v>
      </c>
      <c r="F2032" s="18">
        <f>SUBTOTAL(9,F2024:F2031)</f>
        <v>3199000</v>
      </c>
      <c r="G2032" s="18">
        <f>SUBTOTAL(9,G2024:G2031)</f>
        <v>3715642</v>
      </c>
      <c r="H2032" s="18">
        <f>SUBTOTAL(9,H2024:H2031)</f>
        <v>2080720.97777</v>
      </c>
      <c r="I2032" s="18">
        <f>SUBTOTAL(9,I2024:I2031)</f>
        <v>1634921.02223</v>
      </c>
    </row>
    <row r="2033" spans="2:9" ht="27" customHeight="1" x14ac:dyDescent="0.25">
      <c r="B2033" s="3"/>
      <c r="C2033" s="1"/>
      <c r="D2033" s="10" t="s">
        <v>1637</v>
      </c>
      <c r="E2033" s="3"/>
      <c r="F2033" s="3"/>
      <c r="G2033" s="3"/>
      <c r="H2033" s="3"/>
      <c r="I2033" s="3"/>
    </row>
    <row r="2034" spans="2:9" ht="15" customHeight="1" x14ac:dyDescent="0.25">
      <c r="B2034" s="11">
        <v>1860</v>
      </c>
      <c r="C2034" s="1"/>
      <c r="D2034" s="6" t="s">
        <v>1638</v>
      </c>
      <c r="E2034" s="12"/>
      <c r="F2034" s="3"/>
      <c r="H2034" s="3"/>
      <c r="I2034" s="3"/>
    </row>
    <row r="2035" spans="2:9" x14ac:dyDescent="0.2">
      <c r="B2035"/>
      <c r="C2035" s="1">
        <v>1</v>
      </c>
      <c r="D2035" s="6" t="s">
        <v>559</v>
      </c>
      <c r="E2035" s="13">
        <v>18832</v>
      </c>
      <c r="F2035" s="13">
        <v>385300</v>
      </c>
      <c r="G2035" s="13">
        <v>404132</v>
      </c>
      <c r="H2035" s="13">
        <v>245739.93947000001</v>
      </c>
      <c r="I2035" s="13">
        <v>158392.06052999999</v>
      </c>
    </row>
    <row r="2036" spans="2:9" x14ac:dyDescent="0.2">
      <c r="B2036"/>
      <c r="C2036" s="1">
        <v>21</v>
      </c>
      <c r="D2036" s="6" t="s">
        <v>30</v>
      </c>
      <c r="E2036" s="13">
        <v>608</v>
      </c>
      <c r="F2036" s="13">
        <v>26000</v>
      </c>
      <c r="G2036" s="13">
        <v>26608</v>
      </c>
      <c r="H2036" s="13">
        <v>22867.472399999999</v>
      </c>
      <c r="I2036" s="13">
        <v>3740.5275999999999</v>
      </c>
    </row>
    <row r="2037" spans="2:9" x14ac:dyDescent="0.2">
      <c r="B2037"/>
      <c r="C2037" s="1">
        <v>23</v>
      </c>
      <c r="D2037" s="6" t="s">
        <v>1604</v>
      </c>
      <c r="E2037" s="13">
        <v>0</v>
      </c>
      <c r="F2037" s="13">
        <v>4000</v>
      </c>
      <c r="G2037" s="13">
        <v>4000</v>
      </c>
      <c r="H2037" s="13">
        <v>1534.79231</v>
      </c>
      <c r="I2037" s="13">
        <v>2465.2076900000002</v>
      </c>
    </row>
    <row r="2038" spans="2:9" ht="15" customHeight="1" x14ac:dyDescent="0.2">
      <c r="B2038"/>
      <c r="C2038" s="14" t="s">
        <v>13</v>
      </c>
      <c r="D2038" s="15" t="s">
        <v>1639</v>
      </c>
      <c r="E2038" s="16">
        <f>SUBTOTAL(9,E2035:E2037)</f>
        <v>19440</v>
      </c>
      <c r="F2038" s="16">
        <f>SUBTOTAL(9,F2035:F2037)</f>
        <v>415300</v>
      </c>
      <c r="G2038" s="16">
        <f>SUBTOTAL(9,G2035:G2037)</f>
        <v>434740</v>
      </c>
      <c r="H2038" s="16">
        <f>SUBTOTAL(9,H2035:H2037)</f>
        <v>270142.20418</v>
      </c>
      <c r="I2038" s="16">
        <f>SUBTOTAL(9,I2035:I2037)</f>
        <v>164597.79582</v>
      </c>
    </row>
    <row r="2039" spans="2:9" ht="15" customHeight="1" x14ac:dyDescent="0.2">
      <c r="C2039" s="17"/>
      <c r="D2039" s="15" t="s">
        <v>1640</v>
      </c>
      <c r="E2039" s="18">
        <f>SUBTOTAL(9,E2034:E2038)</f>
        <v>19440</v>
      </c>
      <c r="F2039" s="18">
        <f>SUBTOTAL(9,F2034:F2038)</f>
        <v>415300</v>
      </c>
      <c r="G2039" s="18">
        <f>SUBTOTAL(9,G2034:G2038)</f>
        <v>434740</v>
      </c>
      <c r="H2039" s="18">
        <f>SUBTOTAL(9,H2034:H2038)</f>
        <v>270142.20418</v>
      </c>
      <c r="I2039" s="18">
        <f>SUBTOTAL(9,I2034:I2038)</f>
        <v>164597.79582</v>
      </c>
    </row>
    <row r="2040" spans="2:9" ht="15" customHeight="1" x14ac:dyDescent="0.2">
      <c r="C2040" s="17"/>
      <c r="D2040" s="15" t="s">
        <v>1641</v>
      </c>
      <c r="E2040" s="18">
        <f>SUBTOTAL(9,E1979:E2039)</f>
        <v>1723593</v>
      </c>
      <c r="F2040" s="18">
        <f>SUBTOTAL(9,F1979:F2039)</f>
        <v>30003244</v>
      </c>
      <c r="G2040" s="18">
        <f>SUBTOTAL(9,G1979:G2039)</f>
        <v>31726837</v>
      </c>
      <c r="H2040" s="18">
        <f>SUBTOTAL(9,H1979:H2039)</f>
        <v>24885321.922350001</v>
      </c>
      <c r="I2040" s="18">
        <f>SUBTOTAL(9,I1979:I2039)</f>
        <v>6841515.0776499994</v>
      </c>
    </row>
    <row r="2041" spans="2:9" x14ac:dyDescent="0.2">
      <c r="C2041" s="17"/>
      <c r="D2041" s="19"/>
      <c r="E2041" s="20"/>
      <c r="F2041" s="20"/>
      <c r="G2041" s="20"/>
      <c r="H2041" s="20"/>
      <c r="I2041" s="20"/>
    </row>
    <row r="2042" spans="2:9" ht="15" customHeight="1" x14ac:dyDescent="0.2">
      <c r="B2042" s="3"/>
      <c r="C2042" s="1"/>
      <c r="D2042" s="4" t="s">
        <v>1642</v>
      </c>
      <c r="E2042" s="3"/>
      <c r="F2042" s="3"/>
      <c r="G2042" s="3"/>
      <c r="H2042" s="3"/>
      <c r="I2042" s="3"/>
    </row>
    <row r="2043" spans="2:9" ht="27" customHeight="1" x14ac:dyDescent="0.25">
      <c r="B2043" s="3"/>
      <c r="C2043" s="1"/>
      <c r="D2043" s="10" t="s">
        <v>9</v>
      </c>
      <c r="E2043" s="3"/>
      <c r="F2043" s="3"/>
      <c r="G2043" s="3"/>
      <c r="H2043" s="3"/>
      <c r="I2043" s="3"/>
    </row>
    <row r="2044" spans="2:9" ht="15" customHeight="1" x14ac:dyDescent="0.25">
      <c r="B2044" s="11">
        <v>2309</v>
      </c>
      <c r="C2044" s="1"/>
      <c r="D2044" s="6" t="s">
        <v>1643</v>
      </c>
      <c r="E2044" s="12"/>
      <c r="F2044" s="3"/>
      <c r="H2044" s="3"/>
      <c r="I2044" s="3"/>
    </row>
    <row r="2045" spans="2:9" x14ac:dyDescent="0.2">
      <c r="B2045"/>
      <c r="C2045" s="1">
        <v>1</v>
      </c>
      <c r="D2045" s="6" t="s">
        <v>20</v>
      </c>
      <c r="E2045" s="13">
        <v>0</v>
      </c>
      <c r="F2045" s="13">
        <v>6300000</v>
      </c>
      <c r="G2045" s="13">
        <v>6300000</v>
      </c>
      <c r="H2045" s="13">
        <v>0</v>
      </c>
      <c r="I2045" s="13">
        <v>6300000</v>
      </c>
    </row>
    <row r="2046" spans="2:9" ht="15" customHeight="1" x14ac:dyDescent="0.2">
      <c r="B2046"/>
      <c r="C2046" s="14" t="s">
        <v>13</v>
      </c>
      <c r="D2046" s="15" t="s">
        <v>1644</v>
      </c>
      <c r="E2046" s="16">
        <f>SUBTOTAL(9,E2045:E2045)</f>
        <v>0</v>
      </c>
      <c r="F2046" s="16">
        <f>SUBTOTAL(9,F2045:F2045)</f>
        <v>6300000</v>
      </c>
      <c r="G2046" s="16">
        <f>SUBTOTAL(9,G2045:G2045)</f>
        <v>6300000</v>
      </c>
      <c r="H2046" s="16">
        <f>SUBTOTAL(9,H2045:H2045)</f>
        <v>0</v>
      </c>
      <c r="I2046" s="16">
        <f>SUBTOTAL(9,I2045:I2045)</f>
        <v>6300000</v>
      </c>
    </row>
    <row r="2047" spans="2:9" ht="15" customHeight="1" x14ac:dyDescent="0.25">
      <c r="B2047" s="11">
        <v>2315</v>
      </c>
      <c r="C2047" s="1"/>
      <c r="D2047" s="6" t="s">
        <v>1645</v>
      </c>
      <c r="E2047" s="12"/>
      <c r="F2047" s="3"/>
      <c r="H2047" s="3"/>
      <c r="I2047" s="3"/>
    </row>
    <row r="2048" spans="2:9" x14ac:dyDescent="0.2">
      <c r="B2048"/>
      <c r="C2048" s="1">
        <v>1</v>
      </c>
      <c r="D2048" s="6" t="s">
        <v>20</v>
      </c>
      <c r="E2048" s="13">
        <v>0</v>
      </c>
      <c r="F2048" s="13">
        <v>3348000</v>
      </c>
      <c r="G2048" s="13">
        <v>3348000</v>
      </c>
      <c r="H2048" s="13">
        <v>0</v>
      </c>
      <c r="I2048" s="13">
        <v>3348000</v>
      </c>
    </row>
    <row r="2049" spans="2:9" ht="15" customHeight="1" x14ac:dyDescent="0.2">
      <c r="B2049"/>
      <c r="C2049" s="14" t="s">
        <v>13</v>
      </c>
      <c r="D2049" s="15" t="s">
        <v>1646</v>
      </c>
      <c r="E2049" s="16">
        <f>SUBTOTAL(9,E2048:E2048)</f>
        <v>0</v>
      </c>
      <c r="F2049" s="16">
        <f>SUBTOTAL(9,F2048:F2048)</f>
        <v>3348000</v>
      </c>
      <c r="G2049" s="16">
        <f>SUBTOTAL(9,G2048:G2048)</f>
        <v>3348000</v>
      </c>
      <c r="H2049" s="16">
        <f>SUBTOTAL(9,H2048:H2048)</f>
        <v>0</v>
      </c>
      <c r="I2049" s="16">
        <f>SUBTOTAL(9,I2048:I2048)</f>
        <v>3348000</v>
      </c>
    </row>
    <row r="2050" spans="2:9" ht="15" customHeight="1" x14ac:dyDescent="0.2">
      <c r="C2050" s="17"/>
      <c r="D2050" s="15" t="s">
        <v>1647</v>
      </c>
      <c r="E2050" s="18">
        <f>SUBTOTAL(9,E2043:E2049)</f>
        <v>0</v>
      </c>
      <c r="F2050" s="18">
        <f>SUBTOTAL(9,F2043:F2049)</f>
        <v>9648000</v>
      </c>
      <c r="G2050" s="18">
        <f>SUBTOTAL(9,G2043:G2049)</f>
        <v>9648000</v>
      </c>
      <c r="H2050" s="18">
        <f>SUBTOTAL(9,H2043:H2049)</f>
        <v>0</v>
      </c>
      <c r="I2050" s="18">
        <f>SUBTOTAL(9,I2043:I2049)</f>
        <v>9648000</v>
      </c>
    </row>
    <row r="2051" spans="2:9" x14ac:dyDescent="0.2">
      <c r="C2051" s="17"/>
      <c r="D2051" s="19"/>
      <c r="E2051" s="20"/>
      <c r="F2051" s="20"/>
      <c r="G2051" s="20"/>
      <c r="H2051" s="20"/>
      <c r="I2051" s="20"/>
    </row>
    <row r="2052" spans="2:9" ht="15" customHeight="1" x14ac:dyDescent="0.2">
      <c r="B2052" s="3"/>
      <c r="C2052" s="1"/>
      <c r="D2052" s="4" t="s">
        <v>1648</v>
      </c>
      <c r="E2052" s="3"/>
      <c r="F2052" s="3"/>
      <c r="G2052" s="3"/>
      <c r="H2052" s="3"/>
      <c r="I2052" s="3"/>
    </row>
    <row r="2053" spans="2:9" ht="27" customHeight="1" x14ac:dyDescent="0.25">
      <c r="B2053" s="3"/>
      <c r="C2053" s="1"/>
      <c r="D2053" s="10" t="s">
        <v>9</v>
      </c>
      <c r="E2053" s="3"/>
      <c r="F2053" s="3"/>
      <c r="G2053" s="3"/>
      <c r="H2053" s="3"/>
      <c r="I2053" s="3"/>
    </row>
    <row r="2054" spans="2:9" ht="15" customHeight="1" x14ac:dyDescent="0.25">
      <c r="B2054" s="11">
        <v>2410</v>
      </c>
      <c r="C2054" s="1"/>
      <c r="D2054" s="6" t="s">
        <v>1649</v>
      </c>
      <c r="E2054" s="12"/>
      <c r="F2054" s="3"/>
      <c r="H2054" s="3"/>
      <c r="I2054" s="3"/>
    </row>
    <row r="2055" spans="2:9" x14ac:dyDescent="0.2">
      <c r="B2055"/>
      <c r="C2055" s="1">
        <v>1</v>
      </c>
      <c r="D2055" s="6" t="s">
        <v>20</v>
      </c>
      <c r="E2055" s="13">
        <v>23614</v>
      </c>
      <c r="F2055" s="13">
        <v>479794</v>
      </c>
      <c r="G2055" s="13">
        <v>503408</v>
      </c>
      <c r="H2055" s="13">
        <v>334174.19196000003</v>
      </c>
      <c r="I2055" s="13">
        <v>169233.80804</v>
      </c>
    </row>
    <row r="2056" spans="2:9" x14ac:dyDescent="0.2">
      <c r="B2056"/>
      <c r="C2056" s="1">
        <v>45</v>
      </c>
      <c r="D2056" s="6" t="s">
        <v>246</v>
      </c>
      <c r="E2056" s="13">
        <v>6116</v>
      </c>
      <c r="F2056" s="13">
        <v>75562</v>
      </c>
      <c r="G2056" s="13">
        <v>81678</v>
      </c>
      <c r="H2056" s="13">
        <v>39507.671329999997</v>
      </c>
      <c r="I2056" s="13">
        <v>42170.328670000003</v>
      </c>
    </row>
    <row r="2057" spans="2:9" x14ac:dyDescent="0.2">
      <c r="B2057"/>
      <c r="C2057" s="1">
        <v>50</v>
      </c>
      <c r="D2057" s="6" t="s">
        <v>1650</v>
      </c>
      <c r="E2057" s="13">
        <v>0</v>
      </c>
      <c r="F2057" s="13">
        <v>9988228</v>
      </c>
      <c r="G2057" s="13">
        <v>9988228</v>
      </c>
      <c r="H2057" s="13">
        <v>4879681.5</v>
      </c>
      <c r="I2057" s="13">
        <v>5108546.5</v>
      </c>
    </row>
    <row r="2058" spans="2:9" x14ac:dyDescent="0.2">
      <c r="B2058"/>
      <c r="C2058" s="1">
        <v>70</v>
      </c>
      <c r="D2058" s="6" t="s">
        <v>1651</v>
      </c>
      <c r="E2058" s="13">
        <v>0</v>
      </c>
      <c r="F2058" s="13">
        <v>4797594</v>
      </c>
      <c r="G2058" s="13">
        <v>4797594</v>
      </c>
      <c r="H2058" s="13">
        <v>2857807.1379900002</v>
      </c>
      <c r="I2058" s="13">
        <v>1939786.86201</v>
      </c>
    </row>
    <row r="2059" spans="2:9" x14ac:dyDescent="0.2">
      <c r="B2059"/>
      <c r="C2059" s="1">
        <v>71</v>
      </c>
      <c r="D2059" s="6" t="s">
        <v>1652</v>
      </c>
      <c r="E2059" s="13">
        <v>0</v>
      </c>
      <c r="F2059" s="13">
        <v>564332</v>
      </c>
      <c r="G2059" s="13">
        <v>564332</v>
      </c>
      <c r="H2059" s="13">
        <v>265613.83815999998</v>
      </c>
      <c r="I2059" s="13">
        <v>298718.16184000002</v>
      </c>
    </row>
    <row r="2060" spans="2:9" x14ac:dyDescent="0.2">
      <c r="B2060"/>
      <c r="C2060" s="1">
        <v>72</v>
      </c>
      <c r="D2060" s="6" t="s">
        <v>1653</v>
      </c>
      <c r="E2060" s="13">
        <v>0</v>
      </c>
      <c r="F2060" s="13">
        <v>3742813</v>
      </c>
      <c r="G2060" s="13">
        <v>3742813</v>
      </c>
      <c r="H2060" s="13">
        <v>2755641.6738499999</v>
      </c>
      <c r="I2060" s="13">
        <v>987171.32614999998</v>
      </c>
    </row>
    <row r="2061" spans="2:9" x14ac:dyDescent="0.2">
      <c r="B2061"/>
      <c r="C2061" s="1">
        <v>73</v>
      </c>
      <c r="D2061" s="6" t="s">
        <v>1654</v>
      </c>
      <c r="E2061" s="13">
        <v>0</v>
      </c>
      <c r="F2061" s="13">
        <v>2855084</v>
      </c>
      <c r="G2061" s="13">
        <v>2855084</v>
      </c>
      <c r="H2061" s="13">
        <v>2227761.8342900001</v>
      </c>
      <c r="I2061" s="13">
        <v>627322.16570999997</v>
      </c>
    </row>
    <row r="2062" spans="2:9" x14ac:dyDescent="0.2">
      <c r="B2062"/>
      <c r="C2062" s="1">
        <v>74</v>
      </c>
      <c r="D2062" s="6" t="s">
        <v>1655</v>
      </c>
      <c r="E2062" s="13">
        <v>0</v>
      </c>
      <c r="F2062" s="13">
        <v>340500</v>
      </c>
      <c r="G2062" s="13">
        <v>340500</v>
      </c>
      <c r="H2062" s="13">
        <v>195332.88599000001</v>
      </c>
      <c r="I2062" s="13">
        <v>145167.11400999999</v>
      </c>
    </row>
    <row r="2063" spans="2:9" x14ac:dyDescent="0.2">
      <c r="B2063"/>
      <c r="C2063" s="1">
        <v>90</v>
      </c>
      <c r="D2063" s="6" t="s">
        <v>1656</v>
      </c>
      <c r="E2063" s="13">
        <v>0</v>
      </c>
      <c r="F2063" s="13">
        <v>46428447</v>
      </c>
      <c r="G2063" s="13">
        <v>46428447</v>
      </c>
      <c r="H2063" s="13">
        <v>32320918.057569999</v>
      </c>
      <c r="I2063" s="13">
        <v>14107528.942430001</v>
      </c>
    </row>
    <row r="2064" spans="2:9" ht="15" customHeight="1" x14ac:dyDescent="0.2">
      <c r="B2064"/>
      <c r="C2064" s="14" t="s">
        <v>13</v>
      </c>
      <c r="D2064" s="15" t="s">
        <v>1657</v>
      </c>
      <c r="E2064" s="16">
        <f>SUBTOTAL(9,E2055:E2063)</f>
        <v>29730</v>
      </c>
      <c r="F2064" s="16">
        <f>SUBTOTAL(9,F2055:F2063)</f>
        <v>69272354</v>
      </c>
      <c r="G2064" s="16">
        <f>SUBTOTAL(9,G2055:G2063)</f>
        <v>69302084</v>
      </c>
      <c r="H2064" s="16">
        <f>SUBTOTAL(9,H2055:H2063)</f>
        <v>45876438.791139998</v>
      </c>
      <c r="I2064" s="16">
        <f>SUBTOTAL(9,I2055:I2063)</f>
        <v>23425645.208860002</v>
      </c>
    </row>
    <row r="2065" spans="2:9" ht="15" customHeight="1" x14ac:dyDescent="0.25">
      <c r="B2065" s="11">
        <v>2412</v>
      </c>
      <c r="C2065" s="1"/>
      <c r="D2065" s="6" t="s">
        <v>1658</v>
      </c>
      <c r="E2065" s="12"/>
      <c r="F2065" s="3"/>
      <c r="H2065" s="3"/>
      <c r="I2065" s="3"/>
    </row>
    <row r="2066" spans="2:9" x14ac:dyDescent="0.2">
      <c r="B2066"/>
      <c r="C2066" s="1">
        <v>1</v>
      </c>
      <c r="D2066" s="6" t="s">
        <v>20</v>
      </c>
      <c r="E2066" s="13">
        <v>16102</v>
      </c>
      <c r="F2066" s="13">
        <v>524852</v>
      </c>
      <c r="G2066" s="13">
        <v>540954</v>
      </c>
      <c r="H2066" s="13">
        <v>335546.22574000002</v>
      </c>
      <c r="I2066" s="13">
        <v>205407.77426000001</v>
      </c>
    </row>
    <row r="2067" spans="2:9" x14ac:dyDescent="0.2">
      <c r="B2067"/>
      <c r="C2067" s="1">
        <v>21</v>
      </c>
      <c r="D2067" s="6" t="s">
        <v>30</v>
      </c>
      <c r="E2067" s="13">
        <v>11423</v>
      </c>
      <c r="F2067" s="13">
        <v>15879</v>
      </c>
      <c r="G2067" s="13">
        <v>27302</v>
      </c>
      <c r="H2067" s="13">
        <v>6149.1715199999999</v>
      </c>
      <c r="I2067" s="13">
        <v>21152.82848</v>
      </c>
    </row>
    <row r="2068" spans="2:9" x14ac:dyDescent="0.2">
      <c r="B2068"/>
      <c r="C2068" s="1">
        <v>45</v>
      </c>
      <c r="D2068" s="6" t="s">
        <v>31</v>
      </c>
      <c r="E2068" s="13">
        <v>45097</v>
      </c>
      <c r="F2068" s="13">
        <v>47079</v>
      </c>
      <c r="G2068" s="13">
        <v>92176</v>
      </c>
      <c r="H2068" s="13">
        <v>36093.008040000001</v>
      </c>
      <c r="I2068" s="13">
        <v>56082.991959999999</v>
      </c>
    </row>
    <row r="2069" spans="2:9" x14ac:dyDescent="0.2">
      <c r="B2069"/>
      <c r="C2069" s="1">
        <v>71</v>
      </c>
      <c r="D2069" s="6" t="s">
        <v>1659</v>
      </c>
      <c r="E2069" s="13">
        <v>0</v>
      </c>
      <c r="F2069" s="13">
        <v>25000</v>
      </c>
      <c r="G2069" s="13">
        <v>25000</v>
      </c>
      <c r="H2069" s="13">
        <v>14638.38089</v>
      </c>
      <c r="I2069" s="13">
        <v>10361.61911</v>
      </c>
    </row>
    <row r="2070" spans="2:9" x14ac:dyDescent="0.2">
      <c r="B2070"/>
      <c r="C2070" s="1">
        <v>72</v>
      </c>
      <c r="D2070" s="6" t="s">
        <v>1660</v>
      </c>
      <c r="E2070" s="13">
        <v>0</v>
      </c>
      <c r="F2070" s="13">
        <v>200</v>
      </c>
      <c r="G2070" s="13">
        <v>200</v>
      </c>
      <c r="H2070" s="13">
        <v>131.5975</v>
      </c>
      <c r="I2070" s="13">
        <v>68.402500000000003</v>
      </c>
    </row>
    <row r="2071" spans="2:9" x14ac:dyDescent="0.2">
      <c r="B2071"/>
      <c r="C2071" s="1">
        <v>90</v>
      </c>
      <c r="D2071" s="6" t="s">
        <v>1661</v>
      </c>
      <c r="E2071" s="13">
        <v>0</v>
      </c>
      <c r="F2071" s="13">
        <v>29880000</v>
      </c>
      <c r="G2071" s="13">
        <v>29880000</v>
      </c>
      <c r="H2071" s="13">
        <v>20259127.14717</v>
      </c>
      <c r="I2071" s="13">
        <v>9620872.8528300002</v>
      </c>
    </row>
    <row r="2072" spans="2:9" ht="15" customHeight="1" x14ac:dyDescent="0.2">
      <c r="B2072"/>
      <c r="C2072" s="14" t="s">
        <v>13</v>
      </c>
      <c r="D2072" s="15" t="s">
        <v>1662</v>
      </c>
      <c r="E2072" s="16">
        <f>SUBTOTAL(9,E2066:E2071)</f>
        <v>72622</v>
      </c>
      <c r="F2072" s="16">
        <f>SUBTOTAL(9,F2066:F2071)</f>
        <v>30493010</v>
      </c>
      <c r="G2072" s="16">
        <f>SUBTOTAL(9,G2066:G2071)</f>
        <v>30565632</v>
      </c>
      <c r="H2072" s="16">
        <f>SUBTOTAL(9,H2066:H2071)</f>
        <v>20651685.530859999</v>
      </c>
      <c r="I2072" s="16">
        <f>SUBTOTAL(9,I2066:I2071)</f>
        <v>9913946.4691400006</v>
      </c>
    </row>
    <row r="2073" spans="2:9" ht="15" customHeight="1" x14ac:dyDescent="0.25">
      <c r="B2073" s="11">
        <v>2421</v>
      </c>
      <c r="C2073" s="1"/>
      <c r="D2073" s="6" t="s">
        <v>1663</v>
      </c>
      <c r="E2073" s="12"/>
      <c r="F2073" s="3"/>
      <c r="H2073" s="3"/>
      <c r="I2073" s="3"/>
    </row>
    <row r="2074" spans="2:9" x14ac:dyDescent="0.2">
      <c r="B2074"/>
      <c r="C2074" s="1">
        <v>50</v>
      </c>
      <c r="D2074" s="6" t="s">
        <v>1664</v>
      </c>
      <c r="E2074" s="13">
        <v>0</v>
      </c>
      <c r="F2074" s="13">
        <v>1141980</v>
      </c>
      <c r="G2074" s="13">
        <v>1141980</v>
      </c>
      <c r="H2074" s="13">
        <v>1141980</v>
      </c>
      <c r="I2074" s="13">
        <v>0</v>
      </c>
    </row>
    <row r="2075" spans="2:9" x14ac:dyDescent="0.2">
      <c r="B2075"/>
      <c r="C2075" s="1">
        <v>70</v>
      </c>
      <c r="D2075" s="6" t="s">
        <v>1665</v>
      </c>
      <c r="E2075" s="13">
        <v>0</v>
      </c>
      <c r="F2075" s="13">
        <v>185088</v>
      </c>
      <c r="G2075" s="13">
        <v>185088</v>
      </c>
      <c r="H2075" s="13">
        <v>125458.88</v>
      </c>
      <c r="I2075" s="13">
        <v>59629.120000000003</v>
      </c>
    </row>
    <row r="2076" spans="2:9" x14ac:dyDescent="0.2">
      <c r="B2076"/>
      <c r="C2076" s="1">
        <v>71</v>
      </c>
      <c r="D2076" s="6" t="s">
        <v>1666</v>
      </c>
      <c r="E2076" s="13">
        <v>52440</v>
      </c>
      <c r="F2076" s="13">
        <v>129703</v>
      </c>
      <c r="G2076" s="13">
        <v>182143</v>
      </c>
      <c r="H2076" s="13">
        <v>82737.513000000006</v>
      </c>
      <c r="I2076" s="13">
        <v>99405.486999999994</v>
      </c>
    </row>
    <row r="2077" spans="2:9" x14ac:dyDescent="0.2">
      <c r="B2077"/>
      <c r="C2077" s="1">
        <v>74</v>
      </c>
      <c r="D2077" s="6" t="s">
        <v>1667</v>
      </c>
      <c r="E2077" s="13">
        <v>54989</v>
      </c>
      <c r="F2077" s="13">
        <v>609021</v>
      </c>
      <c r="G2077" s="13">
        <v>664010</v>
      </c>
      <c r="H2077" s="13">
        <v>426209.34892999998</v>
      </c>
      <c r="I2077" s="13">
        <v>237800.65106999999</v>
      </c>
    </row>
    <row r="2078" spans="2:9" x14ac:dyDescent="0.2">
      <c r="B2078"/>
      <c r="C2078" s="1">
        <v>75</v>
      </c>
      <c r="D2078" s="6" t="s">
        <v>1668</v>
      </c>
      <c r="E2078" s="13">
        <v>298386</v>
      </c>
      <c r="F2078" s="13">
        <v>311400</v>
      </c>
      <c r="G2078" s="13">
        <v>609786</v>
      </c>
      <c r="H2078" s="13">
        <v>63238.466</v>
      </c>
      <c r="I2078" s="13">
        <v>546547.53399999999</v>
      </c>
    </row>
    <row r="2079" spans="2:9" x14ac:dyDescent="0.2">
      <c r="B2079"/>
      <c r="C2079" s="1">
        <v>76</v>
      </c>
      <c r="D2079" s="6" t="s">
        <v>1669</v>
      </c>
      <c r="E2079" s="13">
        <v>263766</v>
      </c>
      <c r="F2079" s="13">
        <v>351457</v>
      </c>
      <c r="G2079" s="13">
        <v>615223</v>
      </c>
      <c r="H2079" s="13">
        <v>169117.53679000001</v>
      </c>
      <c r="I2079" s="13">
        <v>446105.46321000002</v>
      </c>
    </row>
    <row r="2080" spans="2:9" x14ac:dyDescent="0.2">
      <c r="B2080"/>
      <c r="C2080" s="1">
        <v>90</v>
      </c>
      <c r="D2080" s="6" t="s">
        <v>1670</v>
      </c>
      <c r="E2080" s="13">
        <v>0</v>
      </c>
      <c r="F2080" s="13">
        <v>65850000</v>
      </c>
      <c r="G2080" s="13">
        <v>65850000</v>
      </c>
      <c r="H2080" s="13">
        <v>44696213.958910003</v>
      </c>
      <c r="I2080" s="13">
        <v>21153786.04109</v>
      </c>
    </row>
    <row r="2081" spans="2:9" ht="15" customHeight="1" x14ac:dyDescent="0.2">
      <c r="B2081"/>
      <c r="C2081" s="14" t="s">
        <v>13</v>
      </c>
      <c r="D2081" s="15" t="s">
        <v>1671</v>
      </c>
      <c r="E2081" s="16">
        <f>SUBTOTAL(9,E2074:E2080)</f>
        <v>669581</v>
      </c>
      <c r="F2081" s="16">
        <f>SUBTOTAL(9,F2074:F2080)</f>
        <v>68578649</v>
      </c>
      <c r="G2081" s="16">
        <f>SUBTOTAL(9,G2074:G2080)</f>
        <v>69248230</v>
      </c>
      <c r="H2081" s="16">
        <f>SUBTOTAL(9,H2074:H2080)</f>
        <v>46704955.70363</v>
      </c>
      <c r="I2081" s="16">
        <f>SUBTOTAL(9,I2074:I2080)</f>
        <v>22543274.29637</v>
      </c>
    </row>
    <row r="2082" spans="2:9" ht="15" customHeight="1" x14ac:dyDescent="0.25">
      <c r="B2082" s="11">
        <v>2426</v>
      </c>
      <c r="C2082" s="1"/>
      <c r="D2082" s="6" t="s">
        <v>1672</v>
      </c>
      <c r="E2082" s="12"/>
      <c r="F2082" s="3"/>
      <c r="H2082" s="3"/>
      <c r="I2082" s="3"/>
    </row>
    <row r="2083" spans="2:9" x14ac:dyDescent="0.2">
      <c r="B2083"/>
      <c r="C2083" s="1">
        <v>70</v>
      </c>
      <c r="D2083" s="6" t="s">
        <v>226</v>
      </c>
      <c r="E2083" s="13">
        <v>0</v>
      </c>
      <c r="F2083" s="13">
        <v>50946</v>
      </c>
      <c r="G2083" s="13">
        <v>50946</v>
      </c>
      <c r="H2083" s="13">
        <v>50946</v>
      </c>
      <c r="I2083" s="13">
        <v>0</v>
      </c>
    </row>
    <row r="2084" spans="2:9" x14ac:dyDescent="0.2">
      <c r="B2084"/>
      <c r="C2084" s="1">
        <v>71</v>
      </c>
      <c r="D2084" s="6" t="s">
        <v>1673</v>
      </c>
      <c r="E2084" s="13">
        <v>0</v>
      </c>
      <c r="F2084" s="13">
        <v>218496</v>
      </c>
      <c r="G2084" s="13">
        <v>218496</v>
      </c>
      <c r="H2084" s="13">
        <v>218496</v>
      </c>
      <c r="I2084" s="13">
        <v>0</v>
      </c>
    </row>
    <row r="2085" spans="2:9" x14ac:dyDescent="0.2">
      <c r="B2085"/>
      <c r="C2085" s="1">
        <v>90</v>
      </c>
      <c r="D2085" s="6" t="s">
        <v>1674</v>
      </c>
      <c r="E2085" s="13">
        <v>0</v>
      </c>
      <c r="F2085" s="13">
        <v>265000</v>
      </c>
      <c r="G2085" s="13">
        <v>265000</v>
      </c>
      <c r="H2085" s="13">
        <v>0</v>
      </c>
      <c r="I2085" s="13">
        <v>265000</v>
      </c>
    </row>
    <row r="2086" spans="2:9" ht="15" customHeight="1" x14ac:dyDescent="0.2">
      <c r="B2086"/>
      <c r="C2086" s="14" t="s">
        <v>13</v>
      </c>
      <c r="D2086" s="15" t="s">
        <v>1675</v>
      </c>
      <c r="E2086" s="16">
        <f>SUBTOTAL(9,E2083:E2085)</f>
        <v>0</v>
      </c>
      <c r="F2086" s="16">
        <f>SUBTOTAL(9,F2083:F2085)</f>
        <v>534442</v>
      </c>
      <c r="G2086" s="16">
        <f>SUBTOTAL(9,G2083:G2085)</f>
        <v>534442</v>
      </c>
      <c r="H2086" s="16">
        <f>SUBTOTAL(9,H2083:H2085)</f>
        <v>269442</v>
      </c>
      <c r="I2086" s="16">
        <f>SUBTOTAL(9,I2083:I2085)</f>
        <v>265000</v>
      </c>
    </row>
    <row r="2087" spans="2:9" ht="15" customHeight="1" x14ac:dyDescent="0.25">
      <c r="B2087" s="11">
        <v>2429</v>
      </c>
      <c r="C2087" s="1"/>
      <c r="D2087" s="6" t="s">
        <v>1676</v>
      </c>
      <c r="E2087" s="12"/>
      <c r="F2087" s="3"/>
      <c r="H2087" s="3"/>
      <c r="I2087" s="3"/>
    </row>
    <row r="2088" spans="2:9" x14ac:dyDescent="0.2">
      <c r="B2088"/>
      <c r="C2088" s="1">
        <v>90</v>
      </c>
      <c r="D2088" s="6" t="s">
        <v>1677</v>
      </c>
      <c r="E2088" s="13">
        <v>0</v>
      </c>
      <c r="F2088" s="13">
        <v>7000000</v>
      </c>
      <c r="G2088" s="13">
        <v>7000000</v>
      </c>
      <c r="H2088" s="13">
        <v>3815708.0562200001</v>
      </c>
      <c r="I2088" s="13">
        <v>3184291.9437799999</v>
      </c>
    </row>
    <row r="2089" spans="2:9" ht="15" customHeight="1" x14ac:dyDescent="0.2">
      <c r="B2089"/>
      <c r="C2089" s="14" t="s">
        <v>13</v>
      </c>
      <c r="D2089" s="15" t="s">
        <v>1678</v>
      </c>
      <c r="E2089" s="16">
        <f>SUBTOTAL(9,E2088:E2088)</f>
        <v>0</v>
      </c>
      <c r="F2089" s="16">
        <f>SUBTOTAL(9,F2088:F2088)</f>
        <v>7000000</v>
      </c>
      <c r="G2089" s="16">
        <f>SUBTOTAL(9,G2088:G2088)</f>
        <v>7000000</v>
      </c>
      <c r="H2089" s="16">
        <f>SUBTOTAL(9,H2088:H2088)</f>
        <v>3815708.0562200001</v>
      </c>
      <c r="I2089" s="16">
        <f>SUBTOTAL(9,I2088:I2088)</f>
        <v>3184291.9437799999</v>
      </c>
    </row>
    <row r="2090" spans="2:9" ht="15" customHeight="1" x14ac:dyDescent="0.2">
      <c r="C2090" s="17"/>
      <c r="D2090" s="15" t="s">
        <v>1679</v>
      </c>
      <c r="E2090" s="18">
        <f>SUBTOTAL(9,E2053:E2089)</f>
        <v>771933</v>
      </c>
      <c r="F2090" s="18">
        <f>SUBTOTAL(9,F2053:F2089)</f>
        <v>175878455</v>
      </c>
      <c r="G2090" s="18">
        <f>SUBTOTAL(9,G2053:G2089)</f>
        <v>176650388</v>
      </c>
      <c r="H2090" s="18">
        <f>SUBTOTAL(9,H2053:H2089)</f>
        <v>117318230.08184999</v>
      </c>
      <c r="I2090" s="18">
        <f>SUBTOTAL(9,I2053:I2089)</f>
        <v>59332157.91815</v>
      </c>
    </row>
    <row r="2091" spans="2:9" x14ac:dyDescent="0.2">
      <c r="C2091" s="17"/>
      <c r="D2091" s="19"/>
      <c r="E2091" s="20"/>
      <c r="F2091" s="20"/>
      <c r="G2091" s="20"/>
      <c r="H2091" s="20"/>
      <c r="I2091" s="20"/>
    </row>
    <row r="2092" spans="2:9" ht="15" customHeight="1" x14ac:dyDescent="0.2">
      <c r="B2092" s="3"/>
      <c r="C2092" s="1"/>
      <c r="D2092" s="4" t="s">
        <v>1680</v>
      </c>
      <c r="E2092" s="3"/>
      <c r="F2092" s="3"/>
      <c r="G2092" s="3"/>
      <c r="H2092" s="3"/>
      <c r="I2092" s="3"/>
    </row>
    <row r="2093" spans="2:9" ht="27" customHeight="1" x14ac:dyDescent="0.25">
      <c r="B2093" s="3"/>
      <c r="C2093" s="1"/>
      <c r="D2093" s="10" t="s">
        <v>9</v>
      </c>
      <c r="E2093" s="3"/>
      <c r="F2093" s="3"/>
      <c r="G2093" s="3"/>
      <c r="H2093" s="3"/>
      <c r="I2093" s="3"/>
    </row>
    <row r="2094" spans="2:9" ht="15" customHeight="1" x14ac:dyDescent="0.25">
      <c r="B2094" s="11">
        <v>2440</v>
      </c>
      <c r="C2094" s="1"/>
      <c r="D2094" s="6" t="s">
        <v>1681</v>
      </c>
      <c r="E2094" s="12"/>
      <c r="F2094" s="3"/>
      <c r="H2094" s="3"/>
      <c r="I2094" s="3"/>
    </row>
    <row r="2095" spans="2:9" x14ac:dyDescent="0.2">
      <c r="B2095"/>
      <c r="C2095" s="1">
        <v>30</v>
      </c>
      <c r="D2095" s="6" t="s">
        <v>1682</v>
      </c>
      <c r="E2095" s="13">
        <v>0</v>
      </c>
      <c r="F2095" s="13">
        <v>35500000</v>
      </c>
      <c r="G2095" s="13">
        <v>35500000</v>
      </c>
      <c r="H2095" s="13">
        <v>21722411.616250001</v>
      </c>
      <c r="I2095" s="13">
        <v>13777588.383749999</v>
      </c>
    </row>
    <row r="2096" spans="2:9" ht="15" customHeight="1" x14ac:dyDescent="0.2">
      <c r="B2096"/>
      <c r="C2096" s="14" t="s">
        <v>13</v>
      </c>
      <c r="D2096" s="15" t="s">
        <v>1683</v>
      </c>
      <c r="E2096" s="16">
        <f>SUBTOTAL(9,E2095:E2095)</f>
        <v>0</v>
      </c>
      <c r="F2096" s="16">
        <f>SUBTOTAL(9,F2095:F2095)</f>
        <v>35500000</v>
      </c>
      <c r="G2096" s="16">
        <f>SUBTOTAL(9,G2095:G2095)</f>
        <v>35500000</v>
      </c>
      <c r="H2096" s="16">
        <f>SUBTOTAL(9,H2095:H2095)</f>
        <v>21722411.616250001</v>
      </c>
      <c r="I2096" s="16">
        <f>SUBTOTAL(9,I2095:I2095)</f>
        <v>13777588.383749999</v>
      </c>
    </row>
    <row r="2097" spans="2:9" ht="15" customHeight="1" x14ac:dyDescent="0.2">
      <c r="C2097" s="17"/>
      <c r="D2097" s="15" t="s">
        <v>1684</v>
      </c>
      <c r="E2097" s="18">
        <f>SUBTOTAL(9,E2093:E2096)</f>
        <v>0</v>
      </c>
      <c r="F2097" s="18">
        <f>SUBTOTAL(9,F2093:F2096)</f>
        <v>35500000</v>
      </c>
      <c r="G2097" s="18">
        <f>SUBTOTAL(9,G2093:G2096)</f>
        <v>35500000</v>
      </c>
      <c r="H2097" s="18">
        <f>SUBTOTAL(9,H2093:H2096)</f>
        <v>21722411.616250001</v>
      </c>
      <c r="I2097" s="18">
        <f>SUBTOTAL(9,I2093:I2096)</f>
        <v>13777588.383749999</v>
      </c>
    </row>
    <row r="2098" spans="2:9" x14ac:dyDescent="0.2">
      <c r="C2098" s="17"/>
      <c r="D2098" s="19"/>
      <c r="E2098" s="20"/>
      <c r="F2098" s="20"/>
      <c r="G2098" s="20"/>
      <c r="H2098" s="20"/>
      <c r="I2098" s="20"/>
    </row>
    <row r="2099" spans="2:9" ht="15" customHeight="1" x14ac:dyDescent="0.2">
      <c r="B2099" s="3"/>
      <c r="C2099" s="1"/>
      <c r="D2099" s="4" t="s">
        <v>1685</v>
      </c>
      <c r="E2099" s="3"/>
      <c r="F2099" s="3"/>
      <c r="G2099" s="3"/>
      <c r="H2099" s="3"/>
      <c r="I2099" s="3"/>
    </row>
    <row r="2100" spans="2:9" ht="27" customHeight="1" x14ac:dyDescent="0.25">
      <c r="B2100" s="3"/>
      <c r="C2100" s="1"/>
      <c r="D2100" s="10" t="s">
        <v>9</v>
      </c>
      <c r="E2100" s="3"/>
      <c r="F2100" s="3"/>
      <c r="G2100" s="3"/>
      <c r="H2100" s="3"/>
      <c r="I2100" s="3"/>
    </row>
    <row r="2101" spans="2:9" ht="15" customHeight="1" x14ac:dyDescent="0.25">
      <c r="B2101" s="11">
        <v>2445</v>
      </c>
      <c r="C2101" s="1"/>
      <c r="D2101" s="6" t="s">
        <v>1686</v>
      </c>
      <c r="E2101" s="12"/>
      <c r="F2101" s="3"/>
      <c r="H2101" s="3"/>
      <c r="I2101" s="3"/>
    </row>
    <row r="2102" spans="2:9" x14ac:dyDescent="0.2">
      <c r="B2102"/>
      <c r="C2102" s="1">
        <v>24</v>
      </c>
      <c r="D2102" s="6" t="s">
        <v>1687</v>
      </c>
      <c r="E2102" s="13">
        <v>0</v>
      </c>
      <c r="F2102" s="13">
        <f>SUBTOTAL(9,F2103:F2106)</f>
        <v>-399142</v>
      </c>
      <c r="G2102" s="13">
        <f>SUBTOTAL(9,G2103:G2106)</f>
        <v>-399142</v>
      </c>
      <c r="H2102" s="13">
        <f>SUBTOTAL(9,H2103:H2106)</f>
        <v>-514702.80776000046</v>
      </c>
      <c r="I2102" s="13">
        <f t="shared" ref="G2102:I2102" si="0">SUBTOTAL(9,I2103:I2106)</f>
        <v>115560.80776000023</v>
      </c>
    </row>
    <row r="2103" spans="2:9" x14ac:dyDescent="0.2">
      <c r="B2103"/>
      <c r="C2103" s="1"/>
      <c r="D2103" s="6" t="s">
        <v>1688</v>
      </c>
      <c r="E2103" s="13">
        <v>0</v>
      </c>
      <c r="F2103" s="13">
        <v>-7996000</v>
      </c>
      <c r="G2103" s="13">
        <v>-7996000</v>
      </c>
      <c r="H2103" s="13">
        <v>-5156432.7879400002</v>
      </c>
      <c r="I2103" s="13">
        <v>-2839567.2120599998</v>
      </c>
    </row>
    <row r="2104" spans="2:9" x14ac:dyDescent="0.2">
      <c r="B2104"/>
      <c r="C2104" s="1"/>
      <c r="D2104" s="6" t="s">
        <v>1689</v>
      </c>
      <c r="E2104" s="13">
        <v>0</v>
      </c>
      <c r="F2104" s="13">
        <v>2805858</v>
      </c>
      <c r="G2104" s="13">
        <v>2805858</v>
      </c>
      <c r="H2104" s="13">
        <v>1768577.5703</v>
      </c>
      <c r="I2104" s="13">
        <v>1037280.4297</v>
      </c>
    </row>
    <row r="2105" spans="2:9" x14ac:dyDescent="0.2">
      <c r="B2105"/>
      <c r="C2105" s="1"/>
      <c r="D2105" s="6" t="s">
        <v>1690</v>
      </c>
      <c r="E2105" s="13">
        <v>0</v>
      </c>
      <c r="F2105" s="13">
        <v>2281000</v>
      </c>
      <c r="G2105" s="13">
        <v>2281000</v>
      </c>
      <c r="H2105" s="13">
        <v>1424869.00232</v>
      </c>
      <c r="I2105" s="13">
        <v>856130.99768000003</v>
      </c>
    </row>
    <row r="2106" spans="2:9" x14ac:dyDescent="0.2">
      <c r="B2106"/>
      <c r="C2106" s="1"/>
      <c r="D2106" s="6" t="s">
        <v>1691</v>
      </c>
      <c r="E2106" s="13">
        <v>0</v>
      </c>
      <c r="F2106" s="13">
        <v>2510000</v>
      </c>
      <c r="G2106" s="13">
        <v>2510000</v>
      </c>
      <c r="H2106" s="13">
        <v>1448283.40756</v>
      </c>
      <c r="I2106" s="13">
        <v>1061716.59244</v>
      </c>
    </row>
    <row r="2107" spans="2:9" x14ac:dyDescent="0.2">
      <c r="B2107"/>
      <c r="C2107" s="1">
        <v>30</v>
      </c>
      <c r="D2107" s="6" t="s">
        <v>1445</v>
      </c>
      <c r="E2107" s="13">
        <v>183529</v>
      </c>
      <c r="F2107" s="13">
        <v>302300</v>
      </c>
      <c r="G2107" s="13">
        <v>485829</v>
      </c>
      <c r="H2107" s="13">
        <v>173424.66224999999</v>
      </c>
      <c r="I2107" s="13">
        <v>312404.33775000001</v>
      </c>
    </row>
    <row r="2108" spans="2:9" x14ac:dyDescent="0.2">
      <c r="B2108"/>
      <c r="C2108" s="1">
        <v>32</v>
      </c>
      <c r="D2108" s="6" t="s">
        <v>1692</v>
      </c>
      <c r="E2108" s="13">
        <v>44417</v>
      </c>
      <c r="F2108" s="13">
        <v>277000</v>
      </c>
      <c r="G2108" s="13">
        <v>321417</v>
      </c>
      <c r="H2108" s="13">
        <v>155803.47390000001</v>
      </c>
      <c r="I2108" s="13">
        <v>165613.52609999999</v>
      </c>
    </row>
    <row r="2109" spans="2:9" x14ac:dyDescent="0.2">
      <c r="B2109"/>
      <c r="C2109" s="1">
        <v>33</v>
      </c>
      <c r="D2109" s="6" t="s">
        <v>1693</v>
      </c>
      <c r="E2109" s="13">
        <v>209274</v>
      </c>
      <c r="F2109" s="13">
        <v>3435083</v>
      </c>
      <c r="G2109" s="13">
        <v>3644357</v>
      </c>
      <c r="H2109" s="13">
        <v>1832609.8868499999</v>
      </c>
      <c r="I2109" s="13">
        <v>1811747.1131500001</v>
      </c>
    </row>
    <row r="2110" spans="2:9" x14ac:dyDescent="0.2">
      <c r="B2110"/>
      <c r="C2110" s="1">
        <v>34</v>
      </c>
      <c r="D2110" s="6" t="s">
        <v>1694</v>
      </c>
      <c r="E2110" s="13">
        <v>107428</v>
      </c>
      <c r="F2110" s="13">
        <v>850000</v>
      </c>
      <c r="G2110" s="13">
        <v>957428</v>
      </c>
      <c r="H2110" s="13">
        <v>498289.13763000001</v>
      </c>
      <c r="I2110" s="13">
        <v>459138.86236999999</v>
      </c>
    </row>
    <row r="2111" spans="2:9" x14ac:dyDescent="0.2">
      <c r="B2111"/>
      <c r="C2111" s="1">
        <v>39</v>
      </c>
      <c r="D2111" s="6" t="s">
        <v>1695</v>
      </c>
      <c r="E2111" s="13">
        <v>28514</v>
      </c>
      <c r="F2111" s="13">
        <v>181000</v>
      </c>
      <c r="G2111" s="13">
        <v>209514</v>
      </c>
      <c r="H2111" s="13">
        <v>79555.572499999995</v>
      </c>
      <c r="I2111" s="13">
        <v>129958.42750000001</v>
      </c>
    </row>
    <row r="2112" spans="2:9" x14ac:dyDescent="0.2">
      <c r="B2112"/>
      <c r="C2112" s="1">
        <v>45</v>
      </c>
      <c r="D2112" s="6" t="s">
        <v>31</v>
      </c>
      <c r="E2112" s="13">
        <v>2675</v>
      </c>
      <c r="F2112" s="13">
        <v>381779</v>
      </c>
      <c r="G2112" s="13">
        <v>384454</v>
      </c>
      <c r="H2112" s="13">
        <v>146705.10832</v>
      </c>
      <c r="I2112" s="13">
        <v>237748.89168</v>
      </c>
    </row>
    <row r="2113" spans="2:9" x14ac:dyDescent="0.2">
      <c r="B2113"/>
      <c r="C2113" s="1">
        <v>49</v>
      </c>
      <c r="D2113" s="6" t="s">
        <v>1696</v>
      </c>
      <c r="E2113" s="13">
        <v>0</v>
      </c>
      <c r="F2113" s="13">
        <v>263019</v>
      </c>
      <c r="G2113" s="13">
        <v>263019</v>
      </c>
      <c r="H2113" s="13">
        <v>25641.217820000002</v>
      </c>
      <c r="I2113" s="13">
        <v>237377.78218000001</v>
      </c>
    </row>
    <row r="2114" spans="2:9" ht="15" customHeight="1" x14ac:dyDescent="0.2">
      <c r="B2114"/>
      <c r="C2114" s="14" t="s">
        <v>13</v>
      </c>
      <c r="D2114" s="15" t="s">
        <v>1697</v>
      </c>
      <c r="E2114" s="16">
        <f>SUBTOTAL(9,E2102:E2113)</f>
        <v>575837</v>
      </c>
      <c r="F2114" s="16">
        <f>SUBTOTAL(9,F2102:F2113)</f>
        <v>5291039</v>
      </c>
      <c r="G2114" s="16">
        <f>SUBTOTAL(9,G2102:G2113)</f>
        <v>5866876</v>
      </c>
      <c r="H2114" s="16">
        <f>SUBTOTAL(9,H2102:H2113)</f>
        <v>2397326.2515099994</v>
      </c>
      <c r="I2114" s="16">
        <f>SUBTOTAL(9,I2102:I2113)</f>
        <v>3469549.7484900006</v>
      </c>
    </row>
    <row r="2115" spans="2:9" ht="15" customHeight="1" x14ac:dyDescent="0.25">
      <c r="B2115" s="11">
        <v>2460</v>
      </c>
      <c r="C2115" s="1"/>
      <c r="D2115" s="6" t="s">
        <v>1698</v>
      </c>
      <c r="E2115" s="12"/>
      <c r="F2115" s="3"/>
      <c r="H2115" s="3"/>
      <c r="I2115" s="3"/>
    </row>
    <row r="2116" spans="2:9" x14ac:dyDescent="0.2">
      <c r="B2116"/>
      <c r="C2116" s="1">
        <v>24</v>
      </c>
      <c r="D2116" s="6" t="s">
        <v>1687</v>
      </c>
      <c r="E2116" s="13">
        <v>0</v>
      </c>
      <c r="F2116" s="13">
        <f>SUBTOTAL(9,F2117:F2118)</f>
        <v>109179</v>
      </c>
      <c r="G2116" s="13">
        <f t="shared" ref="G2116:I2116" si="1">SUBTOTAL(9,G2117:G2118)</f>
        <v>109179</v>
      </c>
      <c r="H2116" s="13">
        <f t="shared" si="1"/>
        <v>60524.291939999996</v>
      </c>
      <c r="I2116" s="13">
        <f t="shared" si="1"/>
        <v>48654.708060000004</v>
      </c>
    </row>
    <row r="2117" spans="2:9" x14ac:dyDescent="0.2">
      <c r="B2117"/>
      <c r="C2117" s="1"/>
      <c r="D2117" s="6" t="s">
        <v>1688</v>
      </c>
      <c r="E2117" s="13">
        <v>0</v>
      </c>
      <c r="F2117" s="13">
        <v>-224500</v>
      </c>
      <c r="G2117" s="13">
        <v>-224500</v>
      </c>
      <c r="H2117" s="13">
        <v>-116832.5417</v>
      </c>
      <c r="I2117" s="13">
        <v>-107667.4583</v>
      </c>
    </row>
    <row r="2118" spans="2:9" x14ac:dyDescent="0.2">
      <c r="B2118"/>
      <c r="C2118" s="1"/>
      <c r="D2118" s="6" t="s">
        <v>1689</v>
      </c>
      <c r="E2118" s="13">
        <v>0</v>
      </c>
      <c r="F2118" s="13">
        <v>333679</v>
      </c>
      <c r="G2118" s="13">
        <v>333679</v>
      </c>
      <c r="H2118" s="13">
        <v>177356.83364</v>
      </c>
      <c r="I2118" s="13">
        <v>156322.16636</v>
      </c>
    </row>
    <row r="2119" spans="2:9" ht="15" customHeight="1" x14ac:dyDescent="0.2">
      <c r="B2119"/>
      <c r="C2119" s="14" t="s">
        <v>13</v>
      </c>
      <c r="D2119" s="15" t="s">
        <v>1699</v>
      </c>
      <c r="E2119" s="16">
        <f>SUBTOTAL(9,E2116:E2118)</f>
        <v>0</v>
      </c>
      <c r="F2119" s="16">
        <f>SUBTOTAL(9,F2116:F2118)</f>
        <v>109179</v>
      </c>
      <c r="G2119" s="16">
        <f>SUBTOTAL(9,G2116:G2118)</f>
        <v>109179</v>
      </c>
      <c r="H2119" s="16">
        <f>SUBTOTAL(9,H2116:H2118)</f>
        <v>60524.291939999996</v>
      </c>
      <c r="I2119" s="16">
        <f>SUBTOTAL(9,I2116:I2118)</f>
        <v>48654.708060000004</v>
      </c>
    </row>
    <row r="2120" spans="2:9" ht="15" customHeight="1" x14ac:dyDescent="0.25">
      <c r="B2120" s="11">
        <v>2470</v>
      </c>
      <c r="C2120" s="1"/>
      <c r="D2120" s="6" t="s">
        <v>1700</v>
      </c>
      <c r="E2120" s="12"/>
      <c r="F2120" s="3"/>
      <c r="H2120" s="3"/>
      <c r="I2120" s="3"/>
    </row>
    <row r="2121" spans="2:9" x14ac:dyDescent="0.2">
      <c r="B2121"/>
      <c r="C2121" s="1">
        <v>24</v>
      </c>
      <c r="D2121" s="6" t="s">
        <v>1687</v>
      </c>
      <c r="E2121" s="13">
        <v>0</v>
      </c>
      <c r="F2121" s="13">
        <f>SUBTOTAL(9,F2122:F2127)</f>
        <v>-20000</v>
      </c>
      <c r="G2121" s="13">
        <f t="shared" ref="G2121:I2121" si="2">SUBTOTAL(9,G2122:G2127)</f>
        <v>-20000</v>
      </c>
      <c r="H2121" s="13">
        <f t="shared" si="2"/>
        <v>68164.442700000029</v>
      </c>
      <c r="I2121" s="13">
        <f t="shared" si="2"/>
        <v>-88164.442700000029</v>
      </c>
    </row>
    <row r="2122" spans="2:9" x14ac:dyDescent="0.2">
      <c r="B2122"/>
      <c r="C2122" s="1"/>
      <c r="D2122" s="6" t="s">
        <v>1688</v>
      </c>
      <c r="E2122" s="13">
        <v>0</v>
      </c>
      <c r="F2122" s="13">
        <v>-875000</v>
      </c>
      <c r="G2122" s="13">
        <v>-875000</v>
      </c>
      <c r="H2122" s="13">
        <v>-495359.64594999998</v>
      </c>
      <c r="I2122" s="13">
        <v>-379640.35405000002</v>
      </c>
    </row>
    <row r="2123" spans="2:9" x14ac:dyDescent="0.2">
      <c r="B2123"/>
      <c r="C2123" s="1"/>
      <c r="D2123" s="6" t="s">
        <v>1689</v>
      </c>
      <c r="E2123" s="13">
        <v>0</v>
      </c>
      <c r="F2123" s="13">
        <v>666000</v>
      </c>
      <c r="G2123" s="13">
        <v>666000</v>
      </c>
      <c r="H2123" s="13">
        <v>437836.76714000001</v>
      </c>
      <c r="I2123" s="13">
        <v>228163.23285999999</v>
      </c>
    </row>
    <row r="2124" spans="2:9" x14ac:dyDescent="0.2">
      <c r="B2124"/>
      <c r="C2124" s="1"/>
      <c r="D2124" s="6" t="s">
        <v>1690</v>
      </c>
      <c r="E2124" s="13">
        <v>0</v>
      </c>
      <c r="F2124" s="13">
        <v>115000</v>
      </c>
      <c r="G2124" s="13">
        <v>115000</v>
      </c>
      <c r="H2124" s="13">
        <v>69856.832519999996</v>
      </c>
      <c r="I2124" s="13">
        <v>45143.167479999996</v>
      </c>
    </row>
    <row r="2125" spans="2:9" x14ac:dyDescent="0.2">
      <c r="B2125"/>
      <c r="C2125" s="1"/>
      <c r="D2125" s="6" t="s">
        <v>1691</v>
      </c>
      <c r="E2125" s="13">
        <v>0</v>
      </c>
      <c r="F2125" s="13">
        <v>4000</v>
      </c>
      <c r="G2125" s="13">
        <v>4000</v>
      </c>
      <c r="H2125" s="13">
        <v>-4169.5110100000002</v>
      </c>
      <c r="I2125" s="13">
        <v>8169.5110100000002</v>
      </c>
    </row>
    <row r="2126" spans="2:9" x14ac:dyDescent="0.2">
      <c r="B2126"/>
      <c r="C2126" s="1"/>
      <c r="D2126" s="6" t="s">
        <v>1701</v>
      </c>
      <c r="E2126" s="13">
        <v>0</v>
      </c>
      <c r="F2126" s="13">
        <v>90000</v>
      </c>
      <c r="G2126" s="13">
        <v>90000</v>
      </c>
      <c r="H2126" s="13">
        <v>60000</v>
      </c>
      <c r="I2126" s="13">
        <v>30000</v>
      </c>
    </row>
    <row r="2127" spans="2:9" x14ac:dyDescent="0.2">
      <c r="B2127"/>
      <c r="C2127" s="1"/>
      <c r="D2127" s="6" t="s">
        <v>1702</v>
      </c>
      <c r="E2127" s="13">
        <v>0</v>
      </c>
      <c r="F2127" s="13">
        <v>-20000</v>
      </c>
      <c r="G2127" s="13">
        <v>-20000</v>
      </c>
      <c r="H2127" s="13">
        <v>0</v>
      </c>
      <c r="I2127" s="13">
        <v>-20000</v>
      </c>
    </row>
    <row r="2128" spans="2:9" x14ac:dyDescent="0.2">
      <c r="B2128"/>
      <c r="C2128" s="1">
        <v>45</v>
      </c>
      <c r="D2128" s="6" t="s">
        <v>31</v>
      </c>
      <c r="E2128" s="13">
        <v>11939</v>
      </c>
      <c r="F2128" s="13">
        <v>180369</v>
      </c>
      <c r="G2128" s="13">
        <v>192308</v>
      </c>
      <c r="H2128" s="13">
        <v>91827.735839999994</v>
      </c>
      <c r="I2128" s="13">
        <v>100480.26416000001</v>
      </c>
    </row>
    <row r="2129" spans="2:9" ht="15" customHeight="1" x14ac:dyDescent="0.2">
      <c r="B2129"/>
      <c r="C2129" s="14" t="s">
        <v>13</v>
      </c>
      <c r="D2129" s="15" t="s">
        <v>1703</v>
      </c>
      <c r="E2129" s="16">
        <f>SUBTOTAL(9,E2121:E2128)</f>
        <v>11939</v>
      </c>
      <c r="F2129" s="16">
        <f>SUBTOTAL(9,F2121:F2128)</f>
        <v>160369</v>
      </c>
      <c r="G2129" s="16">
        <f>SUBTOTAL(9,G2121:G2128)</f>
        <v>172308</v>
      </c>
      <c r="H2129" s="16">
        <f>SUBTOTAL(9,H2121:H2128)</f>
        <v>159992.17854000002</v>
      </c>
      <c r="I2129" s="16">
        <f>SUBTOTAL(9,I2121:I2128)</f>
        <v>12315.821459999977</v>
      </c>
    </row>
    <row r="2130" spans="2:9" ht="15" customHeight="1" x14ac:dyDescent="0.2">
      <c r="C2130" s="17"/>
      <c r="D2130" s="15" t="s">
        <v>1704</v>
      </c>
      <c r="E2130" s="18">
        <f>SUBTOTAL(9,E2100:E2129)</f>
        <v>587776</v>
      </c>
      <c r="F2130" s="18">
        <f>SUBTOTAL(9,F2100:F2129)</f>
        <v>5560587</v>
      </c>
      <c r="G2130" s="18">
        <f>SUBTOTAL(9,G2100:G2129)</f>
        <v>6148363</v>
      </c>
      <c r="H2130" s="18">
        <f>SUBTOTAL(9,H2100:H2129)</f>
        <v>2617842.7219899995</v>
      </c>
      <c r="I2130" s="18">
        <f>SUBTOTAL(9,I2100:I2129)</f>
        <v>3530520.27801</v>
      </c>
    </row>
    <row r="2131" spans="2:9" x14ac:dyDescent="0.2">
      <c r="C2131" s="17"/>
      <c r="D2131" s="19"/>
      <c r="E2131" s="20"/>
      <c r="F2131" s="20"/>
      <c r="G2131" s="20"/>
      <c r="H2131" s="20"/>
      <c r="I2131" s="20"/>
    </row>
    <row r="2132" spans="2:9" ht="15" customHeight="1" x14ac:dyDescent="0.2">
      <c r="B2132" s="3"/>
      <c r="C2132" s="1"/>
      <c r="D2132" s="4" t="s">
        <v>1705</v>
      </c>
      <c r="E2132" s="3"/>
      <c r="F2132" s="3"/>
      <c r="G2132" s="3"/>
      <c r="H2132" s="3"/>
      <c r="I2132" s="3"/>
    </row>
    <row r="2133" spans="2:9" ht="27" customHeight="1" x14ac:dyDescent="0.25">
      <c r="B2133" s="3"/>
      <c r="C2133" s="1"/>
      <c r="D2133" s="10" t="s">
        <v>1706</v>
      </c>
      <c r="E2133" s="3"/>
      <c r="F2133" s="3"/>
      <c r="G2133" s="3"/>
      <c r="H2133" s="3"/>
      <c r="I2133" s="3"/>
    </row>
    <row r="2134" spans="2:9" ht="15" customHeight="1" x14ac:dyDescent="0.25">
      <c r="B2134" s="11">
        <v>2530</v>
      </c>
      <c r="C2134" s="1"/>
      <c r="D2134" s="6" t="s">
        <v>1707</v>
      </c>
      <c r="E2134" s="12"/>
      <c r="F2134" s="3"/>
      <c r="H2134" s="3"/>
      <c r="I2134" s="3"/>
    </row>
    <row r="2135" spans="2:9" x14ac:dyDescent="0.2">
      <c r="B2135"/>
      <c r="C2135" s="1">
        <v>70</v>
      </c>
      <c r="D2135" s="6" t="s">
        <v>1708</v>
      </c>
      <c r="E2135" s="13">
        <v>0</v>
      </c>
      <c r="F2135" s="13">
        <v>30530000</v>
      </c>
      <c r="G2135" s="13">
        <v>30530000</v>
      </c>
      <c r="H2135" s="13">
        <v>18946505.817000002</v>
      </c>
      <c r="I2135" s="13">
        <v>11583494.183</v>
      </c>
    </row>
    <row r="2136" spans="2:9" x14ac:dyDescent="0.2">
      <c r="B2136"/>
      <c r="C2136" s="1">
        <v>71</v>
      </c>
      <c r="D2136" s="6" t="s">
        <v>1709</v>
      </c>
      <c r="E2136" s="13">
        <v>0</v>
      </c>
      <c r="F2136" s="13">
        <v>725000</v>
      </c>
      <c r="G2136" s="13">
        <v>725000</v>
      </c>
      <c r="H2136" s="13">
        <v>462049.63400000002</v>
      </c>
      <c r="I2136" s="13">
        <v>262950.36599999998</v>
      </c>
    </row>
    <row r="2137" spans="2:9" x14ac:dyDescent="0.2">
      <c r="B2137"/>
      <c r="C2137" s="1">
        <v>72</v>
      </c>
      <c r="D2137" s="6" t="s">
        <v>1710</v>
      </c>
      <c r="E2137" s="13">
        <v>0</v>
      </c>
      <c r="F2137" s="13">
        <v>790000</v>
      </c>
      <c r="G2137" s="13">
        <v>790000</v>
      </c>
      <c r="H2137" s="13">
        <v>801338.67500000005</v>
      </c>
      <c r="I2137" s="13">
        <v>-11338.674999999999</v>
      </c>
    </row>
    <row r="2138" spans="2:9" x14ac:dyDescent="0.2">
      <c r="B2138"/>
      <c r="C2138" s="1">
        <v>73</v>
      </c>
      <c r="D2138" s="6" t="s">
        <v>1711</v>
      </c>
      <c r="E2138" s="13">
        <v>0</v>
      </c>
      <c r="F2138" s="13">
        <v>14000</v>
      </c>
      <c r="G2138" s="13">
        <v>14000</v>
      </c>
      <c r="H2138" s="13">
        <v>10140.843999999999</v>
      </c>
      <c r="I2138" s="13">
        <v>3859.1559999999999</v>
      </c>
    </row>
    <row r="2139" spans="2:9" ht="15" customHeight="1" x14ac:dyDescent="0.2">
      <c r="B2139"/>
      <c r="C2139" s="14" t="s">
        <v>13</v>
      </c>
      <c r="D2139" s="15" t="s">
        <v>1712</v>
      </c>
      <c r="E2139" s="16">
        <f>SUBTOTAL(9,E2135:E2138)</f>
        <v>0</v>
      </c>
      <c r="F2139" s="16">
        <f>SUBTOTAL(9,F2135:F2138)</f>
        <v>32059000</v>
      </c>
      <c r="G2139" s="16">
        <f>SUBTOTAL(9,G2135:G2138)</f>
        <v>32059000</v>
      </c>
      <c r="H2139" s="16">
        <f>SUBTOTAL(9,H2135:H2138)</f>
        <v>20220034.970000003</v>
      </c>
      <c r="I2139" s="16">
        <f>SUBTOTAL(9,I2135:I2138)</f>
        <v>11838965.029999999</v>
      </c>
    </row>
    <row r="2140" spans="2:9" ht="15" customHeight="1" x14ac:dyDescent="0.25">
      <c r="B2140" s="11">
        <v>2531</v>
      </c>
      <c r="C2140" s="1"/>
      <c r="D2140" s="6" t="s">
        <v>1713</v>
      </c>
      <c r="E2140" s="12"/>
      <c r="F2140" s="3"/>
      <c r="H2140" s="3"/>
      <c r="I2140" s="3"/>
    </row>
    <row r="2141" spans="2:9" x14ac:dyDescent="0.2">
      <c r="B2141"/>
      <c r="C2141" s="1">
        <v>70</v>
      </c>
      <c r="D2141" s="6" t="s">
        <v>1714</v>
      </c>
      <c r="E2141" s="13">
        <v>0</v>
      </c>
      <c r="F2141" s="13">
        <v>765000</v>
      </c>
      <c r="G2141" s="13">
        <v>765000</v>
      </c>
      <c r="H2141" s="13">
        <v>511465.05148999998</v>
      </c>
      <c r="I2141" s="13">
        <v>253534.94850999999</v>
      </c>
    </row>
    <row r="2142" spans="2:9" ht="15" customHeight="1" x14ac:dyDescent="0.2">
      <c r="B2142"/>
      <c r="C2142" s="14" t="s">
        <v>13</v>
      </c>
      <c r="D2142" s="15" t="s">
        <v>1715</v>
      </c>
      <c r="E2142" s="16">
        <f>SUBTOTAL(9,E2141:E2141)</f>
        <v>0</v>
      </c>
      <c r="F2142" s="16">
        <f>SUBTOTAL(9,F2141:F2141)</f>
        <v>765000</v>
      </c>
      <c r="G2142" s="16">
        <f>SUBTOTAL(9,G2141:G2141)</f>
        <v>765000</v>
      </c>
      <c r="H2142" s="16">
        <f>SUBTOTAL(9,H2141:H2141)</f>
        <v>511465.05148999998</v>
      </c>
      <c r="I2142" s="16">
        <f>SUBTOTAL(9,I2141:I2141)</f>
        <v>253534.94850999999</v>
      </c>
    </row>
    <row r="2143" spans="2:9" ht="15" customHeight="1" x14ac:dyDescent="0.2">
      <c r="C2143" s="17"/>
      <c r="D2143" s="15" t="s">
        <v>1716</v>
      </c>
      <c r="E2143" s="18">
        <f>SUBTOTAL(9,E2134:E2142)</f>
        <v>0</v>
      </c>
      <c r="F2143" s="18">
        <f>SUBTOTAL(9,F2134:F2142)</f>
        <v>32824000</v>
      </c>
      <c r="G2143" s="18">
        <f>SUBTOTAL(9,G2134:G2142)</f>
        <v>32824000</v>
      </c>
      <c r="H2143" s="18">
        <f>SUBTOTAL(9,H2134:H2142)</f>
        <v>20731500.021490004</v>
      </c>
      <c r="I2143" s="18">
        <f>SUBTOTAL(9,I2134:I2142)</f>
        <v>12092499.97851</v>
      </c>
    </row>
    <row r="2144" spans="2:9" ht="27" customHeight="1" x14ac:dyDescent="0.25">
      <c r="B2144" s="3"/>
      <c r="C2144" s="1"/>
      <c r="D2144" s="10" t="s">
        <v>1717</v>
      </c>
      <c r="E2144" s="3"/>
      <c r="F2144" s="3"/>
      <c r="G2144" s="3"/>
      <c r="H2144" s="3"/>
      <c r="I2144" s="3"/>
    </row>
    <row r="2145" spans="2:9" ht="15" customHeight="1" x14ac:dyDescent="0.25">
      <c r="B2145" s="11">
        <v>2540</v>
      </c>
      <c r="C2145" s="1"/>
      <c r="D2145" s="6" t="s">
        <v>1718</v>
      </c>
      <c r="E2145" s="12"/>
      <c r="F2145" s="3"/>
      <c r="H2145" s="3"/>
      <c r="I2145" s="3"/>
    </row>
    <row r="2146" spans="2:9" x14ac:dyDescent="0.2">
      <c r="B2146"/>
      <c r="C2146" s="1">
        <v>70</v>
      </c>
      <c r="D2146" s="6" t="s">
        <v>732</v>
      </c>
      <c r="E2146" s="13">
        <v>0</v>
      </c>
      <c r="F2146" s="13">
        <v>90000</v>
      </c>
      <c r="G2146" s="13">
        <v>90000</v>
      </c>
      <c r="H2146" s="13">
        <v>45000</v>
      </c>
      <c r="I2146" s="13">
        <v>45000</v>
      </c>
    </row>
    <row r="2147" spans="2:9" ht="15" customHeight="1" x14ac:dyDescent="0.2">
      <c r="B2147"/>
      <c r="C2147" s="14" t="s">
        <v>13</v>
      </c>
      <c r="D2147" s="15" t="s">
        <v>1719</v>
      </c>
      <c r="E2147" s="16">
        <f>SUBTOTAL(9,E2146:E2146)</f>
        <v>0</v>
      </c>
      <c r="F2147" s="16">
        <f>SUBTOTAL(9,F2146:F2146)</f>
        <v>90000</v>
      </c>
      <c r="G2147" s="16">
        <f>SUBTOTAL(9,G2146:G2146)</f>
        <v>90000</v>
      </c>
      <c r="H2147" s="16">
        <f>SUBTOTAL(9,H2146:H2146)</f>
        <v>45000</v>
      </c>
      <c r="I2147" s="16">
        <f>SUBTOTAL(9,I2146:I2146)</f>
        <v>45000</v>
      </c>
    </row>
    <row r="2148" spans="2:9" ht="15" customHeight="1" x14ac:dyDescent="0.25">
      <c r="B2148" s="11">
        <v>2541</v>
      </c>
      <c r="C2148" s="1"/>
      <c r="D2148" s="6" t="s">
        <v>1720</v>
      </c>
      <c r="E2148" s="12"/>
      <c r="F2148" s="3"/>
      <c r="H2148" s="3"/>
      <c r="I2148" s="3"/>
    </row>
    <row r="2149" spans="2:9" x14ac:dyDescent="0.2">
      <c r="B2149"/>
      <c r="C2149" s="1">
        <v>70</v>
      </c>
      <c r="D2149" s="6" t="s">
        <v>1721</v>
      </c>
      <c r="E2149" s="13">
        <v>0</v>
      </c>
      <c r="F2149" s="13">
        <v>16430000</v>
      </c>
      <c r="G2149" s="13">
        <v>16430000</v>
      </c>
      <c r="H2149" s="13">
        <v>11397604.887949999</v>
      </c>
      <c r="I2149" s="13">
        <v>5032395.1120499996</v>
      </c>
    </row>
    <row r="2150" spans="2:9" ht="15" customHeight="1" x14ac:dyDescent="0.2">
      <c r="B2150"/>
      <c r="C2150" s="14" t="s">
        <v>13</v>
      </c>
      <c r="D2150" s="15" t="s">
        <v>1722</v>
      </c>
      <c r="E2150" s="16">
        <f>SUBTOTAL(9,E2149:E2149)</f>
        <v>0</v>
      </c>
      <c r="F2150" s="16">
        <f>SUBTOTAL(9,F2149:F2149)</f>
        <v>16430000</v>
      </c>
      <c r="G2150" s="16">
        <f>SUBTOTAL(9,G2149:G2149)</f>
        <v>16430000</v>
      </c>
      <c r="H2150" s="16">
        <f>SUBTOTAL(9,H2149:H2149)</f>
        <v>11397604.887949999</v>
      </c>
      <c r="I2150" s="16">
        <f>SUBTOTAL(9,I2149:I2149)</f>
        <v>5032395.1120499996</v>
      </c>
    </row>
    <row r="2151" spans="2:9" ht="15" customHeight="1" x14ac:dyDescent="0.25">
      <c r="B2151" s="11">
        <v>2542</v>
      </c>
      <c r="C2151" s="1"/>
      <c r="D2151" s="6" t="s">
        <v>1723</v>
      </c>
      <c r="E2151" s="12"/>
      <c r="F2151" s="3"/>
      <c r="H2151" s="3"/>
      <c r="I2151" s="3"/>
    </row>
    <row r="2152" spans="2:9" x14ac:dyDescent="0.2">
      <c r="B2152"/>
      <c r="C2152" s="1">
        <v>70</v>
      </c>
      <c r="D2152" s="6" t="s">
        <v>1724</v>
      </c>
      <c r="E2152" s="13">
        <v>0</v>
      </c>
      <c r="F2152" s="13">
        <v>1015000</v>
      </c>
      <c r="G2152" s="13">
        <v>1015000</v>
      </c>
      <c r="H2152" s="13">
        <v>735771.89830999996</v>
      </c>
      <c r="I2152" s="13">
        <v>279228.10168999998</v>
      </c>
    </row>
    <row r="2153" spans="2:9" ht="15" customHeight="1" x14ac:dyDescent="0.2">
      <c r="B2153"/>
      <c r="C2153" s="14" t="s">
        <v>13</v>
      </c>
      <c r="D2153" s="15" t="s">
        <v>1725</v>
      </c>
      <c r="E2153" s="16">
        <f>SUBTOTAL(9,E2152:E2152)</f>
        <v>0</v>
      </c>
      <c r="F2153" s="16">
        <f>SUBTOTAL(9,F2152:F2152)</f>
        <v>1015000</v>
      </c>
      <c r="G2153" s="16">
        <f>SUBTOTAL(9,G2152:G2152)</f>
        <v>1015000</v>
      </c>
      <c r="H2153" s="16">
        <f>SUBTOTAL(9,H2152:H2152)</f>
        <v>735771.89830999996</v>
      </c>
      <c r="I2153" s="16">
        <f>SUBTOTAL(9,I2152:I2152)</f>
        <v>279228.10168999998</v>
      </c>
    </row>
    <row r="2154" spans="2:9" ht="15" customHeight="1" x14ac:dyDescent="0.2">
      <c r="C2154" s="17"/>
      <c r="D2154" s="15" t="s">
        <v>1726</v>
      </c>
      <c r="E2154" s="18">
        <f>SUBTOTAL(9,E2145:E2153)</f>
        <v>0</v>
      </c>
      <c r="F2154" s="18">
        <f>SUBTOTAL(9,F2145:F2153)</f>
        <v>17535000</v>
      </c>
      <c r="G2154" s="18">
        <f>SUBTOTAL(9,G2145:G2153)</f>
        <v>17535000</v>
      </c>
      <c r="H2154" s="18">
        <f>SUBTOTAL(9,H2145:H2153)</f>
        <v>12178376.786259999</v>
      </c>
      <c r="I2154" s="18">
        <f>SUBTOTAL(9,I2145:I2153)</f>
        <v>5356623.2137399996</v>
      </c>
    </row>
    <row r="2155" spans="2:9" ht="27" customHeight="1" x14ac:dyDescent="0.25">
      <c r="B2155" s="3"/>
      <c r="C2155" s="1"/>
      <c r="D2155" s="10" t="s">
        <v>1727</v>
      </c>
      <c r="E2155" s="3"/>
      <c r="F2155" s="3"/>
      <c r="G2155" s="3"/>
      <c r="H2155" s="3"/>
      <c r="I2155" s="3"/>
    </row>
    <row r="2156" spans="2:9" ht="15" customHeight="1" x14ac:dyDescent="0.25">
      <c r="B2156" s="11">
        <v>2620</v>
      </c>
      <c r="C2156" s="1"/>
      <c r="D2156" s="6" t="s">
        <v>1728</v>
      </c>
      <c r="E2156" s="12"/>
      <c r="F2156" s="3"/>
      <c r="H2156" s="3"/>
      <c r="I2156" s="3"/>
    </row>
    <row r="2157" spans="2:9" x14ac:dyDescent="0.2">
      <c r="B2157"/>
      <c r="C2157" s="1">
        <v>70</v>
      </c>
      <c r="D2157" s="6" t="s">
        <v>1729</v>
      </c>
      <c r="E2157" s="13">
        <v>0</v>
      </c>
      <c r="F2157" s="13">
        <v>1540000</v>
      </c>
      <c r="G2157" s="13">
        <v>1540000</v>
      </c>
      <c r="H2157" s="13">
        <v>1074777.3910000001</v>
      </c>
      <c r="I2157" s="13">
        <v>465222.609</v>
      </c>
    </row>
    <row r="2158" spans="2:9" x14ac:dyDescent="0.2">
      <c r="B2158"/>
      <c r="C2158" s="1">
        <v>72</v>
      </c>
      <c r="D2158" s="6" t="s">
        <v>1730</v>
      </c>
      <c r="E2158" s="13">
        <v>0</v>
      </c>
      <c r="F2158" s="13">
        <v>41000</v>
      </c>
      <c r="G2158" s="13">
        <v>41000</v>
      </c>
      <c r="H2158" s="13">
        <v>29144.45</v>
      </c>
      <c r="I2158" s="13">
        <v>11855.55</v>
      </c>
    </row>
    <row r="2159" spans="2:9" x14ac:dyDescent="0.2">
      <c r="B2159"/>
      <c r="C2159" s="1">
        <v>73</v>
      </c>
      <c r="D2159" s="6" t="s">
        <v>1731</v>
      </c>
      <c r="E2159" s="13">
        <v>0</v>
      </c>
      <c r="F2159" s="13">
        <v>7000</v>
      </c>
      <c r="G2159" s="13">
        <v>7000</v>
      </c>
      <c r="H2159" s="13">
        <v>4769.1499999999996</v>
      </c>
      <c r="I2159" s="13">
        <v>2230.85</v>
      </c>
    </row>
    <row r="2160" spans="2:9" ht="15" customHeight="1" x14ac:dyDescent="0.2">
      <c r="B2160"/>
      <c r="C2160" s="14" t="s">
        <v>13</v>
      </c>
      <c r="D2160" s="15" t="s">
        <v>1732</v>
      </c>
      <c r="E2160" s="16">
        <f>SUBTOTAL(9,E2157:E2159)</f>
        <v>0</v>
      </c>
      <c r="F2160" s="16">
        <f>SUBTOTAL(9,F2157:F2159)</f>
        <v>1588000</v>
      </c>
      <c r="G2160" s="16">
        <f>SUBTOTAL(9,G2157:G2159)</f>
        <v>1588000</v>
      </c>
      <c r="H2160" s="16">
        <f>SUBTOTAL(9,H2157:H2159)</f>
        <v>1108690.9909999999</v>
      </c>
      <c r="I2160" s="16">
        <f>SUBTOTAL(9,I2157:I2159)</f>
        <v>479309.00899999996</v>
      </c>
    </row>
    <row r="2161" spans="2:9" ht="15" customHeight="1" x14ac:dyDescent="0.25">
      <c r="B2161" s="11">
        <v>2650</v>
      </c>
      <c r="C2161" s="1"/>
      <c r="D2161" s="6" t="s">
        <v>1733</v>
      </c>
      <c r="E2161" s="12"/>
      <c r="F2161" s="3"/>
      <c r="H2161" s="3"/>
      <c r="I2161" s="3"/>
    </row>
    <row r="2162" spans="2:9" x14ac:dyDescent="0.2">
      <c r="B2162"/>
      <c r="C2162" s="1">
        <v>70</v>
      </c>
      <c r="D2162" s="6" t="s">
        <v>1734</v>
      </c>
      <c r="E2162" s="13">
        <v>0</v>
      </c>
      <c r="F2162" s="13">
        <v>64110000</v>
      </c>
      <c r="G2162" s="13">
        <v>64110000</v>
      </c>
      <c r="H2162" s="13">
        <v>40364504.947999999</v>
      </c>
      <c r="I2162" s="13">
        <v>23745495.052000001</v>
      </c>
    </row>
    <row r="2163" spans="2:9" x14ac:dyDescent="0.2">
      <c r="B2163"/>
      <c r="C2163" s="1">
        <v>71</v>
      </c>
      <c r="D2163" s="6" t="s">
        <v>1735</v>
      </c>
      <c r="E2163" s="13">
        <v>0</v>
      </c>
      <c r="F2163" s="13">
        <v>1890000</v>
      </c>
      <c r="G2163" s="13">
        <v>1890000</v>
      </c>
      <c r="H2163" s="13">
        <v>1201302.7379999999</v>
      </c>
      <c r="I2163" s="13">
        <v>688697.26199999999</v>
      </c>
    </row>
    <row r="2164" spans="2:9" x14ac:dyDescent="0.2">
      <c r="B2164"/>
      <c r="C2164" s="1">
        <v>72</v>
      </c>
      <c r="D2164" s="6" t="s">
        <v>1736</v>
      </c>
      <c r="E2164" s="13">
        <v>0</v>
      </c>
      <c r="F2164" s="13">
        <v>4310000</v>
      </c>
      <c r="G2164" s="13">
        <v>4310000</v>
      </c>
      <c r="H2164" s="13">
        <v>2618922.852</v>
      </c>
      <c r="I2164" s="13">
        <v>1691077.148</v>
      </c>
    </row>
    <row r="2165" spans="2:9" x14ac:dyDescent="0.2">
      <c r="B2165"/>
      <c r="C2165" s="1">
        <v>75</v>
      </c>
      <c r="D2165" s="6" t="s">
        <v>1737</v>
      </c>
      <c r="E2165" s="13">
        <v>0</v>
      </c>
      <c r="F2165" s="13">
        <v>3710000</v>
      </c>
      <c r="G2165" s="13">
        <v>3710000</v>
      </c>
      <c r="H2165" s="13">
        <v>3663716.7710000002</v>
      </c>
      <c r="I2165" s="13">
        <v>46283.228999999999</v>
      </c>
    </row>
    <row r="2166" spans="2:9" x14ac:dyDescent="0.2">
      <c r="B2166"/>
      <c r="C2166" s="1">
        <v>76</v>
      </c>
      <c r="D2166" s="6" t="s">
        <v>1738</v>
      </c>
      <c r="E2166" s="13">
        <v>16995</v>
      </c>
      <c r="F2166" s="13">
        <v>51200</v>
      </c>
      <c r="G2166" s="13">
        <v>68195</v>
      </c>
      <c r="H2166" s="13">
        <v>22379.107820000001</v>
      </c>
      <c r="I2166" s="13">
        <v>45815.892180000003</v>
      </c>
    </row>
    <row r="2167" spans="2:9" ht="15" customHeight="1" x14ac:dyDescent="0.2">
      <c r="B2167"/>
      <c r="C2167" s="14" t="s">
        <v>13</v>
      </c>
      <c r="D2167" s="15" t="s">
        <v>1739</v>
      </c>
      <c r="E2167" s="16">
        <f>SUBTOTAL(9,E2162:E2166)</f>
        <v>16995</v>
      </c>
      <c r="F2167" s="16">
        <f>SUBTOTAL(9,F2162:F2166)</f>
        <v>74071200</v>
      </c>
      <c r="G2167" s="16">
        <f>SUBTOTAL(9,G2162:G2166)</f>
        <v>74088195</v>
      </c>
      <c r="H2167" s="16">
        <f>SUBTOTAL(9,H2162:H2166)</f>
        <v>47870826.41681999</v>
      </c>
      <c r="I2167" s="16">
        <f>SUBTOTAL(9,I2162:I2166)</f>
        <v>26217368.583179995</v>
      </c>
    </row>
    <row r="2168" spans="2:9" ht="15" customHeight="1" x14ac:dyDescent="0.25">
      <c r="B2168" s="11">
        <v>2651</v>
      </c>
      <c r="C2168" s="1"/>
      <c r="D2168" s="6" t="s">
        <v>1740</v>
      </c>
      <c r="E2168" s="12"/>
      <c r="F2168" s="3"/>
      <c r="H2168" s="3"/>
      <c r="I2168" s="3"/>
    </row>
    <row r="2169" spans="2:9" x14ac:dyDescent="0.2">
      <c r="B2169"/>
      <c r="C2169" s="1">
        <v>70</v>
      </c>
      <c r="D2169" s="6" t="s">
        <v>1741</v>
      </c>
      <c r="E2169" s="13">
        <v>0</v>
      </c>
      <c r="F2169" s="13">
        <v>56586000</v>
      </c>
      <c r="G2169" s="13">
        <v>56586000</v>
      </c>
      <c r="H2169" s="13">
        <v>36270200.223410003</v>
      </c>
      <c r="I2169" s="13">
        <v>20315799.776590001</v>
      </c>
    </row>
    <row r="2170" spans="2:9" x14ac:dyDescent="0.2">
      <c r="B2170"/>
      <c r="C2170" s="1">
        <v>71</v>
      </c>
      <c r="D2170" s="6" t="s">
        <v>1742</v>
      </c>
      <c r="E2170" s="13">
        <v>0</v>
      </c>
      <c r="F2170" s="13">
        <v>139000</v>
      </c>
      <c r="G2170" s="13">
        <v>139000</v>
      </c>
      <c r="H2170" s="13">
        <v>87672.237999999998</v>
      </c>
      <c r="I2170" s="13">
        <v>51327.762000000002</v>
      </c>
    </row>
    <row r="2171" spans="2:9" x14ac:dyDescent="0.2">
      <c r="B2171"/>
      <c r="C2171" s="1">
        <v>72</v>
      </c>
      <c r="D2171" s="6" t="s">
        <v>1743</v>
      </c>
      <c r="E2171" s="13">
        <v>0</v>
      </c>
      <c r="F2171" s="13">
        <v>495000</v>
      </c>
      <c r="G2171" s="13">
        <v>495000</v>
      </c>
      <c r="H2171" s="13">
        <v>320222.02020000003</v>
      </c>
      <c r="I2171" s="13">
        <v>174777.9798</v>
      </c>
    </row>
    <row r="2172" spans="2:9" ht="15" customHeight="1" x14ac:dyDescent="0.2">
      <c r="B2172"/>
      <c r="C2172" s="14" t="s">
        <v>13</v>
      </c>
      <c r="D2172" s="15" t="s">
        <v>1744</v>
      </c>
      <c r="E2172" s="16">
        <f>SUBTOTAL(9,E2169:E2171)</f>
        <v>0</v>
      </c>
      <c r="F2172" s="16">
        <f>SUBTOTAL(9,F2169:F2171)</f>
        <v>57220000</v>
      </c>
      <c r="G2172" s="16">
        <f>SUBTOTAL(9,G2169:G2171)</f>
        <v>57220000</v>
      </c>
      <c r="H2172" s="16">
        <f>SUBTOTAL(9,H2169:H2171)</f>
        <v>36678094.48161</v>
      </c>
      <c r="I2172" s="16">
        <f>SUBTOTAL(9,I2169:I2171)</f>
        <v>20541905.51839</v>
      </c>
    </row>
    <row r="2173" spans="2:9" ht="15" customHeight="1" x14ac:dyDescent="0.25">
      <c r="B2173" s="11">
        <v>2652</v>
      </c>
      <c r="C2173" s="1"/>
      <c r="D2173" s="6" t="s">
        <v>1745</v>
      </c>
      <c r="E2173" s="12"/>
      <c r="F2173" s="3"/>
      <c r="H2173" s="3"/>
      <c r="I2173" s="3"/>
    </row>
    <row r="2174" spans="2:9" x14ac:dyDescent="0.2">
      <c r="B2174"/>
      <c r="C2174" s="1">
        <v>70</v>
      </c>
      <c r="D2174" s="6" t="s">
        <v>1746</v>
      </c>
      <c r="E2174" s="13">
        <v>0</v>
      </c>
      <c r="F2174" s="13">
        <v>7000</v>
      </c>
      <c r="G2174" s="13">
        <v>7000</v>
      </c>
      <c r="H2174" s="13">
        <v>0</v>
      </c>
      <c r="I2174" s="13">
        <v>7000</v>
      </c>
    </row>
    <row r="2175" spans="2:9" ht="15" customHeight="1" x14ac:dyDescent="0.2">
      <c r="B2175"/>
      <c r="C2175" s="14" t="s">
        <v>13</v>
      </c>
      <c r="D2175" s="15" t="s">
        <v>1747</v>
      </c>
      <c r="E2175" s="16">
        <f>SUBTOTAL(9,E2174:E2174)</f>
        <v>0</v>
      </c>
      <c r="F2175" s="16">
        <f>SUBTOTAL(9,F2174:F2174)</f>
        <v>7000</v>
      </c>
      <c r="G2175" s="16">
        <f>SUBTOTAL(9,G2174:G2174)</f>
        <v>7000</v>
      </c>
      <c r="H2175" s="16">
        <f>SUBTOTAL(9,H2174:H2174)</f>
        <v>0</v>
      </c>
      <c r="I2175" s="16">
        <f>SUBTOTAL(9,I2174:I2174)</f>
        <v>7000</v>
      </c>
    </row>
    <row r="2176" spans="2:9" ht="15" customHeight="1" x14ac:dyDescent="0.25">
      <c r="B2176" s="11">
        <v>2655</v>
      </c>
      <c r="C2176" s="1"/>
      <c r="D2176" s="6" t="s">
        <v>1748</v>
      </c>
      <c r="E2176" s="12"/>
      <c r="F2176" s="3"/>
      <c r="H2176" s="3"/>
      <c r="I2176" s="3"/>
    </row>
    <row r="2177" spans="2:9" x14ac:dyDescent="0.2">
      <c r="B2177"/>
      <c r="C2177" s="1">
        <v>70</v>
      </c>
      <c r="D2177" s="6" t="s">
        <v>1749</v>
      </c>
      <c r="E2177" s="13">
        <v>0</v>
      </c>
      <c r="F2177" s="13">
        <v>141367000</v>
      </c>
      <c r="G2177" s="13">
        <v>141367000</v>
      </c>
      <c r="H2177" s="13">
        <v>93131557.318000004</v>
      </c>
      <c r="I2177" s="13">
        <v>48235442.681999996</v>
      </c>
    </row>
    <row r="2178" spans="2:9" x14ac:dyDescent="0.2">
      <c r="B2178"/>
      <c r="C2178" s="1">
        <v>75</v>
      </c>
      <c r="D2178" s="6" t="s">
        <v>1750</v>
      </c>
      <c r="E2178" s="13">
        <v>0</v>
      </c>
      <c r="F2178" s="13">
        <v>86000</v>
      </c>
      <c r="G2178" s="13">
        <v>86000</v>
      </c>
      <c r="H2178" s="13">
        <v>51190.75</v>
      </c>
      <c r="I2178" s="13">
        <v>34809.25</v>
      </c>
    </row>
    <row r="2179" spans="2:9" x14ac:dyDescent="0.2">
      <c r="B2179"/>
      <c r="C2179" s="1">
        <v>76</v>
      </c>
      <c r="D2179" s="6" t="s">
        <v>1751</v>
      </c>
      <c r="E2179" s="13">
        <v>0</v>
      </c>
      <c r="F2179" s="13">
        <v>27000</v>
      </c>
      <c r="G2179" s="13">
        <v>27000</v>
      </c>
      <c r="H2179" s="13">
        <v>17640.116000000002</v>
      </c>
      <c r="I2179" s="13">
        <v>9359.884</v>
      </c>
    </row>
    <row r="2180" spans="2:9" ht="15" customHeight="1" x14ac:dyDescent="0.2">
      <c r="B2180"/>
      <c r="C2180" s="14" t="s">
        <v>13</v>
      </c>
      <c r="D2180" s="15" t="s">
        <v>1752</v>
      </c>
      <c r="E2180" s="16">
        <f>SUBTOTAL(9,E2177:E2179)</f>
        <v>0</v>
      </c>
      <c r="F2180" s="16">
        <f>SUBTOTAL(9,F2177:F2179)</f>
        <v>141480000</v>
      </c>
      <c r="G2180" s="16">
        <f>SUBTOTAL(9,G2177:G2179)</f>
        <v>141480000</v>
      </c>
      <c r="H2180" s="16">
        <f>SUBTOTAL(9,H2177:H2179)</f>
        <v>93200388.184</v>
      </c>
      <c r="I2180" s="16">
        <f>SUBTOTAL(9,I2177:I2179)</f>
        <v>48279611.816</v>
      </c>
    </row>
    <row r="2181" spans="2:9" ht="15" customHeight="1" x14ac:dyDescent="0.25">
      <c r="B2181" s="11">
        <v>2661</v>
      </c>
      <c r="C2181" s="1"/>
      <c r="D2181" s="6" t="s">
        <v>1753</v>
      </c>
      <c r="E2181" s="12"/>
      <c r="F2181" s="3"/>
      <c r="H2181" s="3"/>
      <c r="I2181" s="3"/>
    </row>
    <row r="2182" spans="2:9" x14ac:dyDescent="0.2">
      <c r="B2182"/>
      <c r="C2182" s="1">
        <v>70</v>
      </c>
      <c r="D2182" s="6" t="s">
        <v>1754</v>
      </c>
      <c r="E2182" s="13">
        <v>0</v>
      </c>
      <c r="F2182" s="13">
        <v>1870000</v>
      </c>
      <c r="G2182" s="13">
        <v>1870000</v>
      </c>
      <c r="H2182" s="13">
        <v>1225361.6839999999</v>
      </c>
      <c r="I2182" s="13">
        <v>644638.31599999999</v>
      </c>
    </row>
    <row r="2183" spans="2:9" x14ac:dyDescent="0.2">
      <c r="B2183"/>
      <c r="C2183" s="1">
        <v>71</v>
      </c>
      <c r="D2183" s="6" t="s">
        <v>1755</v>
      </c>
      <c r="E2183" s="13">
        <v>0</v>
      </c>
      <c r="F2183" s="13">
        <v>2760000</v>
      </c>
      <c r="G2183" s="13">
        <v>2760000</v>
      </c>
      <c r="H2183" s="13">
        <v>1802618.3359999999</v>
      </c>
      <c r="I2183" s="13">
        <v>957381.66399999999</v>
      </c>
    </row>
    <row r="2184" spans="2:9" x14ac:dyDescent="0.2">
      <c r="B2184"/>
      <c r="C2184" s="1">
        <v>72</v>
      </c>
      <c r="D2184" s="6" t="s">
        <v>1756</v>
      </c>
      <c r="E2184" s="13">
        <v>0</v>
      </c>
      <c r="F2184" s="13">
        <v>10650</v>
      </c>
      <c r="G2184" s="13">
        <v>10650</v>
      </c>
      <c r="H2184" s="13">
        <v>3582.4682299999999</v>
      </c>
      <c r="I2184" s="13">
        <v>7067.5317699999996</v>
      </c>
    </row>
    <row r="2185" spans="2:9" x14ac:dyDescent="0.2">
      <c r="B2185"/>
      <c r="C2185" s="1">
        <v>73</v>
      </c>
      <c r="D2185" s="6" t="s">
        <v>1757</v>
      </c>
      <c r="E2185" s="13">
        <v>0</v>
      </c>
      <c r="F2185" s="13">
        <v>154000</v>
      </c>
      <c r="G2185" s="13">
        <v>154000</v>
      </c>
      <c r="H2185" s="13">
        <v>92451.007459999993</v>
      </c>
      <c r="I2185" s="13">
        <v>61548.992539999999</v>
      </c>
    </row>
    <row r="2186" spans="2:9" x14ac:dyDescent="0.2">
      <c r="B2186"/>
      <c r="C2186" s="1">
        <v>74</v>
      </c>
      <c r="D2186" s="6" t="s">
        <v>1758</v>
      </c>
      <c r="E2186" s="13">
        <v>0</v>
      </c>
      <c r="F2186" s="13">
        <v>1140000</v>
      </c>
      <c r="G2186" s="13">
        <v>1140000</v>
      </c>
      <c r="H2186" s="13">
        <v>796383.14682999998</v>
      </c>
      <c r="I2186" s="13">
        <v>343616.85317000002</v>
      </c>
    </row>
    <row r="2187" spans="2:9" x14ac:dyDescent="0.2">
      <c r="B2187"/>
      <c r="C2187" s="1">
        <v>75</v>
      </c>
      <c r="D2187" s="6" t="s">
        <v>1759</v>
      </c>
      <c r="E2187" s="13">
        <v>0</v>
      </c>
      <c r="F2187" s="13">
        <v>5460000</v>
      </c>
      <c r="G2187" s="13">
        <v>5460000</v>
      </c>
      <c r="H2187" s="13">
        <v>3446062.0882799998</v>
      </c>
      <c r="I2187" s="13">
        <v>2013937.91172</v>
      </c>
    </row>
    <row r="2188" spans="2:9" x14ac:dyDescent="0.2">
      <c r="B2188"/>
      <c r="C2188" s="1">
        <v>76</v>
      </c>
      <c r="D2188" s="6" t="s">
        <v>1760</v>
      </c>
      <c r="E2188" s="13">
        <v>0</v>
      </c>
      <c r="F2188" s="13">
        <v>520000</v>
      </c>
      <c r="G2188" s="13">
        <v>520000</v>
      </c>
      <c r="H2188" s="13">
        <v>300226.71117000002</v>
      </c>
      <c r="I2188" s="13">
        <v>219773.28883</v>
      </c>
    </row>
    <row r="2189" spans="2:9" x14ac:dyDescent="0.2">
      <c r="B2189"/>
      <c r="C2189" s="1">
        <v>77</v>
      </c>
      <c r="D2189" s="6" t="s">
        <v>1761</v>
      </c>
      <c r="E2189" s="13">
        <v>0</v>
      </c>
      <c r="F2189" s="13">
        <v>3040000</v>
      </c>
      <c r="G2189" s="13">
        <v>3040000</v>
      </c>
      <c r="H2189" s="13">
        <v>1684469.4932599999</v>
      </c>
      <c r="I2189" s="13">
        <v>1355530.5067400001</v>
      </c>
    </row>
    <row r="2190" spans="2:9" x14ac:dyDescent="0.2">
      <c r="B2190"/>
      <c r="C2190" s="1">
        <v>78</v>
      </c>
      <c r="D2190" s="6" t="s">
        <v>1762</v>
      </c>
      <c r="E2190" s="13">
        <v>0</v>
      </c>
      <c r="F2190" s="13">
        <v>1210000</v>
      </c>
      <c r="G2190" s="13">
        <v>1210000</v>
      </c>
      <c r="H2190" s="13">
        <v>648956.57045999996</v>
      </c>
      <c r="I2190" s="13">
        <v>561043.42954000004</v>
      </c>
    </row>
    <row r="2191" spans="2:9" x14ac:dyDescent="0.2">
      <c r="B2191"/>
      <c r="C2191" s="1">
        <v>79</v>
      </c>
      <c r="D2191" s="6" t="s">
        <v>1763</v>
      </c>
      <c r="E2191" s="13">
        <v>2883</v>
      </c>
      <c r="F2191" s="13">
        <v>79465</v>
      </c>
      <c r="G2191" s="13">
        <v>82348</v>
      </c>
      <c r="H2191" s="13">
        <v>63135.16059</v>
      </c>
      <c r="I2191" s="13">
        <v>19212.83941</v>
      </c>
    </row>
    <row r="2192" spans="2:9" ht="15" customHeight="1" x14ac:dyDescent="0.2">
      <c r="B2192"/>
      <c r="C2192" s="14" t="s">
        <v>13</v>
      </c>
      <c r="D2192" s="15" t="s">
        <v>1764</v>
      </c>
      <c r="E2192" s="16">
        <f>SUBTOTAL(9,E2182:E2191)</f>
        <v>2883</v>
      </c>
      <c r="F2192" s="16">
        <f>SUBTOTAL(9,F2182:F2191)</f>
        <v>16244115</v>
      </c>
      <c r="G2192" s="16">
        <f>SUBTOTAL(9,G2182:G2191)</f>
        <v>16246998</v>
      </c>
      <c r="H2192" s="16">
        <f>SUBTOTAL(9,H2182:H2191)</f>
        <v>10063246.666279998</v>
      </c>
      <c r="I2192" s="16">
        <f>SUBTOTAL(9,I2182:I2191)</f>
        <v>6183751.3337199995</v>
      </c>
    </row>
    <row r="2193" spans="2:9" ht="15" customHeight="1" x14ac:dyDescent="0.25">
      <c r="B2193" s="11">
        <v>2670</v>
      </c>
      <c r="C2193" s="1"/>
      <c r="D2193" s="6" t="s">
        <v>1765</v>
      </c>
      <c r="E2193" s="12"/>
      <c r="F2193" s="3"/>
      <c r="H2193" s="3"/>
      <c r="I2193" s="3"/>
    </row>
    <row r="2194" spans="2:9" x14ac:dyDescent="0.2">
      <c r="B2194"/>
      <c r="C2194" s="1">
        <v>70</v>
      </c>
      <c r="D2194" s="6" t="s">
        <v>1766</v>
      </c>
      <c r="E2194" s="13">
        <v>0</v>
      </c>
      <c r="F2194" s="13">
        <v>97830000</v>
      </c>
      <c r="G2194" s="13">
        <v>97830000</v>
      </c>
      <c r="H2194" s="13">
        <v>64851376.858000003</v>
      </c>
      <c r="I2194" s="13">
        <v>32978623.142000001</v>
      </c>
    </row>
    <row r="2195" spans="2:9" x14ac:dyDescent="0.2">
      <c r="B2195"/>
      <c r="C2195" s="1">
        <v>71</v>
      </c>
      <c r="D2195" s="6" t="s">
        <v>1767</v>
      </c>
      <c r="E2195" s="13">
        <v>0</v>
      </c>
      <c r="F2195" s="13">
        <v>199910000</v>
      </c>
      <c r="G2195" s="13">
        <v>199910000</v>
      </c>
      <c r="H2195" s="13">
        <v>132462446.9781</v>
      </c>
      <c r="I2195" s="13">
        <v>67447553.021899998</v>
      </c>
    </row>
    <row r="2196" spans="2:9" x14ac:dyDescent="0.2">
      <c r="B2196"/>
      <c r="C2196" s="1">
        <v>72</v>
      </c>
      <c r="D2196" s="6" t="s">
        <v>1768</v>
      </c>
      <c r="E2196" s="13">
        <v>0</v>
      </c>
      <c r="F2196" s="13">
        <v>47540000</v>
      </c>
      <c r="G2196" s="13">
        <v>47540000</v>
      </c>
      <c r="H2196" s="13">
        <v>30218824.717999998</v>
      </c>
      <c r="I2196" s="13">
        <v>17321175.282000002</v>
      </c>
    </row>
    <row r="2197" spans="2:9" x14ac:dyDescent="0.2">
      <c r="B2197"/>
      <c r="C2197" s="1">
        <v>73</v>
      </c>
      <c r="D2197" s="6" t="s">
        <v>1769</v>
      </c>
      <c r="E2197" s="13">
        <v>0</v>
      </c>
      <c r="F2197" s="13">
        <v>11985000</v>
      </c>
      <c r="G2197" s="13">
        <v>11985000</v>
      </c>
      <c r="H2197" s="13">
        <v>7394140.6679999996</v>
      </c>
      <c r="I2197" s="13">
        <v>4590859.3320000004</v>
      </c>
    </row>
    <row r="2198" spans="2:9" ht="15" customHeight="1" x14ac:dyDescent="0.2">
      <c r="B2198"/>
      <c r="C2198" s="14" t="s">
        <v>13</v>
      </c>
      <c r="D2198" s="15" t="s">
        <v>1770</v>
      </c>
      <c r="E2198" s="16">
        <f>SUBTOTAL(9,E2194:E2197)</f>
        <v>0</v>
      </c>
      <c r="F2198" s="16">
        <f>SUBTOTAL(9,F2194:F2197)</f>
        <v>357265000</v>
      </c>
      <c r="G2198" s="16">
        <f>SUBTOTAL(9,G2194:G2197)</f>
        <v>357265000</v>
      </c>
      <c r="H2198" s="16">
        <f>SUBTOTAL(9,H2194:H2197)</f>
        <v>234926789.22210002</v>
      </c>
      <c r="I2198" s="16">
        <f>SUBTOTAL(9,I2194:I2197)</f>
        <v>122338210.77790001</v>
      </c>
    </row>
    <row r="2199" spans="2:9" ht="15" customHeight="1" x14ac:dyDescent="0.25">
      <c r="B2199" s="11">
        <v>2680</v>
      </c>
      <c r="C2199" s="1"/>
      <c r="D2199" s="6" t="s">
        <v>1771</v>
      </c>
      <c r="E2199" s="12"/>
      <c r="F2199" s="3"/>
      <c r="H2199" s="3"/>
      <c r="I2199" s="3"/>
    </row>
    <row r="2200" spans="2:9" x14ac:dyDescent="0.2">
      <c r="B2200"/>
      <c r="C2200" s="1">
        <v>70</v>
      </c>
      <c r="D2200" s="6" t="s">
        <v>1772</v>
      </c>
      <c r="E2200" s="13">
        <v>0</v>
      </c>
      <c r="F2200" s="13">
        <v>1740000</v>
      </c>
      <c r="G2200" s="13">
        <v>1740000</v>
      </c>
      <c r="H2200" s="13">
        <v>1145750.368</v>
      </c>
      <c r="I2200" s="13">
        <v>594249.63199999998</v>
      </c>
    </row>
    <row r="2201" spans="2:9" x14ac:dyDescent="0.2">
      <c r="B2201"/>
      <c r="C2201" s="1">
        <v>71</v>
      </c>
      <c r="D2201" s="6" t="s">
        <v>1773</v>
      </c>
      <c r="E2201" s="13">
        <v>0</v>
      </c>
      <c r="F2201" s="13">
        <v>1810000</v>
      </c>
      <c r="G2201" s="13">
        <v>1810000</v>
      </c>
      <c r="H2201" s="13">
        <v>1201433.0419999999</v>
      </c>
      <c r="I2201" s="13">
        <v>608566.95799999998</v>
      </c>
    </row>
    <row r="2202" spans="2:9" x14ac:dyDescent="0.2">
      <c r="B2202"/>
      <c r="C2202" s="1">
        <v>74</v>
      </c>
      <c r="D2202" s="6" t="s">
        <v>1731</v>
      </c>
      <c r="E2202" s="13">
        <v>0</v>
      </c>
      <c r="F2202" s="13">
        <v>200</v>
      </c>
      <c r="G2202" s="13">
        <v>200</v>
      </c>
      <c r="H2202" s="13">
        <v>375.67200000000003</v>
      </c>
      <c r="I2202" s="13">
        <v>-175.672</v>
      </c>
    </row>
    <row r="2203" spans="2:9" x14ac:dyDescent="0.2">
      <c r="B2203"/>
      <c r="C2203" s="1">
        <v>75</v>
      </c>
      <c r="D2203" s="6" t="s">
        <v>1774</v>
      </c>
      <c r="E2203" s="13">
        <v>0</v>
      </c>
      <c r="F2203" s="13">
        <v>1000</v>
      </c>
      <c r="G2203" s="13">
        <v>1000</v>
      </c>
      <c r="H2203" s="13">
        <v>716.63</v>
      </c>
      <c r="I2203" s="13">
        <v>283.37</v>
      </c>
    </row>
    <row r="2204" spans="2:9" ht="15" customHeight="1" x14ac:dyDescent="0.2">
      <c r="B2204"/>
      <c r="C2204" s="14" t="s">
        <v>13</v>
      </c>
      <c r="D2204" s="15" t="s">
        <v>1775</v>
      </c>
      <c r="E2204" s="16">
        <f>SUBTOTAL(9,E2200:E2203)</f>
        <v>0</v>
      </c>
      <c r="F2204" s="16">
        <f>SUBTOTAL(9,F2200:F2203)</f>
        <v>3551200</v>
      </c>
      <c r="G2204" s="16">
        <f>SUBTOTAL(9,G2200:G2203)</f>
        <v>3551200</v>
      </c>
      <c r="H2204" s="16">
        <f>SUBTOTAL(9,H2200:H2203)</f>
        <v>2348275.7119999998</v>
      </c>
      <c r="I2204" s="16">
        <f>SUBTOTAL(9,I2200:I2203)</f>
        <v>1202924.2879999999</v>
      </c>
    </row>
    <row r="2205" spans="2:9" ht="15" customHeight="1" x14ac:dyDescent="0.25">
      <c r="B2205" s="11">
        <v>2686</v>
      </c>
      <c r="C2205" s="1"/>
      <c r="D2205" s="6" t="s">
        <v>1776</v>
      </c>
      <c r="E2205" s="12"/>
      <c r="F2205" s="3"/>
      <c r="H2205" s="3"/>
      <c r="I2205" s="3"/>
    </row>
    <row r="2206" spans="2:9" x14ac:dyDescent="0.2">
      <c r="B2206"/>
      <c r="C2206" s="1">
        <v>70</v>
      </c>
      <c r="D2206" s="6" t="s">
        <v>1777</v>
      </c>
      <c r="E2206" s="13">
        <v>0</v>
      </c>
      <c r="F2206" s="13">
        <v>400000</v>
      </c>
      <c r="G2206" s="13">
        <v>400000</v>
      </c>
      <c r="H2206" s="13">
        <v>327732.69699999999</v>
      </c>
      <c r="I2206" s="13">
        <v>72267.303</v>
      </c>
    </row>
    <row r="2207" spans="2:9" ht="15" customHeight="1" x14ac:dyDescent="0.2">
      <c r="B2207"/>
      <c r="C2207" s="14" t="s">
        <v>13</v>
      </c>
      <c r="D2207" s="15" t="s">
        <v>1778</v>
      </c>
      <c r="E2207" s="16">
        <f>SUBTOTAL(9,E2206:E2206)</f>
        <v>0</v>
      </c>
      <c r="F2207" s="16">
        <f>SUBTOTAL(9,F2206:F2206)</f>
        <v>400000</v>
      </c>
      <c r="G2207" s="16">
        <f>SUBTOTAL(9,G2206:G2206)</f>
        <v>400000</v>
      </c>
      <c r="H2207" s="16">
        <f>SUBTOTAL(9,H2206:H2206)</f>
        <v>327732.69699999999</v>
      </c>
      <c r="I2207" s="16">
        <f>SUBTOTAL(9,I2206:I2206)</f>
        <v>72267.303</v>
      </c>
    </row>
    <row r="2208" spans="2:9" ht="15" customHeight="1" x14ac:dyDescent="0.2">
      <c r="C2208" s="17"/>
      <c r="D2208" s="15" t="s">
        <v>1779</v>
      </c>
      <c r="E2208" s="18">
        <f>SUBTOTAL(9,E2156:E2207)</f>
        <v>19878</v>
      </c>
      <c r="F2208" s="18">
        <f>SUBTOTAL(9,F2156:F2207)</f>
        <v>651826515</v>
      </c>
      <c r="G2208" s="18">
        <f>SUBTOTAL(9,G2156:G2207)</f>
        <v>651846393</v>
      </c>
      <c r="H2208" s="18">
        <f>SUBTOTAL(9,H2156:H2207)</f>
        <v>426524044.37080991</v>
      </c>
      <c r="I2208" s="18">
        <f>SUBTOTAL(9,I2156:I2207)</f>
        <v>225322348.62919003</v>
      </c>
    </row>
    <row r="2209" spans="2:9" ht="27" customHeight="1" x14ac:dyDescent="0.25">
      <c r="B2209" s="3"/>
      <c r="C2209" s="1"/>
      <c r="D2209" s="10" t="s">
        <v>1780</v>
      </c>
      <c r="E2209" s="3"/>
      <c r="F2209" s="3"/>
      <c r="G2209" s="3"/>
      <c r="H2209" s="3"/>
      <c r="I2209" s="3"/>
    </row>
    <row r="2210" spans="2:9" ht="15" customHeight="1" x14ac:dyDescent="0.25">
      <c r="B2210" s="11">
        <v>2711</v>
      </c>
      <c r="C2210" s="1"/>
      <c r="D2210" s="6" t="s">
        <v>1781</v>
      </c>
      <c r="E2210" s="12"/>
      <c r="F2210" s="3"/>
      <c r="H2210" s="3"/>
      <c r="I2210" s="3"/>
    </row>
    <row r="2211" spans="2:9" x14ac:dyDescent="0.2">
      <c r="B2211"/>
      <c r="C2211" s="1">
        <v>70</v>
      </c>
      <c r="D2211" s="6" t="s">
        <v>1782</v>
      </c>
      <c r="E2211" s="13">
        <v>0</v>
      </c>
      <c r="F2211" s="13">
        <v>3250000</v>
      </c>
      <c r="G2211" s="13">
        <v>3250000</v>
      </c>
      <c r="H2211" s="13">
        <v>2074935.8268500001</v>
      </c>
      <c r="I2211" s="13">
        <v>1175064.1731499999</v>
      </c>
    </row>
    <row r="2212" spans="2:9" x14ac:dyDescent="0.2">
      <c r="B2212"/>
      <c r="C2212" s="1">
        <v>71</v>
      </c>
      <c r="D2212" s="6" t="s">
        <v>1783</v>
      </c>
      <c r="E2212" s="13">
        <v>0</v>
      </c>
      <c r="F2212" s="13">
        <v>451600</v>
      </c>
      <c r="G2212" s="13">
        <v>451600</v>
      </c>
      <c r="H2212" s="13">
        <v>282071.85399999999</v>
      </c>
      <c r="I2212" s="13">
        <v>169528.14600000001</v>
      </c>
    </row>
    <row r="2213" spans="2:9" x14ac:dyDescent="0.2">
      <c r="B2213"/>
      <c r="C2213" s="1">
        <v>72</v>
      </c>
      <c r="D2213" s="6" t="s">
        <v>1784</v>
      </c>
      <c r="E2213" s="13">
        <v>0</v>
      </c>
      <c r="F2213" s="13">
        <v>3520000</v>
      </c>
      <c r="G2213" s="13">
        <v>3520000</v>
      </c>
      <c r="H2213" s="13">
        <v>2159420.6326899999</v>
      </c>
      <c r="I2213" s="13">
        <v>1360579.3673099999</v>
      </c>
    </row>
    <row r="2214" spans="2:9" x14ac:dyDescent="0.2">
      <c r="B2214"/>
      <c r="C2214" s="1">
        <v>76</v>
      </c>
      <c r="D2214" s="6" t="s">
        <v>1785</v>
      </c>
      <c r="E2214" s="13">
        <v>0</v>
      </c>
      <c r="F2214" s="13">
        <v>1390000</v>
      </c>
      <c r="G2214" s="13">
        <v>1390000</v>
      </c>
      <c r="H2214" s="13">
        <v>782622.77425000002</v>
      </c>
      <c r="I2214" s="13">
        <v>607377.22574999998</v>
      </c>
    </row>
    <row r="2215" spans="2:9" ht="15" customHeight="1" x14ac:dyDescent="0.2">
      <c r="B2215"/>
      <c r="C2215" s="14" t="s">
        <v>13</v>
      </c>
      <c r="D2215" s="15" t="s">
        <v>1786</v>
      </c>
      <c r="E2215" s="16">
        <f>SUBTOTAL(9,E2211:E2214)</f>
        <v>0</v>
      </c>
      <c r="F2215" s="16">
        <f>SUBTOTAL(9,F2211:F2214)</f>
        <v>8611600</v>
      </c>
      <c r="G2215" s="16">
        <f>SUBTOTAL(9,G2211:G2214)</f>
        <v>8611600</v>
      </c>
      <c r="H2215" s="16">
        <f>SUBTOTAL(9,H2211:H2214)</f>
        <v>5299051.0877900003</v>
      </c>
      <c r="I2215" s="16">
        <f>SUBTOTAL(9,I2211:I2214)</f>
        <v>3312548.9122099997</v>
      </c>
    </row>
    <row r="2216" spans="2:9" ht="15" customHeight="1" x14ac:dyDescent="0.25">
      <c r="B2216" s="11">
        <v>2751</v>
      </c>
      <c r="C2216" s="1"/>
      <c r="D2216" s="6" t="s">
        <v>1787</v>
      </c>
      <c r="E2216" s="12"/>
      <c r="F2216" s="3"/>
      <c r="H2216" s="3"/>
      <c r="I2216" s="3"/>
    </row>
    <row r="2217" spans="2:9" x14ac:dyDescent="0.2">
      <c r="B2217"/>
      <c r="C2217" s="1">
        <v>70</v>
      </c>
      <c r="D2217" s="6" t="s">
        <v>1788</v>
      </c>
      <c r="E2217" s="13">
        <v>0</v>
      </c>
      <c r="F2217" s="13">
        <v>15050000</v>
      </c>
      <c r="G2217" s="13">
        <v>15050000</v>
      </c>
      <c r="H2217" s="13">
        <v>9431520.8068499994</v>
      </c>
      <c r="I2217" s="13">
        <v>5618479.1931499997</v>
      </c>
    </row>
    <row r="2218" spans="2:9" x14ac:dyDescent="0.2">
      <c r="B2218"/>
      <c r="C2218" s="1">
        <v>71</v>
      </c>
      <c r="D2218" s="6" t="s">
        <v>1743</v>
      </c>
      <c r="E2218" s="13">
        <v>0</v>
      </c>
      <c r="F2218" s="13">
        <v>26000</v>
      </c>
      <c r="G2218" s="13">
        <v>26000</v>
      </c>
      <c r="H2218" s="13">
        <v>18018.47</v>
      </c>
      <c r="I2218" s="13">
        <v>7981.53</v>
      </c>
    </row>
    <row r="2219" spans="2:9" x14ac:dyDescent="0.2">
      <c r="B2219"/>
      <c r="C2219" s="1">
        <v>72</v>
      </c>
      <c r="D2219" s="6" t="s">
        <v>1789</v>
      </c>
      <c r="E2219" s="13">
        <v>0</v>
      </c>
      <c r="F2219" s="13">
        <v>2630000</v>
      </c>
      <c r="G2219" s="13">
        <v>2630000</v>
      </c>
      <c r="H2219" s="13">
        <v>1615655.53125</v>
      </c>
      <c r="I2219" s="13">
        <v>1014344.46875</v>
      </c>
    </row>
    <row r="2220" spans="2:9" ht="15" customHeight="1" x14ac:dyDescent="0.2">
      <c r="B2220"/>
      <c r="C2220" s="14" t="s">
        <v>13</v>
      </c>
      <c r="D2220" s="15" t="s">
        <v>1790</v>
      </c>
      <c r="E2220" s="16">
        <f>SUBTOTAL(9,E2217:E2219)</f>
        <v>0</v>
      </c>
      <c r="F2220" s="16">
        <f>SUBTOTAL(9,F2217:F2219)</f>
        <v>17706000</v>
      </c>
      <c r="G2220" s="16">
        <f>SUBTOTAL(9,G2217:G2219)</f>
        <v>17706000</v>
      </c>
      <c r="H2220" s="16">
        <f>SUBTOTAL(9,H2217:H2219)</f>
        <v>11065194.8081</v>
      </c>
      <c r="I2220" s="16">
        <f>SUBTOTAL(9,I2217:I2219)</f>
        <v>6640805.1919</v>
      </c>
    </row>
    <row r="2221" spans="2:9" ht="15" customHeight="1" x14ac:dyDescent="0.25">
      <c r="B2221" s="11">
        <v>2752</v>
      </c>
      <c r="C2221" s="1"/>
      <c r="D2221" s="6" t="s">
        <v>1791</v>
      </c>
      <c r="E2221" s="12"/>
      <c r="F2221" s="3"/>
      <c r="H2221" s="3"/>
      <c r="I2221" s="3"/>
    </row>
    <row r="2222" spans="2:9" x14ac:dyDescent="0.2">
      <c r="B2222"/>
      <c r="C2222" s="1">
        <v>72</v>
      </c>
      <c r="D2222" s="6" t="s">
        <v>1792</v>
      </c>
      <c r="E2222" s="13">
        <v>0</v>
      </c>
      <c r="F2222" s="13">
        <v>8610000</v>
      </c>
      <c r="G2222" s="13">
        <v>8610000</v>
      </c>
      <c r="H2222" s="13">
        <v>4386285.7472400004</v>
      </c>
      <c r="I2222" s="13">
        <v>4223714.2527599996</v>
      </c>
    </row>
    <row r="2223" spans="2:9" ht="15" customHeight="1" x14ac:dyDescent="0.2">
      <c r="B2223"/>
      <c r="C2223" s="14" t="s">
        <v>13</v>
      </c>
      <c r="D2223" s="15" t="s">
        <v>1793</v>
      </c>
      <c r="E2223" s="16">
        <f>SUBTOTAL(9,E2222:E2222)</f>
        <v>0</v>
      </c>
      <c r="F2223" s="16">
        <f>SUBTOTAL(9,F2222:F2222)</f>
        <v>8610000</v>
      </c>
      <c r="G2223" s="16">
        <f>SUBTOTAL(9,G2222:G2222)</f>
        <v>8610000</v>
      </c>
      <c r="H2223" s="16">
        <f>SUBTOTAL(9,H2222:H2222)</f>
        <v>4386285.7472400004</v>
      </c>
      <c r="I2223" s="16">
        <f>SUBTOTAL(9,I2222:I2222)</f>
        <v>4223714.2527599996</v>
      </c>
    </row>
    <row r="2224" spans="2:9" ht="15" customHeight="1" x14ac:dyDescent="0.25">
      <c r="B2224" s="11">
        <v>2755</v>
      </c>
      <c r="C2224" s="1"/>
      <c r="D2224" s="6" t="s">
        <v>1794</v>
      </c>
      <c r="E2224" s="12"/>
      <c r="F2224" s="3"/>
      <c r="H2224" s="3"/>
      <c r="I2224" s="3"/>
    </row>
    <row r="2225" spans="2:9" x14ac:dyDescent="0.2">
      <c r="B2225"/>
      <c r="C2225" s="1">
        <v>62</v>
      </c>
      <c r="D2225" s="6" t="s">
        <v>1795</v>
      </c>
      <c r="E2225" s="13">
        <v>0</v>
      </c>
      <c r="F2225" s="13">
        <v>615000</v>
      </c>
      <c r="G2225" s="13">
        <v>615000</v>
      </c>
      <c r="H2225" s="13">
        <v>479229.60379999998</v>
      </c>
      <c r="I2225" s="13">
        <v>135770.39619999999</v>
      </c>
    </row>
    <row r="2226" spans="2:9" x14ac:dyDescent="0.2">
      <c r="B2226"/>
      <c r="C2226" s="1">
        <v>70</v>
      </c>
      <c r="D2226" s="6" t="s">
        <v>1796</v>
      </c>
      <c r="E2226" s="13">
        <v>0</v>
      </c>
      <c r="F2226" s="13">
        <v>7870000</v>
      </c>
      <c r="G2226" s="13">
        <v>7870000</v>
      </c>
      <c r="H2226" s="13">
        <v>4745596.4772199998</v>
      </c>
      <c r="I2226" s="13">
        <v>3124403.5227800002</v>
      </c>
    </row>
    <row r="2227" spans="2:9" x14ac:dyDescent="0.2">
      <c r="B2227"/>
      <c r="C2227" s="1">
        <v>71</v>
      </c>
      <c r="D2227" s="6" t="s">
        <v>1797</v>
      </c>
      <c r="E2227" s="13">
        <v>0</v>
      </c>
      <c r="F2227" s="13">
        <v>1900000</v>
      </c>
      <c r="G2227" s="13">
        <v>1900000</v>
      </c>
      <c r="H2227" s="13">
        <v>1200766.07602</v>
      </c>
      <c r="I2227" s="13">
        <v>699233.92397999996</v>
      </c>
    </row>
    <row r="2228" spans="2:9" x14ac:dyDescent="0.2">
      <c r="B2228"/>
      <c r="C2228" s="1">
        <v>72</v>
      </c>
      <c r="D2228" s="6" t="s">
        <v>1798</v>
      </c>
      <c r="E2228" s="13">
        <v>0</v>
      </c>
      <c r="F2228" s="13">
        <v>110000</v>
      </c>
      <c r="G2228" s="13">
        <v>110000</v>
      </c>
      <c r="H2228" s="13">
        <v>72489.421000000002</v>
      </c>
      <c r="I2228" s="13">
        <v>37510.578999999998</v>
      </c>
    </row>
    <row r="2229" spans="2:9" x14ac:dyDescent="0.2">
      <c r="B2229"/>
      <c r="C2229" s="1">
        <v>73</v>
      </c>
      <c r="D2229" s="6" t="s">
        <v>1799</v>
      </c>
      <c r="E2229" s="13">
        <v>0</v>
      </c>
      <c r="F2229" s="13">
        <v>9500</v>
      </c>
      <c r="G2229" s="13">
        <v>9500</v>
      </c>
      <c r="H2229" s="13">
        <v>4038.732</v>
      </c>
      <c r="I2229" s="13">
        <v>5461.268</v>
      </c>
    </row>
    <row r="2230" spans="2:9" x14ac:dyDescent="0.2">
      <c r="B2230"/>
      <c r="C2230" s="1">
        <v>75</v>
      </c>
      <c r="D2230" s="6" t="s">
        <v>1800</v>
      </c>
      <c r="E2230" s="13">
        <v>0</v>
      </c>
      <c r="F2230" s="13">
        <v>443000</v>
      </c>
      <c r="G2230" s="13">
        <v>443000</v>
      </c>
      <c r="H2230" s="13">
        <v>261223.10399999999</v>
      </c>
      <c r="I2230" s="13">
        <v>181776.89600000001</v>
      </c>
    </row>
    <row r="2231" spans="2:9" ht="15" customHeight="1" x14ac:dyDescent="0.2">
      <c r="B2231"/>
      <c r="C2231" s="14" t="s">
        <v>13</v>
      </c>
      <c r="D2231" s="15" t="s">
        <v>1801</v>
      </c>
      <c r="E2231" s="16">
        <f>SUBTOTAL(9,E2225:E2230)</f>
        <v>0</v>
      </c>
      <c r="F2231" s="16">
        <f>SUBTOTAL(9,F2225:F2230)</f>
        <v>10947500</v>
      </c>
      <c r="G2231" s="16">
        <f>SUBTOTAL(9,G2225:G2230)</f>
        <v>10947500</v>
      </c>
      <c r="H2231" s="16">
        <f>SUBTOTAL(9,H2225:H2230)</f>
        <v>6763343.4140400002</v>
      </c>
      <c r="I2231" s="16">
        <f>SUBTOTAL(9,I2225:I2230)</f>
        <v>4184156.5859600003</v>
      </c>
    </row>
    <row r="2232" spans="2:9" ht="15" customHeight="1" x14ac:dyDescent="0.25">
      <c r="B2232" s="11">
        <v>2756</v>
      </c>
      <c r="C2232" s="1"/>
      <c r="D2232" s="6" t="s">
        <v>1802</v>
      </c>
      <c r="E2232" s="12"/>
      <c r="F2232" s="3"/>
      <c r="H2232" s="3"/>
      <c r="I2232" s="3"/>
    </row>
    <row r="2233" spans="2:9" x14ac:dyDescent="0.2">
      <c r="B2233"/>
      <c r="C2233" s="1">
        <v>70</v>
      </c>
      <c r="D2233" s="6" t="s">
        <v>1803</v>
      </c>
      <c r="E2233" s="13">
        <v>0</v>
      </c>
      <c r="F2233" s="13">
        <v>9000</v>
      </c>
      <c r="G2233" s="13">
        <v>9000</v>
      </c>
      <c r="H2233" s="13">
        <v>4684.7031299999999</v>
      </c>
      <c r="I2233" s="13">
        <v>4315.2968700000001</v>
      </c>
    </row>
    <row r="2234" spans="2:9" x14ac:dyDescent="0.2">
      <c r="B2234"/>
      <c r="C2234" s="1">
        <v>71</v>
      </c>
      <c r="D2234" s="6" t="s">
        <v>1804</v>
      </c>
      <c r="E2234" s="13">
        <v>0</v>
      </c>
      <c r="F2234" s="13">
        <v>820000</v>
      </c>
      <c r="G2234" s="13">
        <v>820000</v>
      </c>
      <c r="H2234" s="13">
        <v>141508.18651999999</v>
      </c>
      <c r="I2234" s="13">
        <v>678491.81348000001</v>
      </c>
    </row>
    <row r="2235" spans="2:9" x14ac:dyDescent="0.2">
      <c r="B2235"/>
      <c r="C2235" s="1">
        <v>72</v>
      </c>
      <c r="D2235" s="6" t="s">
        <v>1805</v>
      </c>
      <c r="E2235" s="13">
        <v>0</v>
      </c>
      <c r="F2235" s="13">
        <v>520000</v>
      </c>
      <c r="G2235" s="13">
        <v>520000</v>
      </c>
      <c r="H2235" s="13">
        <v>312004.89958999999</v>
      </c>
      <c r="I2235" s="13">
        <v>207995.10041000001</v>
      </c>
    </row>
    <row r="2236" spans="2:9" ht="15" customHeight="1" x14ac:dyDescent="0.2">
      <c r="B2236"/>
      <c r="C2236" s="14" t="s">
        <v>13</v>
      </c>
      <c r="D2236" s="15" t="s">
        <v>1806</v>
      </c>
      <c r="E2236" s="16">
        <f>SUBTOTAL(9,E2233:E2235)</f>
        <v>0</v>
      </c>
      <c r="F2236" s="16">
        <f>SUBTOTAL(9,F2233:F2235)</f>
        <v>1349000</v>
      </c>
      <c r="G2236" s="16">
        <f>SUBTOTAL(9,G2233:G2235)</f>
        <v>1349000</v>
      </c>
      <c r="H2236" s="16">
        <f>SUBTOTAL(9,H2233:H2235)</f>
        <v>458197.78923999995</v>
      </c>
      <c r="I2236" s="16">
        <f>SUBTOTAL(9,I2233:I2235)</f>
        <v>890802.21075999993</v>
      </c>
    </row>
    <row r="2237" spans="2:9" ht="15" customHeight="1" x14ac:dyDescent="0.25">
      <c r="B2237" s="11">
        <v>2790</v>
      </c>
      <c r="C2237" s="1"/>
      <c r="D2237" s="6" t="s">
        <v>1807</v>
      </c>
      <c r="E2237" s="12"/>
      <c r="F2237" s="3"/>
      <c r="H2237" s="3"/>
      <c r="I2237" s="3"/>
    </row>
    <row r="2238" spans="2:9" x14ac:dyDescent="0.2">
      <c r="B2238"/>
      <c r="C2238" s="1">
        <v>70</v>
      </c>
      <c r="D2238" s="6" t="s">
        <v>1808</v>
      </c>
      <c r="E2238" s="13">
        <v>0</v>
      </c>
      <c r="F2238" s="13">
        <v>260000</v>
      </c>
      <c r="G2238" s="13">
        <v>260000</v>
      </c>
      <c r="H2238" s="13">
        <v>167814.42691000001</v>
      </c>
      <c r="I2238" s="13">
        <v>92185.573090000005</v>
      </c>
    </row>
    <row r="2239" spans="2:9" ht="15" customHeight="1" x14ac:dyDescent="0.2">
      <c r="B2239"/>
      <c r="C2239" s="14" t="s">
        <v>13</v>
      </c>
      <c r="D2239" s="15" t="s">
        <v>1809</v>
      </c>
      <c r="E2239" s="16">
        <f>SUBTOTAL(9,E2238:E2238)</f>
        <v>0</v>
      </c>
      <c r="F2239" s="16">
        <f>SUBTOTAL(9,F2238:F2238)</f>
        <v>260000</v>
      </c>
      <c r="G2239" s="16">
        <f>SUBTOTAL(9,G2238:G2238)</f>
        <v>260000</v>
      </c>
      <c r="H2239" s="16">
        <f>SUBTOTAL(9,H2238:H2238)</f>
        <v>167814.42691000001</v>
      </c>
      <c r="I2239" s="16">
        <f>SUBTOTAL(9,I2238:I2238)</f>
        <v>92185.573090000005</v>
      </c>
    </row>
    <row r="2240" spans="2:9" ht="15" customHeight="1" x14ac:dyDescent="0.2">
      <c r="C2240" s="17"/>
      <c r="D2240" s="15" t="s">
        <v>1810</v>
      </c>
      <c r="E2240" s="18">
        <f>SUBTOTAL(9,E2210:E2239)</f>
        <v>0</v>
      </c>
      <c r="F2240" s="18">
        <f>SUBTOTAL(9,F2210:F2239)</f>
        <v>47484100</v>
      </c>
      <c r="G2240" s="18">
        <f>SUBTOTAL(9,G2210:G2239)</f>
        <v>47484100</v>
      </c>
      <c r="H2240" s="18">
        <f>SUBTOTAL(9,H2210:H2239)</f>
        <v>28139887.273319997</v>
      </c>
      <c r="I2240" s="18">
        <f>SUBTOTAL(9,I2210:I2239)</f>
        <v>19344212.726679999</v>
      </c>
    </row>
    <row r="2241" spans="2:9" ht="15" customHeight="1" x14ac:dyDescent="0.2">
      <c r="C2241" s="17"/>
      <c r="D2241" s="15" t="s">
        <v>1811</v>
      </c>
      <c r="E2241" s="18">
        <f>SUBTOTAL(9,E2133:E2240)</f>
        <v>19878</v>
      </c>
      <c r="F2241" s="18">
        <f>SUBTOTAL(9,F2133:F2240)</f>
        <v>749669615</v>
      </c>
      <c r="G2241" s="18">
        <f>SUBTOTAL(9,G2133:G2240)</f>
        <v>749689493</v>
      </c>
      <c r="H2241" s="18">
        <f>SUBTOTAL(9,H2133:H2240)</f>
        <v>487573808.45187986</v>
      </c>
      <c r="I2241" s="18">
        <f>SUBTOTAL(9,I2133:I2240)</f>
        <v>262115684.54812002</v>
      </c>
    </row>
    <row r="2242" spans="2:9" x14ac:dyDescent="0.2">
      <c r="C2242" s="17"/>
      <c r="D2242" s="19"/>
      <c r="E2242" s="20"/>
      <c r="F2242" s="20"/>
      <c r="G2242" s="20"/>
      <c r="H2242" s="20"/>
      <c r="I2242" s="20"/>
    </row>
    <row r="2243" spans="2:9" ht="15" customHeight="1" x14ac:dyDescent="0.2">
      <c r="B2243" s="3"/>
      <c r="C2243" s="1"/>
      <c r="D2243" s="4" t="s">
        <v>1812</v>
      </c>
      <c r="E2243" s="3"/>
      <c r="F2243" s="3"/>
      <c r="G2243" s="3"/>
      <c r="H2243" s="3"/>
      <c r="I2243" s="3"/>
    </row>
    <row r="2244" spans="2:9" ht="27" customHeight="1" x14ac:dyDescent="0.25">
      <c r="B2244" s="3"/>
      <c r="C2244" s="1"/>
      <c r="D2244" s="10" t="s">
        <v>9</v>
      </c>
      <c r="E2244" s="3"/>
      <c r="F2244" s="3"/>
      <c r="G2244" s="3"/>
      <c r="H2244" s="3"/>
      <c r="I2244" s="3"/>
    </row>
    <row r="2245" spans="2:9" ht="15" customHeight="1" x14ac:dyDescent="0.25">
      <c r="B2245" s="11">
        <v>2800</v>
      </c>
      <c r="C2245" s="1"/>
      <c r="D2245" s="6" t="s">
        <v>1813</v>
      </c>
      <c r="E2245" s="12"/>
      <c r="F2245" s="3"/>
      <c r="H2245" s="3"/>
      <c r="I2245" s="3"/>
    </row>
    <row r="2246" spans="2:9" x14ac:dyDescent="0.2">
      <c r="B2246"/>
      <c r="C2246" s="1">
        <v>50</v>
      </c>
      <c r="D2246" s="6" t="s">
        <v>1814</v>
      </c>
      <c r="E2246" s="13">
        <v>0</v>
      </c>
      <c r="F2246" s="13">
        <v>521505600</v>
      </c>
      <c r="G2246" s="13">
        <v>521505600</v>
      </c>
      <c r="H2246" s="13">
        <v>156061247.08373001</v>
      </c>
      <c r="I2246" s="13">
        <v>365444352.91627002</v>
      </c>
    </row>
    <row r="2247" spans="2:9" x14ac:dyDescent="0.2">
      <c r="B2247"/>
      <c r="C2247" s="1">
        <v>97</v>
      </c>
      <c r="D2247" s="6" t="s">
        <v>1815</v>
      </c>
      <c r="E2247" s="13">
        <v>0</v>
      </c>
      <c r="F2247" s="13">
        <v>4487839</v>
      </c>
      <c r="G2247" s="13">
        <v>4487839</v>
      </c>
      <c r="H2247" s="13">
        <v>0</v>
      </c>
      <c r="I2247" s="13">
        <v>4487839</v>
      </c>
    </row>
    <row r="2248" spans="2:9" ht="15" customHeight="1" x14ac:dyDescent="0.2">
      <c r="B2248"/>
      <c r="C2248" s="14" t="s">
        <v>13</v>
      </c>
      <c r="D2248" s="15" t="s">
        <v>1816</v>
      </c>
      <c r="E2248" s="16">
        <f>SUBTOTAL(9,E2246:E2247)</f>
        <v>0</v>
      </c>
      <c r="F2248" s="16">
        <f>SUBTOTAL(9,F2246:F2247)</f>
        <v>525993439</v>
      </c>
      <c r="G2248" s="16">
        <f>SUBTOTAL(9,G2246:G2247)</f>
        <v>525993439</v>
      </c>
      <c r="H2248" s="16">
        <f>SUBTOTAL(9,H2246:H2247)</f>
        <v>156061247.08373001</v>
      </c>
      <c r="I2248" s="16">
        <f>SUBTOTAL(9,I2246:I2247)</f>
        <v>369932191.91627002</v>
      </c>
    </row>
    <row r="2249" spans="2:9" ht="15" customHeight="1" x14ac:dyDescent="0.2">
      <c r="C2249" s="17"/>
      <c r="D2249" s="15" t="s">
        <v>1817</v>
      </c>
      <c r="E2249" s="18">
        <f>SUBTOTAL(9,E2244:E2248)</f>
        <v>0</v>
      </c>
      <c r="F2249" s="18">
        <f>SUBTOTAL(9,F2244:F2248)</f>
        <v>525993439</v>
      </c>
      <c r="G2249" s="18">
        <f>SUBTOTAL(9,G2244:G2248)</f>
        <v>525993439</v>
      </c>
      <c r="H2249" s="18">
        <f>SUBTOTAL(9,H2244:H2248)</f>
        <v>156061247.08373001</v>
      </c>
      <c r="I2249" s="18">
        <f>SUBTOTAL(9,I2244:I2248)</f>
        <v>369932191.91627002</v>
      </c>
    </row>
    <row r="2250" spans="2:9" x14ac:dyDescent="0.2">
      <c r="C2250" s="17"/>
      <c r="D2250" s="19"/>
      <c r="E2250" s="20"/>
      <c r="F2250" s="20"/>
      <c r="G2250" s="20"/>
      <c r="H2250" s="20"/>
      <c r="I2250" s="20"/>
    </row>
    <row r="2251" spans="2:9" ht="15" customHeight="1" x14ac:dyDescent="0.2">
      <c r="C2251" s="17"/>
      <c r="D2251" s="21" t="s">
        <v>1818</v>
      </c>
      <c r="E2251" s="22">
        <f>SUBTOTAL(9,E7:E2250)</f>
        <v>34439179</v>
      </c>
      <c r="F2251" s="22">
        <f>SUBTOTAL(9,F7:F2250)</f>
        <v>2972834432</v>
      </c>
      <c r="G2251" s="22">
        <f>SUBTOTAL(9,G7:G2250)</f>
        <v>3007273611</v>
      </c>
      <c r="H2251" s="22">
        <f>SUBTOTAL(9,H7:H2250)</f>
        <v>1762161719.2582114</v>
      </c>
      <c r="I2251" s="22">
        <f>SUBTOTAL(9,I7:I2250)</f>
        <v>1245111891.7417896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Vuillaume</dc:creator>
  <cp:lastModifiedBy>Anna Vuillaume</cp:lastModifiedBy>
  <dcterms:created xsi:type="dcterms:W3CDTF">2026-09-17T10:19:25Z</dcterms:created>
  <dcterms:modified xsi:type="dcterms:W3CDTF">2026-09-17T10:34:42Z</dcterms:modified>
</cp:coreProperties>
</file>