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711" sheetId="1" r:id="rId1"/>
  </sheets>
  <definedNames>
    <definedName name="Print_Area" localSheetId="0">'utgifter - 201711'!#REF!</definedName>
    <definedName name="Print_Titles" localSheetId="0">'utgifter - 201711'!#REF!</definedName>
  </definedNames>
  <calcPr calcId="145621"/>
</workbook>
</file>

<file path=xl/calcChain.xml><?xml version="1.0" encoding="utf-8"?>
<calcChain xmlns="http://schemas.openxmlformats.org/spreadsheetml/2006/main">
  <c r="I2259" i="1" l="1"/>
  <c r="H2259" i="1"/>
  <c r="E2259" i="1"/>
  <c r="C2259" i="1"/>
  <c r="I2258" i="1"/>
  <c r="H2258" i="1"/>
  <c r="G2258" i="1"/>
  <c r="G2259" i="1" s="1"/>
  <c r="F2258" i="1"/>
  <c r="F2259" i="1" s="1"/>
  <c r="E2258" i="1"/>
  <c r="C2258" i="1"/>
  <c r="I2250" i="1"/>
  <c r="H2250" i="1"/>
  <c r="G2250" i="1"/>
  <c r="F2250" i="1"/>
  <c r="E2250" i="1"/>
  <c r="C2250" i="1"/>
  <c r="I2247" i="1"/>
  <c r="H2247" i="1"/>
  <c r="G2247" i="1"/>
  <c r="F2247" i="1"/>
  <c r="E2247" i="1"/>
  <c r="C2247" i="1"/>
  <c r="I2242" i="1"/>
  <c r="H2242" i="1"/>
  <c r="G2242" i="1"/>
  <c r="F2242" i="1"/>
  <c r="E2242" i="1"/>
  <c r="C2242" i="1"/>
  <c r="I2234" i="1"/>
  <c r="H2234" i="1"/>
  <c r="G2234" i="1"/>
  <c r="F2234" i="1"/>
  <c r="E2234" i="1"/>
  <c r="C2234" i="1"/>
  <c r="I2230" i="1"/>
  <c r="H2230" i="1"/>
  <c r="G2230" i="1"/>
  <c r="F2230" i="1"/>
  <c r="E2230" i="1"/>
  <c r="C2230" i="1"/>
  <c r="I2225" i="1"/>
  <c r="H2225" i="1"/>
  <c r="H2251" i="1" s="1"/>
  <c r="G2225" i="1"/>
  <c r="G2251" i="1" s="1"/>
  <c r="F2225" i="1"/>
  <c r="F2251" i="1" s="1"/>
  <c r="E2225" i="1"/>
  <c r="C2225" i="1"/>
  <c r="C2251" i="1" s="1"/>
  <c r="I2217" i="1"/>
  <c r="H2217" i="1"/>
  <c r="G2217" i="1"/>
  <c r="F2217" i="1"/>
  <c r="E2217" i="1"/>
  <c r="C2217" i="1"/>
  <c r="I2214" i="1"/>
  <c r="H2214" i="1"/>
  <c r="G2214" i="1"/>
  <c r="F2214" i="1"/>
  <c r="E2214" i="1"/>
  <c r="C2214" i="1"/>
  <c r="I2207" i="1"/>
  <c r="H2207" i="1"/>
  <c r="G2207" i="1"/>
  <c r="F2207" i="1"/>
  <c r="E2207" i="1"/>
  <c r="C2207" i="1"/>
  <c r="I2201" i="1"/>
  <c r="H2201" i="1"/>
  <c r="G2201" i="1"/>
  <c r="F2201" i="1"/>
  <c r="E2201" i="1"/>
  <c r="C2201" i="1"/>
  <c r="I2190" i="1"/>
  <c r="H2190" i="1"/>
  <c r="G2190" i="1"/>
  <c r="F2190" i="1"/>
  <c r="E2190" i="1"/>
  <c r="C2190" i="1"/>
  <c r="I2185" i="1"/>
  <c r="H2185" i="1"/>
  <c r="G2185" i="1"/>
  <c r="F2185" i="1"/>
  <c r="E2185" i="1"/>
  <c r="C2185" i="1"/>
  <c r="I2180" i="1"/>
  <c r="H2180" i="1"/>
  <c r="G2180" i="1"/>
  <c r="F2180" i="1"/>
  <c r="E2180" i="1"/>
  <c r="C2180" i="1"/>
  <c r="I2173" i="1"/>
  <c r="I2218" i="1" s="1"/>
  <c r="H2173" i="1"/>
  <c r="H2218" i="1" s="1"/>
  <c r="G2173" i="1"/>
  <c r="F2173" i="1"/>
  <c r="F2218" i="1" s="1"/>
  <c r="E2173" i="1"/>
  <c r="E2218" i="1" s="1"/>
  <c r="C2173" i="1"/>
  <c r="C2218" i="1" s="1"/>
  <c r="I2164" i="1"/>
  <c r="H2164" i="1"/>
  <c r="G2164" i="1"/>
  <c r="F2164" i="1"/>
  <c r="E2164" i="1"/>
  <c r="C2164" i="1"/>
  <c r="I2161" i="1"/>
  <c r="H2161" i="1"/>
  <c r="G2161" i="1"/>
  <c r="G2165" i="1" s="1"/>
  <c r="F2161" i="1"/>
  <c r="F2165" i="1" s="1"/>
  <c r="E2161" i="1"/>
  <c r="C2161" i="1"/>
  <c r="I2158" i="1"/>
  <c r="I2165" i="1" s="1"/>
  <c r="H2158" i="1"/>
  <c r="H2165" i="1" s="1"/>
  <c r="G2158" i="1"/>
  <c r="F2158" i="1"/>
  <c r="E2158" i="1"/>
  <c r="E2165" i="1" s="1"/>
  <c r="C2158" i="1"/>
  <c r="C2165" i="1" s="1"/>
  <c r="G2154" i="1"/>
  <c r="F2154" i="1"/>
  <c r="I2153" i="1"/>
  <c r="I2154" i="1" s="1"/>
  <c r="H2153" i="1"/>
  <c r="H2154" i="1" s="1"/>
  <c r="G2153" i="1"/>
  <c r="F2153" i="1"/>
  <c r="E2153" i="1"/>
  <c r="E2154" i="1" s="1"/>
  <c r="C2153" i="1"/>
  <c r="C2154" i="1" s="1"/>
  <c r="I2143" i="1"/>
  <c r="H2143" i="1"/>
  <c r="E2143" i="1"/>
  <c r="C2143" i="1"/>
  <c r="I2136" i="1"/>
  <c r="H2136" i="1"/>
  <c r="G2136" i="1"/>
  <c r="G2143" i="1" s="1"/>
  <c r="F2136" i="1"/>
  <c r="F2143" i="1" s="1"/>
  <c r="E2136" i="1"/>
  <c r="H2134" i="1"/>
  <c r="G2134" i="1"/>
  <c r="C2134" i="1"/>
  <c r="I2126" i="1"/>
  <c r="I2134" i="1" s="1"/>
  <c r="H2126" i="1"/>
  <c r="G2126" i="1"/>
  <c r="F2126" i="1"/>
  <c r="F2134" i="1" s="1"/>
  <c r="E2126" i="1"/>
  <c r="E2134" i="1" s="1"/>
  <c r="G2124" i="1"/>
  <c r="F2124" i="1"/>
  <c r="C2124" i="1"/>
  <c r="I2121" i="1"/>
  <c r="I2124" i="1" s="1"/>
  <c r="H2121" i="1"/>
  <c r="H2124" i="1" s="1"/>
  <c r="G2121" i="1"/>
  <c r="F2121" i="1"/>
  <c r="E2121" i="1"/>
  <c r="E2124" i="1" s="1"/>
  <c r="I2119" i="1"/>
  <c r="F2119" i="1"/>
  <c r="F2144" i="1" s="1"/>
  <c r="E2119" i="1"/>
  <c r="C2119" i="1"/>
  <c r="C2144" i="1" s="1"/>
  <c r="I2106" i="1"/>
  <c r="I2144" i="1" s="1"/>
  <c r="H2106" i="1"/>
  <c r="G2106" i="1"/>
  <c r="G2119" i="1" s="1"/>
  <c r="G2144" i="1" s="1"/>
  <c r="F2106" i="1"/>
  <c r="E2106" i="1"/>
  <c r="I2101" i="1"/>
  <c r="H2101" i="1"/>
  <c r="E2101" i="1"/>
  <c r="C2101" i="1"/>
  <c r="I2100" i="1"/>
  <c r="H2100" i="1"/>
  <c r="G2100" i="1"/>
  <c r="G2101" i="1" s="1"/>
  <c r="F2100" i="1"/>
  <c r="F2101" i="1" s="1"/>
  <c r="E2100" i="1"/>
  <c r="C2100" i="1"/>
  <c r="E2094" i="1"/>
  <c r="I2093" i="1"/>
  <c r="H2093" i="1"/>
  <c r="G2093" i="1"/>
  <c r="F2093" i="1"/>
  <c r="E2093" i="1"/>
  <c r="C2093" i="1"/>
  <c r="I2088" i="1"/>
  <c r="H2088" i="1"/>
  <c r="G2088" i="1"/>
  <c r="F2088" i="1"/>
  <c r="E2088" i="1"/>
  <c r="C2088" i="1"/>
  <c r="I2083" i="1"/>
  <c r="H2083" i="1"/>
  <c r="G2083" i="1"/>
  <c r="F2083" i="1"/>
  <c r="E2083" i="1"/>
  <c r="C2083" i="1"/>
  <c r="I2067" i="1"/>
  <c r="I2094" i="1" s="1"/>
  <c r="H2067" i="1"/>
  <c r="H2094" i="1" s="1"/>
  <c r="G2067" i="1"/>
  <c r="F2067" i="1"/>
  <c r="E2067" i="1"/>
  <c r="C2067" i="1"/>
  <c r="C2094" i="1" s="1"/>
  <c r="I2059" i="1"/>
  <c r="H2059" i="1"/>
  <c r="G2059" i="1"/>
  <c r="G2094" i="1" s="1"/>
  <c r="F2059" i="1"/>
  <c r="F2094" i="1" s="1"/>
  <c r="E2059" i="1"/>
  <c r="C2059" i="1"/>
  <c r="E2045" i="1"/>
  <c r="I2044" i="1"/>
  <c r="H2044" i="1"/>
  <c r="G2044" i="1"/>
  <c r="F2044" i="1"/>
  <c r="E2044" i="1"/>
  <c r="C2044" i="1"/>
  <c r="I2041" i="1"/>
  <c r="I2045" i="1" s="1"/>
  <c r="H2041" i="1"/>
  <c r="H2045" i="1" s="1"/>
  <c r="G2041" i="1"/>
  <c r="G2045" i="1" s="1"/>
  <c r="F2041" i="1"/>
  <c r="F2045" i="1" s="1"/>
  <c r="E2041" i="1"/>
  <c r="C2041" i="1"/>
  <c r="C2045" i="1" s="1"/>
  <c r="I2034" i="1"/>
  <c r="H2034" i="1"/>
  <c r="E2034" i="1"/>
  <c r="C2034" i="1"/>
  <c r="I2033" i="1"/>
  <c r="H2033" i="1"/>
  <c r="G2033" i="1"/>
  <c r="G2034" i="1" s="1"/>
  <c r="F2033" i="1"/>
  <c r="F2034" i="1" s="1"/>
  <c r="E2033" i="1"/>
  <c r="C2033" i="1"/>
  <c r="I2024" i="1"/>
  <c r="H2024" i="1"/>
  <c r="E2024" i="1"/>
  <c r="C2024" i="1"/>
  <c r="I2023" i="1"/>
  <c r="H2023" i="1"/>
  <c r="G2023" i="1"/>
  <c r="G2024" i="1" s="1"/>
  <c r="F2023" i="1"/>
  <c r="F2024" i="1" s="1"/>
  <c r="E2023" i="1"/>
  <c r="C2023" i="1"/>
  <c r="E2017" i="1"/>
  <c r="I2016" i="1"/>
  <c r="H2016" i="1"/>
  <c r="G2016" i="1"/>
  <c r="F2016" i="1"/>
  <c r="E2016" i="1"/>
  <c r="C2016" i="1"/>
  <c r="I2011" i="1"/>
  <c r="I2017" i="1" s="1"/>
  <c r="H2011" i="1"/>
  <c r="H2017" i="1" s="1"/>
  <c r="G2011" i="1"/>
  <c r="G2017" i="1" s="1"/>
  <c r="F2011" i="1"/>
  <c r="F2017" i="1" s="1"/>
  <c r="E2011" i="1"/>
  <c r="C2011" i="1"/>
  <c r="C2017" i="1" s="1"/>
  <c r="I1998" i="1"/>
  <c r="H1998" i="1"/>
  <c r="G1998" i="1"/>
  <c r="F1998" i="1"/>
  <c r="E1998" i="1"/>
  <c r="C1998" i="1"/>
  <c r="I1993" i="1"/>
  <c r="H1993" i="1"/>
  <c r="G1993" i="1"/>
  <c r="G1999" i="1" s="1"/>
  <c r="F1993" i="1"/>
  <c r="F1999" i="1" s="1"/>
  <c r="E1993" i="1"/>
  <c r="C1993" i="1"/>
  <c r="I1990" i="1"/>
  <c r="I1999" i="1" s="1"/>
  <c r="H1990" i="1"/>
  <c r="H1999" i="1" s="1"/>
  <c r="G1990" i="1"/>
  <c r="F1990" i="1"/>
  <c r="E1990" i="1"/>
  <c r="E1999" i="1" s="1"/>
  <c r="C1990" i="1"/>
  <c r="C1999" i="1" s="1"/>
  <c r="G1984" i="1"/>
  <c r="F1984" i="1"/>
  <c r="I1983" i="1"/>
  <c r="H1983" i="1"/>
  <c r="G1983" i="1"/>
  <c r="F1983" i="1"/>
  <c r="E1983" i="1"/>
  <c r="C1983" i="1"/>
  <c r="I1971" i="1"/>
  <c r="H1971" i="1"/>
  <c r="G1971" i="1"/>
  <c r="F1971" i="1"/>
  <c r="E1971" i="1"/>
  <c r="C1971" i="1"/>
  <c r="I1967" i="1"/>
  <c r="H1967" i="1"/>
  <c r="G1967" i="1"/>
  <c r="F1967" i="1"/>
  <c r="E1967" i="1"/>
  <c r="C1967" i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3" i="1"/>
  <c r="H1953" i="1"/>
  <c r="G1953" i="1"/>
  <c r="F1953" i="1"/>
  <c r="E1953" i="1"/>
  <c r="C1953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4" i="1"/>
  <c r="H1924" i="1"/>
  <c r="G1924" i="1"/>
  <c r="F1924" i="1"/>
  <c r="E1924" i="1"/>
  <c r="C1924" i="1"/>
  <c r="I1921" i="1"/>
  <c r="H1921" i="1"/>
  <c r="G1921" i="1"/>
  <c r="F1921" i="1"/>
  <c r="E1921" i="1"/>
  <c r="C1921" i="1"/>
  <c r="I1917" i="1"/>
  <c r="H1917" i="1"/>
  <c r="G1917" i="1"/>
  <c r="F1917" i="1"/>
  <c r="E1917" i="1"/>
  <c r="C1917" i="1"/>
  <c r="I1914" i="1"/>
  <c r="H1914" i="1"/>
  <c r="G1914" i="1"/>
  <c r="F1914" i="1"/>
  <c r="E1914" i="1"/>
  <c r="C1914" i="1"/>
  <c r="I1909" i="1"/>
  <c r="H1909" i="1"/>
  <c r="H1972" i="1" s="1"/>
  <c r="G1909" i="1"/>
  <c r="G1972" i="1" s="1"/>
  <c r="F1909" i="1"/>
  <c r="F1972" i="1" s="1"/>
  <c r="E1909" i="1"/>
  <c r="C1909" i="1"/>
  <c r="C1972" i="1" s="1"/>
  <c r="G1897" i="1"/>
  <c r="F1897" i="1"/>
  <c r="I1896" i="1"/>
  <c r="I1897" i="1" s="1"/>
  <c r="H1896" i="1"/>
  <c r="H1897" i="1" s="1"/>
  <c r="G1896" i="1"/>
  <c r="F1896" i="1"/>
  <c r="E1896" i="1"/>
  <c r="E1897" i="1" s="1"/>
  <c r="C1896" i="1"/>
  <c r="C1897" i="1" s="1"/>
  <c r="I1890" i="1"/>
  <c r="H1890" i="1"/>
  <c r="G1890" i="1"/>
  <c r="F1890" i="1"/>
  <c r="E1890" i="1"/>
  <c r="C1890" i="1"/>
  <c r="I1887" i="1"/>
  <c r="I1891" i="1" s="1"/>
  <c r="H1887" i="1"/>
  <c r="H1891" i="1" s="1"/>
  <c r="G1887" i="1"/>
  <c r="G1891" i="1" s="1"/>
  <c r="F1887" i="1"/>
  <c r="F1891" i="1" s="1"/>
  <c r="E1887" i="1"/>
  <c r="E1891" i="1" s="1"/>
  <c r="C1887" i="1"/>
  <c r="C1891" i="1" s="1"/>
  <c r="E1882" i="1"/>
  <c r="I1881" i="1"/>
  <c r="H1881" i="1"/>
  <c r="G1881" i="1"/>
  <c r="F1881" i="1"/>
  <c r="E1881" i="1"/>
  <c r="C1881" i="1"/>
  <c r="I1878" i="1"/>
  <c r="I1882" i="1" s="1"/>
  <c r="H1878" i="1"/>
  <c r="H1882" i="1" s="1"/>
  <c r="G1878" i="1"/>
  <c r="G1882" i="1" s="1"/>
  <c r="F1878" i="1"/>
  <c r="F1882" i="1" s="1"/>
  <c r="E1878" i="1"/>
  <c r="C1878" i="1"/>
  <c r="C1882" i="1" s="1"/>
  <c r="G1873" i="1"/>
  <c r="F1873" i="1"/>
  <c r="I1872" i="1"/>
  <c r="I1873" i="1" s="1"/>
  <c r="H1872" i="1"/>
  <c r="H1873" i="1" s="1"/>
  <c r="G1872" i="1"/>
  <c r="F1872" i="1"/>
  <c r="E1872" i="1"/>
  <c r="E1873" i="1" s="1"/>
  <c r="C1872" i="1"/>
  <c r="C1873" i="1" s="1"/>
  <c r="G1866" i="1"/>
  <c r="I1865" i="1"/>
  <c r="H1865" i="1"/>
  <c r="G1865" i="1"/>
  <c r="F1865" i="1"/>
  <c r="E1865" i="1"/>
  <c r="C1865" i="1"/>
  <c r="I1857" i="1"/>
  <c r="I1866" i="1" s="1"/>
  <c r="H1857" i="1"/>
  <c r="H1866" i="1" s="1"/>
  <c r="G1857" i="1"/>
  <c r="F1857" i="1"/>
  <c r="F1866" i="1" s="1"/>
  <c r="E1857" i="1"/>
  <c r="E1866" i="1" s="1"/>
  <c r="E1898" i="1" s="1"/>
  <c r="C1857" i="1"/>
  <c r="C1866" i="1" s="1"/>
  <c r="E1852" i="1"/>
  <c r="I1851" i="1"/>
  <c r="H1851" i="1"/>
  <c r="G1851" i="1"/>
  <c r="F1851" i="1"/>
  <c r="E1851" i="1"/>
  <c r="C1851" i="1"/>
  <c r="I1848" i="1"/>
  <c r="H1848" i="1"/>
  <c r="G1848" i="1"/>
  <c r="F1848" i="1"/>
  <c r="E1848" i="1"/>
  <c r="C1848" i="1"/>
  <c r="I1844" i="1"/>
  <c r="H1844" i="1"/>
  <c r="G1844" i="1"/>
  <c r="F1844" i="1"/>
  <c r="E1844" i="1"/>
  <c r="C1844" i="1"/>
  <c r="I1840" i="1"/>
  <c r="I1852" i="1" s="1"/>
  <c r="H1840" i="1"/>
  <c r="G1840" i="1"/>
  <c r="F1840" i="1"/>
  <c r="E1840" i="1"/>
  <c r="C1840" i="1"/>
  <c r="I1830" i="1"/>
  <c r="H1830" i="1"/>
  <c r="G1830" i="1"/>
  <c r="F1830" i="1"/>
  <c r="E1830" i="1"/>
  <c r="C1830" i="1"/>
  <c r="I1826" i="1"/>
  <c r="I1831" i="1" s="1"/>
  <c r="H1826" i="1"/>
  <c r="H1831" i="1" s="1"/>
  <c r="G1826" i="1"/>
  <c r="F1826" i="1"/>
  <c r="F1831" i="1" s="1"/>
  <c r="E1826" i="1"/>
  <c r="E1831" i="1" s="1"/>
  <c r="C1826" i="1"/>
  <c r="C1831" i="1" s="1"/>
  <c r="I1819" i="1"/>
  <c r="H1819" i="1"/>
  <c r="G1819" i="1"/>
  <c r="F1819" i="1"/>
  <c r="E1819" i="1"/>
  <c r="C1819" i="1"/>
  <c r="I1815" i="1"/>
  <c r="H1815" i="1"/>
  <c r="G1815" i="1"/>
  <c r="F1815" i="1"/>
  <c r="E1815" i="1"/>
  <c r="C1815" i="1"/>
  <c r="I1812" i="1"/>
  <c r="H1812" i="1"/>
  <c r="G1812" i="1"/>
  <c r="F1812" i="1"/>
  <c r="E1812" i="1"/>
  <c r="C1812" i="1"/>
  <c r="I1809" i="1"/>
  <c r="H1809" i="1"/>
  <c r="H1820" i="1" s="1"/>
  <c r="G1809" i="1"/>
  <c r="G1820" i="1" s="1"/>
  <c r="F1809" i="1"/>
  <c r="F1820" i="1" s="1"/>
  <c r="E1809" i="1"/>
  <c r="C1809" i="1"/>
  <c r="C1820" i="1" s="1"/>
  <c r="I1802" i="1"/>
  <c r="H1802" i="1"/>
  <c r="G1802" i="1"/>
  <c r="F1802" i="1"/>
  <c r="E1802" i="1"/>
  <c r="C1802" i="1"/>
  <c r="I1799" i="1"/>
  <c r="I1803" i="1" s="1"/>
  <c r="H1799" i="1"/>
  <c r="H1803" i="1" s="1"/>
  <c r="G1799" i="1"/>
  <c r="F1799" i="1"/>
  <c r="F1803" i="1" s="1"/>
  <c r="E1799" i="1"/>
  <c r="E1803" i="1" s="1"/>
  <c r="C1799" i="1"/>
  <c r="C1803" i="1" s="1"/>
  <c r="I1782" i="1"/>
  <c r="H1782" i="1"/>
  <c r="G1782" i="1"/>
  <c r="F1782" i="1"/>
  <c r="E1782" i="1"/>
  <c r="C1782" i="1"/>
  <c r="I1776" i="1"/>
  <c r="H1776" i="1"/>
  <c r="G1776" i="1"/>
  <c r="F1776" i="1"/>
  <c r="E1776" i="1"/>
  <c r="C1776" i="1"/>
  <c r="I1773" i="1"/>
  <c r="H1773" i="1"/>
  <c r="G1773" i="1"/>
  <c r="F1773" i="1"/>
  <c r="E1773" i="1"/>
  <c r="C1773" i="1"/>
  <c r="I1770" i="1"/>
  <c r="H1770" i="1"/>
  <c r="G1770" i="1"/>
  <c r="G1783" i="1" s="1"/>
  <c r="F1770" i="1"/>
  <c r="F1783" i="1" s="1"/>
  <c r="E1770" i="1"/>
  <c r="C1770" i="1"/>
  <c r="I1766" i="1"/>
  <c r="I1783" i="1" s="1"/>
  <c r="H1766" i="1"/>
  <c r="H1783" i="1" s="1"/>
  <c r="G1766" i="1"/>
  <c r="F1766" i="1"/>
  <c r="E1766" i="1"/>
  <c r="E1783" i="1" s="1"/>
  <c r="C1766" i="1"/>
  <c r="C1783" i="1" s="1"/>
  <c r="G1731" i="1"/>
  <c r="I1730" i="1"/>
  <c r="H1730" i="1"/>
  <c r="G1730" i="1"/>
  <c r="F1730" i="1"/>
  <c r="E1730" i="1"/>
  <c r="C1730" i="1"/>
  <c r="I1720" i="1"/>
  <c r="H1720" i="1"/>
  <c r="G1720" i="1"/>
  <c r="F1720" i="1"/>
  <c r="E1720" i="1"/>
  <c r="C1720" i="1"/>
  <c r="G1706" i="1"/>
  <c r="I1705" i="1"/>
  <c r="H1705" i="1"/>
  <c r="G1705" i="1"/>
  <c r="F1705" i="1"/>
  <c r="E1705" i="1"/>
  <c r="C1705" i="1"/>
  <c r="I1699" i="1"/>
  <c r="H1699" i="1"/>
  <c r="H1706" i="1" s="1"/>
  <c r="G1699" i="1"/>
  <c r="F1699" i="1"/>
  <c r="F1706" i="1" s="1"/>
  <c r="E1699" i="1"/>
  <c r="C1699" i="1"/>
  <c r="C1706" i="1" s="1"/>
  <c r="I1694" i="1"/>
  <c r="H1694" i="1"/>
  <c r="G1694" i="1"/>
  <c r="F1694" i="1"/>
  <c r="E1694" i="1"/>
  <c r="C1694" i="1"/>
  <c r="I1691" i="1"/>
  <c r="I1695" i="1" s="1"/>
  <c r="H1691" i="1"/>
  <c r="H1695" i="1" s="1"/>
  <c r="G1691" i="1"/>
  <c r="F1691" i="1"/>
  <c r="F1695" i="1" s="1"/>
  <c r="E1691" i="1"/>
  <c r="E1695" i="1" s="1"/>
  <c r="C1691" i="1"/>
  <c r="C1695" i="1" s="1"/>
  <c r="I1679" i="1"/>
  <c r="H1679" i="1"/>
  <c r="G1679" i="1"/>
  <c r="F1679" i="1"/>
  <c r="E1679" i="1"/>
  <c r="C1679" i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4" i="1"/>
  <c r="H1664" i="1"/>
  <c r="G1664" i="1"/>
  <c r="F1664" i="1"/>
  <c r="E1664" i="1"/>
  <c r="C1664" i="1"/>
  <c r="I1660" i="1"/>
  <c r="H1660" i="1"/>
  <c r="H1680" i="1" s="1"/>
  <c r="G1660" i="1"/>
  <c r="G1680" i="1" s="1"/>
  <c r="F1660" i="1"/>
  <c r="F1680" i="1" s="1"/>
  <c r="E1660" i="1"/>
  <c r="C1660" i="1"/>
  <c r="C1680" i="1" s="1"/>
  <c r="I1649" i="1"/>
  <c r="H1649" i="1"/>
  <c r="E1649" i="1"/>
  <c r="C1649" i="1"/>
  <c r="I1648" i="1"/>
  <c r="H1648" i="1"/>
  <c r="G1648" i="1"/>
  <c r="G1649" i="1" s="1"/>
  <c r="F1648" i="1"/>
  <c r="F1649" i="1" s="1"/>
  <c r="E1648" i="1"/>
  <c r="C1648" i="1"/>
  <c r="E1639" i="1"/>
  <c r="I1638" i="1"/>
  <c r="H1638" i="1"/>
  <c r="G1638" i="1"/>
  <c r="F1638" i="1"/>
  <c r="E1638" i="1"/>
  <c r="C1638" i="1"/>
  <c r="I1635" i="1"/>
  <c r="I1639" i="1" s="1"/>
  <c r="H1635" i="1"/>
  <c r="H1639" i="1" s="1"/>
  <c r="G1635" i="1"/>
  <c r="F1635" i="1"/>
  <c r="E1635" i="1"/>
  <c r="C1635" i="1"/>
  <c r="C1639" i="1" s="1"/>
  <c r="I1630" i="1"/>
  <c r="H1630" i="1"/>
  <c r="G1630" i="1"/>
  <c r="G1639" i="1" s="1"/>
  <c r="F1630" i="1"/>
  <c r="F1639" i="1" s="1"/>
  <c r="E1630" i="1"/>
  <c r="C1630" i="1"/>
  <c r="E1615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H1608" i="1"/>
  <c r="G1608" i="1"/>
  <c r="F1608" i="1"/>
  <c r="E1608" i="1"/>
  <c r="C1608" i="1"/>
  <c r="I1605" i="1"/>
  <c r="I1615" i="1" s="1"/>
  <c r="H1605" i="1"/>
  <c r="H1615" i="1" s="1"/>
  <c r="G1605" i="1"/>
  <c r="G1615" i="1" s="1"/>
  <c r="F1605" i="1"/>
  <c r="F1615" i="1" s="1"/>
  <c r="E1605" i="1"/>
  <c r="C1605" i="1"/>
  <c r="C1615" i="1" s="1"/>
  <c r="G1601" i="1"/>
  <c r="I1600" i="1"/>
  <c r="H1600" i="1"/>
  <c r="G1600" i="1"/>
  <c r="F1600" i="1"/>
  <c r="E1600" i="1"/>
  <c r="C1600" i="1"/>
  <c r="I1596" i="1"/>
  <c r="I1601" i="1" s="1"/>
  <c r="H1596" i="1"/>
  <c r="H1601" i="1" s="1"/>
  <c r="G1596" i="1"/>
  <c r="F1596" i="1"/>
  <c r="E1596" i="1"/>
  <c r="E1601" i="1" s="1"/>
  <c r="C1596" i="1"/>
  <c r="C1601" i="1" s="1"/>
  <c r="I1582" i="1"/>
  <c r="H1582" i="1"/>
  <c r="G1582" i="1"/>
  <c r="F1582" i="1"/>
  <c r="E1582" i="1"/>
  <c r="C1582" i="1"/>
  <c r="I1578" i="1"/>
  <c r="H1578" i="1"/>
  <c r="G1578" i="1"/>
  <c r="F1578" i="1"/>
  <c r="E1578" i="1"/>
  <c r="C1578" i="1"/>
  <c r="I1572" i="1"/>
  <c r="H1572" i="1"/>
  <c r="G1572" i="1"/>
  <c r="F1572" i="1"/>
  <c r="E1572" i="1"/>
  <c r="C1572" i="1"/>
  <c r="I1562" i="1"/>
  <c r="H1562" i="1"/>
  <c r="G1562" i="1"/>
  <c r="F1562" i="1"/>
  <c r="E1562" i="1"/>
  <c r="C1562" i="1"/>
  <c r="I1556" i="1"/>
  <c r="H1556" i="1"/>
  <c r="G1556" i="1"/>
  <c r="F1556" i="1"/>
  <c r="E1556" i="1"/>
  <c r="C1556" i="1"/>
  <c r="I1552" i="1"/>
  <c r="H1552" i="1"/>
  <c r="G1552" i="1"/>
  <c r="F1552" i="1"/>
  <c r="E1552" i="1"/>
  <c r="C1552" i="1"/>
  <c r="I1539" i="1"/>
  <c r="H1539" i="1"/>
  <c r="G1539" i="1"/>
  <c r="F1539" i="1"/>
  <c r="E1539" i="1"/>
  <c r="C1539" i="1"/>
  <c r="I1536" i="1"/>
  <c r="H1536" i="1"/>
  <c r="H1583" i="1" s="1"/>
  <c r="G1536" i="1"/>
  <c r="G1583" i="1" s="1"/>
  <c r="F1536" i="1"/>
  <c r="F1583" i="1" s="1"/>
  <c r="E1536" i="1"/>
  <c r="C1536" i="1"/>
  <c r="C1583" i="1" s="1"/>
  <c r="I1529" i="1"/>
  <c r="H1529" i="1"/>
  <c r="G1529" i="1"/>
  <c r="F1529" i="1"/>
  <c r="E1529" i="1"/>
  <c r="C1529" i="1"/>
  <c r="I1522" i="1"/>
  <c r="I1530" i="1" s="1"/>
  <c r="H1522" i="1"/>
  <c r="H1530" i="1" s="1"/>
  <c r="G1522" i="1"/>
  <c r="F1522" i="1"/>
  <c r="F1530" i="1" s="1"/>
  <c r="E1522" i="1"/>
  <c r="E1530" i="1" s="1"/>
  <c r="C1522" i="1"/>
  <c r="C1530" i="1" s="1"/>
  <c r="I1517" i="1"/>
  <c r="H1517" i="1"/>
  <c r="G1517" i="1"/>
  <c r="F1517" i="1"/>
  <c r="E1517" i="1"/>
  <c r="C1517" i="1"/>
  <c r="I1512" i="1"/>
  <c r="I1518" i="1" s="1"/>
  <c r="H1512" i="1"/>
  <c r="H1518" i="1" s="1"/>
  <c r="G1512" i="1"/>
  <c r="G1518" i="1" s="1"/>
  <c r="F1512" i="1"/>
  <c r="F1518" i="1" s="1"/>
  <c r="E1512" i="1"/>
  <c r="E1518" i="1" s="1"/>
  <c r="C1512" i="1"/>
  <c r="C1518" i="1" s="1"/>
  <c r="I1508" i="1"/>
  <c r="H1508" i="1"/>
  <c r="H1584" i="1" s="1"/>
  <c r="E1508" i="1"/>
  <c r="C1508" i="1"/>
  <c r="I1507" i="1"/>
  <c r="H1507" i="1"/>
  <c r="G1507" i="1"/>
  <c r="F1507" i="1"/>
  <c r="E1507" i="1"/>
  <c r="C1507" i="1"/>
  <c r="G1497" i="1"/>
  <c r="F1497" i="1"/>
  <c r="I1496" i="1"/>
  <c r="I1497" i="1" s="1"/>
  <c r="H1496" i="1"/>
  <c r="H1497" i="1" s="1"/>
  <c r="G1496" i="1"/>
  <c r="F1496" i="1"/>
  <c r="E1496" i="1"/>
  <c r="E1497" i="1" s="1"/>
  <c r="C1496" i="1"/>
  <c r="C1497" i="1" s="1"/>
  <c r="G1487" i="1"/>
  <c r="F1487" i="1"/>
  <c r="I1486" i="1"/>
  <c r="I1487" i="1" s="1"/>
  <c r="H1486" i="1"/>
  <c r="H1487" i="1" s="1"/>
  <c r="G1486" i="1"/>
  <c r="F1486" i="1"/>
  <c r="E1486" i="1"/>
  <c r="E1487" i="1" s="1"/>
  <c r="C1486" i="1"/>
  <c r="C1487" i="1" s="1"/>
  <c r="I1480" i="1"/>
  <c r="H1480" i="1"/>
  <c r="G1480" i="1"/>
  <c r="F1480" i="1"/>
  <c r="E1480" i="1"/>
  <c r="C1480" i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7" i="1"/>
  <c r="H1467" i="1"/>
  <c r="G1467" i="1"/>
  <c r="F1467" i="1"/>
  <c r="E1467" i="1"/>
  <c r="C1467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2" i="1"/>
  <c r="H1452" i="1"/>
  <c r="G1452" i="1"/>
  <c r="F1452" i="1"/>
  <c r="E1452" i="1"/>
  <c r="C1452" i="1"/>
  <c r="I1449" i="1"/>
  <c r="H1449" i="1"/>
  <c r="G1449" i="1"/>
  <c r="F1449" i="1"/>
  <c r="E1449" i="1"/>
  <c r="C1449" i="1"/>
  <c r="I1441" i="1"/>
  <c r="H1441" i="1"/>
  <c r="G1441" i="1"/>
  <c r="G1481" i="1" s="1"/>
  <c r="F1441" i="1"/>
  <c r="F1481" i="1" s="1"/>
  <c r="E1441" i="1"/>
  <c r="C1441" i="1"/>
  <c r="H1437" i="1"/>
  <c r="I1436" i="1"/>
  <c r="H1436" i="1"/>
  <c r="G1436" i="1"/>
  <c r="F1436" i="1"/>
  <c r="E1436" i="1"/>
  <c r="C1436" i="1"/>
  <c r="I1427" i="1"/>
  <c r="H1427" i="1"/>
  <c r="G1427" i="1"/>
  <c r="F1427" i="1"/>
  <c r="E1427" i="1"/>
  <c r="C1427" i="1"/>
  <c r="I1422" i="1"/>
  <c r="H1422" i="1"/>
  <c r="G1422" i="1"/>
  <c r="F1422" i="1"/>
  <c r="E1422" i="1"/>
  <c r="C1422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3" i="1"/>
  <c r="H1413" i="1"/>
  <c r="G1413" i="1"/>
  <c r="F1413" i="1"/>
  <c r="E1413" i="1"/>
  <c r="C1413" i="1"/>
  <c r="I1410" i="1"/>
  <c r="H1410" i="1"/>
  <c r="G1410" i="1"/>
  <c r="F1410" i="1"/>
  <c r="E1410" i="1"/>
  <c r="C1410" i="1"/>
  <c r="I1407" i="1"/>
  <c r="H1407" i="1"/>
  <c r="G1407" i="1"/>
  <c r="F1407" i="1"/>
  <c r="E1407" i="1"/>
  <c r="C1407" i="1"/>
  <c r="I1402" i="1"/>
  <c r="H1402" i="1"/>
  <c r="G1402" i="1"/>
  <c r="F1402" i="1"/>
  <c r="E1402" i="1"/>
  <c r="C1402" i="1"/>
  <c r="I1398" i="1"/>
  <c r="H1398" i="1"/>
  <c r="G1398" i="1"/>
  <c r="F1398" i="1"/>
  <c r="E1398" i="1"/>
  <c r="C1398" i="1"/>
  <c r="I1392" i="1"/>
  <c r="H1392" i="1"/>
  <c r="G1392" i="1"/>
  <c r="F1392" i="1"/>
  <c r="E1392" i="1"/>
  <c r="C1392" i="1"/>
  <c r="I1389" i="1"/>
  <c r="H1389" i="1"/>
  <c r="G1389" i="1"/>
  <c r="F1389" i="1"/>
  <c r="E1389" i="1"/>
  <c r="C1389" i="1"/>
  <c r="I1384" i="1"/>
  <c r="I1437" i="1" s="1"/>
  <c r="H1384" i="1"/>
  <c r="G1384" i="1"/>
  <c r="F1384" i="1"/>
  <c r="E1384" i="1"/>
  <c r="C1384" i="1"/>
  <c r="G1361" i="1"/>
  <c r="I1360" i="1"/>
  <c r="H1360" i="1"/>
  <c r="G1360" i="1"/>
  <c r="F1360" i="1"/>
  <c r="E1360" i="1"/>
  <c r="C1360" i="1"/>
  <c r="I1357" i="1"/>
  <c r="H1357" i="1"/>
  <c r="G1357" i="1"/>
  <c r="F1357" i="1"/>
  <c r="E1357" i="1"/>
  <c r="C1357" i="1"/>
  <c r="I1351" i="1"/>
  <c r="I1361" i="1" s="1"/>
  <c r="H1351" i="1"/>
  <c r="G1351" i="1"/>
  <c r="F1351" i="1"/>
  <c r="E1351" i="1"/>
  <c r="C1351" i="1"/>
  <c r="I1344" i="1"/>
  <c r="H1344" i="1"/>
  <c r="G1344" i="1"/>
  <c r="F1344" i="1"/>
  <c r="F1361" i="1" s="1"/>
  <c r="E1344" i="1"/>
  <c r="E1361" i="1" s="1"/>
  <c r="C1344" i="1"/>
  <c r="H1340" i="1"/>
  <c r="I1339" i="1"/>
  <c r="H1339" i="1"/>
  <c r="G1339" i="1"/>
  <c r="F1339" i="1"/>
  <c r="E1339" i="1"/>
  <c r="C1339" i="1"/>
  <c r="I1336" i="1"/>
  <c r="H1336" i="1"/>
  <c r="G1336" i="1"/>
  <c r="F1336" i="1"/>
  <c r="E1336" i="1"/>
  <c r="C1336" i="1"/>
  <c r="I1333" i="1"/>
  <c r="H1333" i="1"/>
  <c r="G1333" i="1"/>
  <c r="F1333" i="1"/>
  <c r="E1333" i="1"/>
  <c r="C1333" i="1"/>
  <c r="I1327" i="1"/>
  <c r="H1327" i="1"/>
  <c r="G1327" i="1"/>
  <c r="G1340" i="1" s="1"/>
  <c r="F1327" i="1"/>
  <c r="E1327" i="1"/>
  <c r="C1327" i="1"/>
  <c r="C1340" i="1" s="1"/>
  <c r="I1324" i="1"/>
  <c r="I1340" i="1" s="1"/>
  <c r="H1324" i="1"/>
  <c r="G1324" i="1"/>
  <c r="F1324" i="1"/>
  <c r="F1340" i="1" s="1"/>
  <c r="E1324" i="1"/>
  <c r="E1340" i="1" s="1"/>
  <c r="C1324" i="1"/>
  <c r="H1319" i="1"/>
  <c r="G1319" i="1"/>
  <c r="I1318" i="1"/>
  <c r="H1318" i="1"/>
  <c r="G1318" i="1"/>
  <c r="F1318" i="1"/>
  <c r="E1318" i="1"/>
  <c r="C1318" i="1"/>
  <c r="I1314" i="1"/>
  <c r="H1314" i="1"/>
  <c r="G1314" i="1"/>
  <c r="F1314" i="1"/>
  <c r="E1314" i="1"/>
  <c r="C1314" i="1"/>
  <c r="I1311" i="1"/>
  <c r="H1311" i="1"/>
  <c r="G1311" i="1"/>
  <c r="F1311" i="1"/>
  <c r="E1311" i="1"/>
  <c r="C1311" i="1"/>
  <c r="I1305" i="1"/>
  <c r="H1305" i="1"/>
  <c r="G1305" i="1"/>
  <c r="F1305" i="1"/>
  <c r="E1305" i="1"/>
  <c r="C1305" i="1"/>
  <c r="C1319" i="1" s="1"/>
  <c r="I1295" i="1"/>
  <c r="I1319" i="1" s="1"/>
  <c r="H1295" i="1"/>
  <c r="G1295" i="1"/>
  <c r="F1295" i="1"/>
  <c r="F1319" i="1" s="1"/>
  <c r="E1295" i="1"/>
  <c r="E1319" i="1" s="1"/>
  <c r="C1295" i="1"/>
  <c r="I1289" i="1"/>
  <c r="H1289" i="1"/>
  <c r="G1289" i="1"/>
  <c r="F1289" i="1"/>
  <c r="E1289" i="1"/>
  <c r="C1289" i="1"/>
  <c r="I1286" i="1"/>
  <c r="H1286" i="1"/>
  <c r="G1286" i="1"/>
  <c r="F1286" i="1"/>
  <c r="E1286" i="1"/>
  <c r="C1286" i="1"/>
  <c r="I1283" i="1"/>
  <c r="H1283" i="1"/>
  <c r="G1283" i="1"/>
  <c r="F1283" i="1"/>
  <c r="E1283" i="1"/>
  <c r="C1283" i="1"/>
  <c r="I1273" i="1"/>
  <c r="H1273" i="1"/>
  <c r="G1273" i="1"/>
  <c r="F1273" i="1"/>
  <c r="E1273" i="1"/>
  <c r="C1273" i="1"/>
  <c r="I1270" i="1"/>
  <c r="H1270" i="1"/>
  <c r="G1270" i="1"/>
  <c r="F1270" i="1"/>
  <c r="E1270" i="1"/>
  <c r="C1270" i="1"/>
  <c r="I1267" i="1"/>
  <c r="H1267" i="1"/>
  <c r="G1267" i="1"/>
  <c r="F1267" i="1"/>
  <c r="E1267" i="1"/>
  <c r="C1267" i="1"/>
  <c r="I1264" i="1"/>
  <c r="H1264" i="1"/>
  <c r="G1264" i="1"/>
  <c r="F1264" i="1"/>
  <c r="E1264" i="1"/>
  <c r="C1264" i="1"/>
  <c r="I1259" i="1"/>
  <c r="I1290" i="1" s="1"/>
  <c r="H1259" i="1"/>
  <c r="G1259" i="1"/>
  <c r="F1259" i="1"/>
  <c r="E1259" i="1"/>
  <c r="E1290" i="1" s="1"/>
  <c r="C1259" i="1"/>
  <c r="I1253" i="1"/>
  <c r="H1253" i="1"/>
  <c r="H1290" i="1" s="1"/>
  <c r="G1253" i="1"/>
  <c r="G1290" i="1" s="1"/>
  <c r="F1253" i="1"/>
  <c r="E1253" i="1"/>
  <c r="C1253" i="1"/>
  <c r="C1290" i="1" s="1"/>
  <c r="I1246" i="1"/>
  <c r="F1246" i="1"/>
  <c r="E1246" i="1"/>
  <c r="E1362" i="1" s="1"/>
  <c r="I1245" i="1"/>
  <c r="H1245" i="1"/>
  <c r="G1245" i="1"/>
  <c r="F1245" i="1"/>
  <c r="E1245" i="1"/>
  <c r="C1245" i="1"/>
  <c r="C1246" i="1" s="1"/>
  <c r="I1236" i="1"/>
  <c r="H1236" i="1"/>
  <c r="G1236" i="1"/>
  <c r="F1236" i="1"/>
  <c r="E1236" i="1"/>
  <c r="C1236" i="1"/>
  <c r="I1231" i="1"/>
  <c r="H1231" i="1"/>
  <c r="H1237" i="1" s="1"/>
  <c r="G1231" i="1"/>
  <c r="G1237" i="1" s="1"/>
  <c r="F1231" i="1"/>
  <c r="E1231" i="1"/>
  <c r="C1231" i="1"/>
  <c r="C1237" i="1" s="1"/>
  <c r="I1227" i="1"/>
  <c r="I1237" i="1" s="1"/>
  <c r="H1227" i="1"/>
  <c r="G1227" i="1"/>
  <c r="F1227" i="1"/>
  <c r="F1237" i="1" s="1"/>
  <c r="E1227" i="1"/>
  <c r="E1237" i="1" s="1"/>
  <c r="C1227" i="1"/>
  <c r="H1223" i="1"/>
  <c r="G1223" i="1"/>
  <c r="C1223" i="1"/>
  <c r="I1222" i="1"/>
  <c r="I1223" i="1" s="1"/>
  <c r="H1222" i="1"/>
  <c r="G1222" i="1"/>
  <c r="F1222" i="1"/>
  <c r="F1223" i="1" s="1"/>
  <c r="E1222" i="1"/>
  <c r="E1223" i="1" s="1"/>
  <c r="C1222" i="1"/>
  <c r="I1216" i="1"/>
  <c r="H1216" i="1"/>
  <c r="G1216" i="1"/>
  <c r="F1216" i="1"/>
  <c r="E1216" i="1"/>
  <c r="C1216" i="1"/>
  <c r="I1212" i="1"/>
  <c r="H1212" i="1"/>
  <c r="G1212" i="1"/>
  <c r="F1212" i="1"/>
  <c r="E1212" i="1"/>
  <c r="C1212" i="1"/>
  <c r="I1202" i="1"/>
  <c r="H1202" i="1"/>
  <c r="G1202" i="1"/>
  <c r="F1202" i="1"/>
  <c r="E1202" i="1"/>
  <c r="C1202" i="1"/>
  <c r="I1191" i="1"/>
  <c r="H1191" i="1"/>
  <c r="H1217" i="1" s="1"/>
  <c r="G1191" i="1"/>
  <c r="G1217" i="1" s="1"/>
  <c r="F1191" i="1"/>
  <c r="E1191" i="1"/>
  <c r="C1191" i="1"/>
  <c r="C1217" i="1" s="1"/>
  <c r="H1174" i="1"/>
  <c r="E1174" i="1"/>
  <c r="I1173" i="1"/>
  <c r="H1173" i="1"/>
  <c r="G1173" i="1"/>
  <c r="F1173" i="1"/>
  <c r="E1173" i="1"/>
  <c r="C1173" i="1"/>
  <c r="I1169" i="1"/>
  <c r="I1174" i="1" s="1"/>
  <c r="H1169" i="1"/>
  <c r="G1169" i="1"/>
  <c r="F1169" i="1"/>
  <c r="F1174" i="1" s="1"/>
  <c r="E1169" i="1"/>
  <c r="C1169" i="1"/>
  <c r="C1174" i="1" s="1"/>
  <c r="H1165" i="1"/>
  <c r="G1165" i="1"/>
  <c r="F1165" i="1"/>
  <c r="C1165" i="1"/>
  <c r="I1164" i="1"/>
  <c r="I1165" i="1" s="1"/>
  <c r="H1164" i="1"/>
  <c r="G1164" i="1"/>
  <c r="F1164" i="1"/>
  <c r="E1164" i="1"/>
  <c r="E1165" i="1" s="1"/>
  <c r="C1164" i="1"/>
  <c r="H1158" i="1"/>
  <c r="F1158" i="1"/>
  <c r="I1157" i="1"/>
  <c r="H1157" i="1"/>
  <c r="G1157" i="1"/>
  <c r="F1157" i="1"/>
  <c r="E1157" i="1"/>
  <c r="C1157" i="1"/>
  <c r="I1150" i="1"/>
  <c r="H1150" i="1"/>
  <c r="G1150" i="1"/>
  <c r="G1158" i="1" s="1"/>
  <c r="F1150" i="1"/>
  <c r="E1150" i="1"/>
  <c r="C1150" i="1"/>
  <c r="I1144" i="1"/>
  <c r="I1158" i="1" s="1"/>
  <c r="H1144" i="1"/>
  <c r="G1144" i="1"/>
  <c r="F1144" i="1"/>
  <c r="E1144" i="1"/>
  <c r="E1158" i="1" s="1"/>
  <c r="C1144" i="1"/>
  <c r="C1158" i="1" s="1"/>
  <c r="H1126" i="1"/>
  <c r="F1126" i="1"/>
  <c r="I1125" i="1"/>
  <c r="H1125" i="1"/>
  <c r="G1125" i="1"/>
  <c r="F1125" i="1"/>
  <c r="E1125" i="1"/>
  <c r="C1125" i="1"/>
  <c r="I1122" i="1"/>
  <c r="H1122" i="1"/>
  <c r="G1122" i="1"/>
  <c r="F1122" i="1"/>
  <c r="E1122" i="1"/>
  <c r="C1122" i="1"/>
  <c r="I1118" i="1"/>
  <c r="H1118" i="1"/>
  <c r="G1118" i="1"/>
  <c r="F1118" i="1"/>
  <c r="E1118" i="1"/>
  <c r="C1118" i="1"/>
  <c r="I1113" i="1"/>
  <c r="H1113" i="1"/>
  <c r="G1113" i="1"/>
  <c r="G1126" i="1" s="1"/>
  <c r="F1113" i="1"/>
  <c r="E1113" i="1"/>
  <c r="C1113" i="1"/>
  <c r="I1110" i="1"/>
  <c r="I1126" i="1" s="1"/>
  <c r="H1110" i="1"/>
  <c r="G1110" i="1"/>
  <c r="F1110" i="1"/>
  <c r="E1110" i="1"/>
  <c r="E1126" i="1" s="1"/>
  <c r="C1110" i="1"/>
  <c r="C1126" i="1" s="1"/>
  <c r="H1100" i="1"/>
  <c r="F1100" i="1"/>
  <c r="I1099" i="1"/>
  <c r="H1099" i="1"/>
  <c r="G1099" i="1"/>
  <c r="F1099" i="1"/>
  <c r="E1099" i="1"/>
  <c r="C1099" i="1"/>
  <c r="I1092" i="1"/>
  <c r="H1092" i="1"/>
  <c r="G1092" i="1"/>
  <c r="G1100" i="1" s="1"/>
  <c r="F1092" i="1"/>
  <c r="E1092" i="1"/>
  <c r="C1092" i="1"/>
  <c r="I1089" i="1"/>
  <c r="I1100" i="1" s="1"/>
  <c r="H1089" i="1"/>
  <c r="G1089" i="1"/>
  <c r="F1089" i="1"/>
  <c r="E1089" i="1"/>
  <c r="E1100" i="1" s="1"/>
  <c r="C1089" i="1"/>
  <c r="C1100" i="1" s="1"/>
  <c r="H1083" i="1"/>
  <c r="F1083" i="1"/>
  <c r="I1082" i="1"/>
  <c r="H1082" i="1"/>
  <c r="G1082" i="1"/>
  <c r="F1082" i="1"/>
  <c r="E1082" i="1"/>
  <c r="C1082" i="1"/>
  <c r="I1078" i="1"/>
  <c r="H1078" i="1"/>
  <c r="G1078" i="1"/>
  <c r="F1078" i="1"/>
  <c r="E1078" i="1"/>
  <c r="C1078" i="1"/>
  <c r="I1074" i="1"/>
  <c r="H1074" i="1"/>
  <c r="G1074" i="1"/>
  <c r="F1074" i="1"/>
  <c r="E1074" i="1"/>
  <c r="C1074" i="1"/>
  <c r="I1068" i="1"/>
  <c r="I1083" i="1" s="1"/>
  <c r="H1068" i="1"/>
  <c r="G1068" i="1"/>
  <c r="G1083" i="1" s="1"/>
  <c r="F1068" i="1"/>
  <c r="E1068" i="1"/>
  <c r="E1083" i="1" s="1"/>
  <c r="C1068" i="1"/>
  <c r="G1061" i="1"/>
  <c r="I1060" i="1"/>
  <c r="H1060" i="1"/>
  <c r="G1060" i="1"/>
  <c r="F1060" i="1"/>
  <c r="E1060" i="1"/>
  <c r="C1060" i="1"/>
  <c r="I1057" i="1"/>
  <c r="H1057" i="1"/>
  <c r="G1057" i="1"/>
  <c r="F1057" i="1"/>
  <c r="E1057" i="1"/>
  <c r="C1057" i="1"/>
  <c r="I1054" i="1"/>
  <c r="H1054" i="1"/>
  <c r="G1054" i="1"/>
  <c r="F1054" i="1"/>
  <c r="E1054" i="1"/>
  <c r="C1054" i="1"/>
  <c r="I1051" i="1"/>
  <c r="I1061" i="1" s="1"/>
  <c r="H1051" i="1"/>
  <c r="H1061" i="1" s="1"/>
  <c r="G1051" i="1"/>
  <c r="F1051" i="1"/>
  <c r="F1061" i="1" s="1"/>
  <c r="E1051" i="1"/>
  <c r="E1061" i="1" s="1"/>
  <c r="C1051" i="1"/>
  <c r="C1061" i="1" s="1"/>
  <c r="H1046" i="1"/>
  <c r="I1045" i="1"/>
  <c r="H1045" i="1"/>
  <c r="G1045" i="1"/>
  <c r="F1045" i="1"/>
  <c r="E1045" i="1"/>
  <c r="C1045" i="1"/>
  <c r="I1042" i="1"/>
  <c r="H1042" i="1"/>
  <c r="G1042" i="1"/>
  <c r="F1042" i="1"/>
  <c r="E1042" i="1"/>
  <c r="C1042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5" i="1"/>
  <c r="I1046" i="1" s="1"/>
  <c r="H1025" i="1"/>
  <c r="G1025" i="1"/>
  <c r="G1046" i="1" s="1"/>
  <c r="F1025" i="1"/>
  <c r="F1046" i="1" s="1"/>
  <c r="E1025" i="1"/>
  <c r="E1046" i="1" s="1"/>
  <c r="C1025" i="1"/>
  <c r="C1046" i="1" s="1"/>
  <c r="H1019" i="1"/>
  <c r="F1019" i="1"/>
  <c r="I1018" i="1"/>
  <c r="H1018" i="1"/>
  <c r="G1018" i="1"/>
  <c r="F1018" i="1"/>
  <c r="E1018" i="1"/>
  <c r="C1018" i="1"/>
  <c r="I1015" i="1"/>
  <c r="H1015" i="1"/>
  <c r="G1015" i="1"/>
  <c r="G1019" i="1" s="1"/>
  <c r="F1015" i="1"/>
  <c r="E1015" i="1"/>
  <c r="C1015" i="1"/>
  <c r="C1019" i="1" s="1"/>
  <c r="I1007" i="1"/>
  <c r="E1007" i="1"/>
  <c r="C1007" i="1"/>
  <c r="I1006" i="1"/>
  <c r="H1006" i="1"/>
  <c r="H1007" i="1" s="1"/>
  <c r="G1006" i="1"/>
  <c r="G1007" i="1" s="1"/>
  <c r="F1006" i="1"/>
  <c r="F1007" i="1" s="1"/>
  <c r="E1006" i="1"/>
  <c r="C1006" i="1"/>
  <c r="H999" i="1"/>
  <c r="I998" i="1"/>
  <c r="H998" i="1"/>
  <c r="G998" i="1"/>
  <c r="F998" i="1"/>
  <c r="E998" i="1"/>
  <c r="C998" i="1"/>
  <c r="I995" i="1"/>
  <c r="H995" i="1"/>
  <c r="G995" i="1"/>
  <c r="F995" i="1"/>
  <c r="E995" i="1"/>
  <c r="C995" i="1"/>
  <c r="I992" i="1"/>
  <c r="H992" i="1"/>
  <c r="G992" i="1"/>
  <c r="F992" i="1"/>
  <c r="E992" i="1"/>
  <c r="C992" i="1"/>
  <c r="I987" i="1"/>
  <c r="H987" i="1"/>
  <c r="G987" i="1"/>
  <c r="F987" i="1"/>
  <c r="E987" i="1"/>
  <c r="C987" i="1"/>
  <c r="I983" i="1"/>
  <c r="H983" i="1"/>
  <c r="G983" i="1"/>
  <c r="F983" i="1"/>
  <c r="E983" i="1"/>
  <c r="C983" i="1"/>
  <c r="I978" i="1"/>
  <c r="I999" i="1" s="1"/>
  <c r="H978" i="1"/>
  <c r="G978" i="1"/>
  <c r="G999" i="1" s="1"/>
  <c r="F978" i="1"/>
  <c r="F999" i="1" s="1"/>
  <c r="E978" i="1"/>
  <c r="E999" i="1" s="1"/>
  <c r="C978" i="1"/>
  <c r="C999" i="1" s="1"/>
  <c r="H974" i="1"/>
  <c r="F974" i="1"/>
  <c r="I973" i="1"/>
  <c r="H973" i="1"/>
  <c r="G973" i="1"/>
  <c r="F973" i="1"/>
  <c r="E973" i="1"/>
  <c r="C973" i="1"/>
  <c r="I970" i="1"/>
  <c r="H970" i="1"/>
  <c r="G970" i="1"/>
  <c r="G974" i="1" s="1"/>
  <c r="F970" i="1"/>
  <c r="E970" i="1"/>
  <c r="C970" i="1"/>
  <c r="I963" i="1"/>
  <c r="I974" i="1" s="1"/>
  <c r="H963" i="1"/>
  <c r="G963" i="1"/>
  <c r="F963" i="1"/>
  <c r="E963" i="1"/>
  <c r="E974" i="1" s="1"/>
  <c r="C963" i="1"/>
  <c r="C974" i="1" s="1"/>
  <c r="H958" i="1"/>
  <c r="F958" i="1"/>
  <c r="F1062" i="1" s="1"/>
  <c r="I957" i="1"/>
  <c r="H957" i="1"/>
  <c r="G957" i="1"/>
  <c r="F957" i="1"/>
  <c r="E957" i="1"/>
  <c r="C957" i="1"/>
  <c r="I951" i="1"/>
  <c r="I958" i="1" s="1"/>
  <c r="H951" i="1"/>
  <c r="H1062" i="1" s="1"/>
  <c r="G951" i="1"/>
  <c r="G958" i="1" s="1"/>
  <c r="F951" i="1"/>
  <c r="E951" i="1"/>
  <c r="E958" i="1" s="1"/>
  <c r="C951" i="1"/>
  <c r="G944" i="1"/>
  <c r="I943" i="1"/>
  <c r="H943" i="1"/>
  <c r="G943" i="1"/>
  <c r="F943" i="1"/>
  <c r="E943" i="1"/>
  <c r="C943" i="1"/>
  <c r="I938" i="1"/>
  <c r="I944" i="1" s="1"/>
  <c r="H938" i="1"/>
  <c r="G938" i="1"/>
  <c r="F938" i="1"/>
  <c r="F944" i="1" s="1"/>
  <c r="E938" i="1"/>
  <c r="E944" i="1" s="1"/>
  <c r="C938" i="1"/>
  <c r="H930" i="1"/>
  <c r="I929" i="1"/>
  <c r="H929" i="1"/>
  <c r="G929" i="1"/>
  <c r="F929" i="1"/>
  <c r="E929" i="1"/>
  <c r="C929" i="1"/>
  <c r="I924" i="1"/>
  <c r="H924" i="1"/>
  <c r="G924" i="1"/>
  <c r="F924" i="1"/>
  <c r="E924" i="1"/>
  <c r="C924" i="1"/>
  <c r="I921" i="1"/>
  <c r="H921" i="1"/>
  <c r="G921" i="1"/>
  <c r="F921" i="1"/>
  <c r="E921" i="1"/>
  <c r="C921" i="1"/>
  <c r="I914" i="1"/>
  <c r="I930" i="1" s="1"/>
  <c r="H914" i="1"/>
  <c r="G914" i="1"/>
  <c r="G930" i="1" s="1"/>
  <c r="F914" i="1"/>
  <c r="F930" i="1" s="1"/>
  <c r="E914" i="1"/>
  <c r="E930" i="1" s="1"/>
  <c r="C914" i="1"/>
  <c r="C930" i="1" s="1"/>
  <c r="H910" i="1"/>
  <c r="F910" i="1"/>
  <c r="I909" i="1"/>
  <c r="H909" i="1"/>
  <c r="G909" i="1"/>
  <c r="F909" i="1"/>
  <c r="E909" i="1"/>
  <c r="C909" i="1"/>
  <c r="I906" i="1"/>
  <c r="H906" i="1"/>
  <c r="G906" i="1"/>
  <c r="F906" i="1"/>
  <c r="E906" i="1"/>
  <c r="C906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H891" i="1"/>
  <c r="G891" i="1"/>
  <c r="G910" i="1" s="1"/>
  <c r="F891" i="1"/>
  <c r="E891" i="1"/>
  <c r="C891" i="1"/>
  <c r="I886" i="1"/>
  <c r="I910" i="1" s="1"/>
  <c r="H886" i="1"/>
  <c r="G886" i="1"/>
  <c r="F886" i="1"/>
  <c r="E886" i="1"/>
  <c r="E910" i="1" s="1"/>
  <c r="C886" i="1"/>
  <c r="C910" i="1" s="1"/>
  <c r="H875" i="1"/>
  <c r="G875" i="1"/>
  <c r="F875" i="1"/>
  <c r="C875" i="1"/>
  <c r="I874" i="1"/>
  <c r="I875" i="1" s="1"/>
  <c r="H874" i="1"/>
  <c r="G874" i="1"/>
  <c r="F874" i="1"/>
  <c r="E874" i="1"/>
  <c r="E875" i="1" s="1"/>
  <c r="C874" i="1"/>
  <c r="H862" i="1"/>
  <c r="I861" i="1"/>
  <c r="H861" i="1"/>
  <c r="G861" i="1"/>
  <c r="F861" i="1"/>
  <c r="E861" i="1"/>
  <c r="C861" i="1"/>
  <c r="I857" i="1"/>
  <c r="H857" i="1"/>
  <c r="G857" i="1"/>
  <c r="G862" i="1" s="1"/>
  <c r="F857" i="1"/>
  <c r="E857" i="1"/>
  <c r="C857" i="1"/>
  <c r="C862" i="1" s="1"/>
  <c r="I852" i="1"/>
  <c r="I862" i="1" s="1"/>
  <c r="H852" i="1"/>
  <c r="G852" i="1"/>
  <c r="F852" i="1"/>
  <c r="F862" i="1" s="1"/>
  <c r="E852" i="1"/>
  <c r="E862" i="1" s="1"/>
  <c r="C852" i="1"/>
  <c r="H847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H832" i="1"/>
  <c r="G832" i="1"/>
  <c r="G847" i="1" s="1"/>
  <c r="F832" i="1"/>
  <c r="E832" i="1"/>
  <c r="C832" i="1"/>
  <c r="C847" i="1" s="1"/>
  <c r="I829" i="1"/>
  <c r="I847" i="1" s="1"/>
  <c r="H829" i="1"/>
  <c r="G829" i="1"/>
  <c r="F829" i="1"/>
  <c r="F847" i="1" s="1"/>
  <c r="E829" i="1"/>
  <c r="E847" i="1" s="1"/>
  <c r="C829" i="1"/>
  <c r="H821" i="1"/>
  <c r="I820" i="1"/>
  <c r="H820" i="1"/>
  <c r="G820" i="1"/>
  <c r="F820" i="1"/>
  <c r="E820" i="1"/>
  <c r="C820" i="1"/>
  <c r="I817" i="1"/>
  <c r="I821" i="1" s="1"/>
  <c r="H817" i="1"/>
  <c r="G817" i="1"/>
  <c r="G821" i="1" s="1"/>
  <c r="F817" i="1"/>
  <c r="F821" i="1" s="1"/>
  <c r="E817" i="1"/>
  <c r="E821" i="1" s="1"/>
  <c r="C817" i="1"/>
  <c r="C821" i="1" s="1"/>
  <c r="F813" i="1"/>
  <c r="I812" i="1"/>
  <c r="H812" i="1"/>
  <c r="G812" i="1"/>
  <c r="F812" i="1"/>
  <c r="E812" i="1"/>
  <c r="C812" i="1"/>
  <c r="I808" i="1"/>
  <c r="I813" i="1" s="1"/>
  <c r="H808" i="1"/>
  <c r="G808" i="1"/>
  <c r="F808" i="1"/>
  <c r="E808" i="1"/>
  <c r="E813" i="1" s="1"/>
  <c r="C808" i="1"/>
  <c r="I804" i="1"/>
  <c r="H804" i="1"/>
  <c r="H813" i="1" s="1"/>
  <c r="G804" i="1"/>
  <c r="G813" i="1" s="1"/>
  <c r="F804" i="1"/>
  <c r="E804" i="1"/>
  <c r="C804" i="1"/>
  <c r="C813" i="1" s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I794" i="1" s="1"/>
  <c r="H782" i="1"/>
  <c r="G782" i="1"/>
  <c r="F782" i="1"/>
  <c r="F794" i="1" s="1"/>
  <c r="E782" i="1"/>
  <c r="E794" i="1" s="1"/>
  <c r="C782" i="1"/>
  <c r="I778" i="1"/>
  <c r="H778" i="1"/>
  <c r="H794" i="1" s="1"/>
  <c r="G778" i="1"/>
  <c r="G794" i="1" s="1"/>
  <c r="F778" i="1"/>
  <c r="E778" i="1"/>
  <c r="C778" i="1"/>
  <c r="C794" i="1" s="1"/>
  <c r="I770" i="1"/>
  <c r="F770" i="1"/>
  <c r="E770" i="1"/>
  <c r="I769" i="1"/>
  <c r="H769" i="1"/>
  <c r="H770" i="1" s="1"/>
  <c r="G769" i="1"/>
  <c r="G770" i="1" s="1"/>
  <c r="F769" i="1"/>
  <c r="E769" i="1"/>
  <c r="C769" i="1"/>
  <c r="C770" i="1" s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H743" i="1"/>
  <c r="G743" i="1"/>
  <c r="F743" i="1"/>
  <c r="E743" i="1"/>
  <c r="C743" i="1"/>
  <c r="I731" i="1"/>
  <c r="H731" i="1"/>
  <c r="G731" i="1"/>
  <c r="F731" i="1"/>
  <c r="E731" i="1"/>
  <c r="C731" i="1"/>
  <c r="I726" i="1"/>
  <c r="I732" i="1" s="1"/>
  <c r="H726" i="1"/>
  <c r="G726" i="1"/>
  <c r="F726" i="1"/>
  <c r="F732" i="1" s="1"/>
  <c r="E726" i="1"/>
  <c r="E732" i="1" s="1"/>
  <c r="C726" i="1"/>
  <c r="I714" i="1"/>
  <c r="H714" i="1"/>
  <c r="H732" i="1" s="1"/>
  <c r="G714" i="1"/>
  <c r="G732" i="1" s="1"/>
  <c r="F714" i="1"/>
  <c r="E714" i="1"/>
  <c r="C714" i="1"/>
  <c r="C732" i="1" s="1"/>
  <c r="F710" i="1"/>
  <c r="I709" i="1"/>
  <c r="H709" i="1"/>
  <c r="G709" i="1"/>
  <c r="F709" i="1"/>
  <c r="E709" i="1"/>
  <c r="C709" i="1"/>
  <c r="I705" i="1"/>
  <c r="I710" i="1" s="1"/>
  <c r="H705" i="1"/>
  <c r="H710" i="1" s="1"/>
  <c r="G705" i="1"/>
  <c r="G710" i="1" s="1"/>
  <c r="F705" i="1"/>
  <c r="E705" i="1"/>
  <c r="E710" i="1" s="1"/>
  <c r="C705" i="1"/>
  <c r="C710" i="1" s="1"/>
  <c r="H691" i="1"/>
  <c r="G691" i="1"/>
  <c r="C691" i="1"/>
  <c r="I690" i="1"/>
  <c r="I691" i="1" s="1"/>
  <c r="H690" i="1"/>
  <c r="G690" i="1"/>
  <c r="F690" i="1"/>
  <c r="F691" i="1" s="1"/>
  <c r="E690" i="1"/>
  <c r="E691" i="1" s="1"/>
  <c r="C690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I686" i="1" s="1"/>
  <c r="H665" i="1"/>
  <c r="H686" i="1" s="1"/>
  <c r="G665" i="1"/>
  <c r="G686" i="1" s="1"/>
  <c r="F665" i="1"/>
  <c r="E665" i="1"/>
  <c r="E686" i="1" s="1"/>
  <c r="C665" i="1"/>
  <c r="C686" i="1" s="1"/>
  <c r="F660" i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I660" i="1" s="1"/>
  <c r="H649" i="1"/>
  <c r="G649" i="1"/>
  <c r="F649" i="1"/>
  <c r="E649" i="1"/>
  <c r="E660" i="1" s="1"/>
  <c r="C649" i="1"/>
  <c r="I646" i="1"/>
  <c r="H646" i="1"/>
  <c r="H660" i="1" s="1"/>
  <c r="G646" i="1"/>
  <c r="G660" i="1" s="1"/>
  <c r="F646" i="1"/>
  <c r="E646" i="1"/>
  <c r="C646" i="1"/>
  <c r="C660" i="1" s="1"/>
  <c r="F642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I642" i="1" s="1"/>
  <c r="H618" i="1"/>
  <c r="H642" i="1" s="1"/>
  <c r="G618" i="1"/>
  <c r="G642" i="1" s="1"/>
  <c r="F618" i="1"/>
  <c r="E618" i="1"/>
  <c r="E642" i="1" s="1"/>
  <c r="C618" i="1"/>
  <c r="C642" i="1" s="1"/>
  <c r="H612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I612" i="1" s="1"/>
  <c r="H596" i="1"/>
  <c r="G596" i="1"/>
  <c r="G612" i="1" s="1"/>
  <c r="F596" i="1"/>
  <c r="F612" i="1" s="1"/>
  <c r="E596" i="1"/>
  <c r="E612" i="1" s="1"/>
  <c r="C596" i="1"/>
  <c r="C612" i="1" s="1"/>
  <c r="I583" i="1"/>
  <c r="H583" i="1"/>
  <c r="G583" i="1"/>
  <c r="F583" i="1"/>
  <c r="E583" i="1"/>
  <c r="C583" i="1"/>
  <c r="I580" i="1"/>
  <c r="I584" i="1" s="1"/>
  <c r="H580" i="1"/>
  <c r="G580" i="1"/>
  <c r="G584" i="1" s="1"/>
  <c r="F580" i="1"/>
  <c r="F584" i="1" s="1"/>
  <c r="E580" i="1"/>
  <c r="E584" i="1" s="1"/>
  <c r="C580" i="1"/>
  <c r="H572" i="1"/>
  <c r="I571" i="1"/>
  <c r="H571" i="1"/>
  <c r="G571" i="1"/>
  <c r="F571" i="1"/>
  <c r="E571" i="1"/>
  <c r="C571" i="1"/>
  <c r="I567" i="1"/>
  <c r="H567" i="1"/>
  <c r="G567" i="1"/>
  <c r="G572" i="1" s="1"/>
  <c r="F567" i="1"/>
  <c r="E567" i="1"/>
  <c r="C567" i="1"/>
  <c r="I564" i="1"/>
  <c r="I572" i="1" s="1"/>
  <c r="H564" i="1"/>
  <c r="G564" i="1"/>
  <c r="F564" i="1"/>
  <c r="F572" i="1" s="1"/>
  <c r="E564" i="1"/>
  <c r="E572" i="1" s="1"/>
  <c r="C564" i="1"/>
  <c r="H558" i="1"/>
  <c r="G558" i="1"/>
  <c r="C558" i="1"/>
  <c r="I557" i="1"/>
  <c r="H557" i="1"/>
  <c r="G557" i="1"/>
  <c r="F557" i="1"/>
  <c r="E557" i="1"/>
  <c r="C557" i="1"/>
  <c r="I544" i="1"/>
  <c r="H544" i="1"/>
  <c r="G544" i="1"/>
  <c r="F544" i="1"/>
  <c r="E544" i="1"/>
  <c r="C544" i="1"/>
  <c r="I538" i="1"/>
  <c r="I545" i="1" s="1"/>
  <c r="H538" i="1"/>
  <c r="G538" i="1"/>
  <c r="F538" i="1"/>
  <c r="F545" i="1" s="1"/>
  <c r="E538" i="1"/>
  <c r="E545" i="1" s="1"/>
  <c r="C538" i="1"/>
  <c r="I534" i="1"/>
  <c r="H534" i="1"/>
  <c r="H545" i="1" s="1"/>
  <c r="G534" i="1"/>
  <c r="G545" i="1" s="1"/>
  <c r="F534" i="1"/>
  <c r="E534" i="1"/>
  <c r="C534" i="1"/>
  <c r="C545" i="1" s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I526" i="1" s="1"/>
  <c r="H511" i="1"/>
  <c r="G511" i="1"/>
  <c r="G526" i="1" s="1"/>
  <c r="F511" i="1"/>
  <c r="F526" i="1" s="1"/>
  <c r="E511" i="1"/>
  <c r="E526" i="1" s="1"/>
  <c r="C511" i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I502" i="1" s="1"/>
  <c r="H446" i="1"/>
  <c r="H502" i="1" s="1"/>
  <c r="G446" i="1"/>
  <c r="G502" i="1" s="1"/>
  <c r="F446" i="1"/>
  <c r="E446" i="1"/>
  <c r="E502" i="1" s="1"/>
  <c r="C446" i="1"/>
  <c r="C502" i="1" s="1"/>
  <c r="I439" i="1"/>
  <c r="F439" i="1"/>
  <c r="E439" i="1"/>
  <c r="I438" i="1"/>
  <c r="H438" i="1"/>
  <c r="H439" i="1" s="1"/>
  <c r="G438" i="1"/>
  <c r="G439" i="1" s="1"/>
  <c r="F438" i="1"/>
  <c r="E438" i="1"/>
  <c r="C438" i="1"/>
  <c r="C439" i="1" s="1"/>
  <c r="I424" i="1"/>
  <c r="F424" i="1"/>
  <c r="E424" i="1"/>
  <c r="I423" i="1"/>
  <c r="I546" i="1" s="1"/>
  <c r="H423" i="1"/>
  <c r="H424" i="1" s="1"/>
  <c r="G423" i="1"/>
  <c r="G424" i="1" s="1"/>
  <c r="F423" i="1"/>
  <c r="E423" i="1"/>
  <c r="E546" i="1" s="1"/>
  <c r="C423" i="1"/>
  <c r="C424" i="1" s="1"/>
  <c r="H415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G392" i="1"/>
  <c r="G415" i="1" s="1"/>
  <c r="F392" i="1"/>
  <c r="E392" i="1"/>
  <c r="C392" i="1"/>
  <c r="C415" i="1" s="1"/>
  <c r="I389" i="1"/>
  <c r="I415" i="1" s="1"/>
  <c r="H389" i="1"/>
  <c r="G389" i="1"/>
  <c r="F389" i="1"/>
  <c r="F415" i="1" s="1"/>
  <c r="E389" i="1"/>
  <c r="E415" i="1" s="1"/>
  <c r="C389" i="1"/>
  <c r="H384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G361" i="1"/>
  <c r="G384" i="1" s="1"/>
  <c r="F361" i="1"/>
  <c r="E361" i="1"/>
  <c r="C361" i="1"/>
  <c r="C384" i="1" s="1"/>
  <c r="I356" i="1"/>
  <c r="I384" i="1" s="1"/>
  <c r="H356" i="1"/>
  <c r="G356" i="1"/>
  <c r="F356" i="1"/>
  <c r="F384" i="1" s="1"/>
  <c r="E356" i="1"/>
  <c r="E384" i="1" s="1"/>
  <c r="C356" i="1"/>
  <c r="H351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G324" i="1"/>
  <c r="G351" i="1" s="1"/>
  <c r="F324" i="1"/>
  <c r="E324" i="1"/>
  <c r="C324" i="1"/>
  <c r="C351" i="1" s="1"/>
  <c r="I319" i="1"/>
  <c r="I351" i="1" s="1"/>
  <c r="H319" i="1"/>
  <c r="G319" i="1"/>
  <c r="F319" i="1"/>
  <c r="F351" i="1" s="1"/>
  <c r="E319" i="1"/>
  <c r="E351" i="1" s="1"/>
  <c r="C319" i="1"/>
  <c r="H315" i="1"/>
  <c r="G315" i="1"/>
  <c r="C315" i="1"/>
  <c r="I314" i="1"/>
  <c r="I315" i="1" s="1"/>
  <c r="H314" i="1"/>
  <c r="G314" i="1"/>
  <c r="F314" i="1"/>
  <c r="F315" i="1" s="1"/>
  <c r="E314" i="1"/>
  <c r="E315" i="1" s="1"/>
  <c r="C314" i="1"/>
  <c r="H305" i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G305" i="1" s="1"/>
  <c r="F228" i="1"/>
  <c r="E228" i="1"/>
  <c r="C228" i="1"/>
  <c r="C305" i="1" s="1"/>
  <c r="I225" i="1"/>
  <c r="I305" i="1" s="1"/>
  <c r="H225" i="1"/>
  <c r="G225" i="1"/>
  <c r="F225" i="1"/>
  <c r="F305" i="1" s="1"/>
  <c r="E225" i="1"/>
  <c r="E305" i="1" s="1"/>
  <c r="C225" i="1"/>
  <c r="H219" i="1"/>
  <c r="G219" i="1"/>
  <c r="C219" i="1"/>
  <c r="I218" i="1"/>
  <c r="I219" i="1" s="1"/>
  <c r="H218" i="1"/>
  <c r="G218" i="1"/>
  <c r="G416" i="1" s="1"/>
  <c r="F218" i="1"/>
  <c r="F219" i="1" s="1"/>
  <c r="E218" i="1"/>
  <c r="E219" i="1" s="1"/>
  <c r="C218" i="1"/>
  <c r="F209" i="1"/>
  <c r="I208" i="1"/>
  <c r="H208" i="1"/>
  <c r="G208" i="1"/>
  <c r="F208" i="1"/>
  <c r="E208" i="1"/>
  <c r="C208" i="1"/>
  <c r="I205" i="1"/>
  <c r="I209" i="1" s="1"/>
  <c r="H205" i="1"/>
  <c r="G205" i="1"/>
  <c r="F205" i="1"/>
  <c r="E205" i="1"/>
  <c r="E209" i="1" s="1"/>
  <c r="C205" i="1"/>
  <c r="I200" i="1"/>
  <c r="H200" i="1"/>
  <c r="H209" i="1" s="1"/>
  <c r="G200" i="1"/>
  <c r="G209" i="1" s="1"/>
  <c r="F200" i="1"/>
  <c r="E200" i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G184" i="1" s="1"/>
  <c r="F143" i="1"/>
  <c r="F184" i="1" s="1"/>
  <c r="E143" i="1"/>
  <c r="C143" i="1"/>
  <c r="I137" i="1"/>
  <c r="H137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G137" i="1" s="1"/>
  <c r="F127" i="1"/>
  <c r="F137" i="1" s="1"/>
  <c r="E127" i="1"/>
  <c r="E137" i="1" s="1"/>
  <c r="C127" i="1"/>
  <c r="C137" i="1" s="1"/>
  <c r="G123" i="1"/>
  <c r="F123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I123" i="1" s="1"/>
  <c r="H116" i="1"/>
  <c r="H123" i="1" s="1"/>
  <c r="G116" i="1"/>
  <c r="F116" i="1"/>
  <c r="E116" i="1"/>
  <c r="E123" i="1" s="1"/>
  <c r="C116" i="1"/>
  <c r="C123" i="1" s="1"/>
  <c r="G111" i="1"/>
  <c r="F111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I111" i="1" s="1"/>
  <c r="H90" i="1"/>
  <c r="H111" i="1" s="1"/>
  <c r="G90" i="1"/>
  <c r="F90" i="1"/>
  <c r="E90" i="1"/>
  <c r="E111" i="1" s="1"/>
  <c r="C90" i="1"/>
  <c r="C111" i="1" s="1"/>
  <c r="G85" i="1"/>
  <c r="F85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H85" i="1" s="1"/>
  <c r="G78" i="1"/>
  <c r="F78" i="1"/>
  <c r="E78" i="1"/>
  <c r="C78" i="1"/>
  <c r="C85" i="1" s="1"/>
  <c r="G66" i="1"/>
  <c r="F66" i="1"/>
  <c r="I65" i="1"/>
  <c r="I66" i="1" s="1"/>
  <c r="H65" i="1"/>
  <c r="H66" i="1" s="1"/>
  <c r="G65" i="1"/>
  <c r="F65" i="1"/>
  <c r="E65" i="1"/>
  <c r="E66" i="1" s="1"/>
  <c r="C65" i="1"/>
  <c r="C66" i="1" s="1"/>
  <c r="G59" i="1"/>
  <c r="F59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I59" i="1" s="1"/>
  <c r="H42" i="1"/>
  <c r="H59" i="1" s="1"/>
  <c r="G42" i="1"/>
  <c r="F42" i="1"/>
  <c r="E42" i="1"/>
  <c r="E59" i="1" s="1"/>
  <c r="C42" i="1"/>
  <c r="C59" i="1" s="1"/>
  <c r="I29" i="1"/>
  <c r="H29" i="1"/>
  <c r="G29" i="1"/>
  <c r="F29" i="1"/>
  <c r="E29" i="1"/>
  <c r="C29" i="1"/>
  <c r="I25" i="1"/>
  <c r="I30" i="1" s="1"/>
  <c r="H25" i="1"/>
  <c r="G25" i="1"/>
  <c r="F25" i="1"/>
  <c r="E25" i="1"/>
  <c r="E30" i="1" s="1"/>
  <c r="C25" i="1"/>
  <c r="C30" i="1" s="1"/>
  <c r="I22" i="1"/>
  <c r="H22" i="1"/>
  <c r="H30" i="1" s="1"/>
  <c r="G22" i="1"/>
  <c r="G30" i="1" s="1"/>
  <c r="F22" i="1"/>
  <c r="F30" i="1" s="1"/>
  <c r="E22" i="1"/>
  <c r="C22" i="1"/>
  <c r="I15" i="1"/>
  <c r="H15" i="1"/>
  <c r="G15" i="1"/>
  <c r="F15" i="1"/>
  <c r="E15" i="1"/>
  <c r="C15" i="1"/>
  <c r="I12" i="1"/>
  <c r="I16" i="1" s="1"/>
  <c r="H12" i="1"/>
  <c r="G12" i="1"/>
  <c r="F12" i="1"/>
  <c r="E12" i="1"/>
  <c r="C12" i="1"/>
  <c r="F945" i="1" l="1"/>
  <c r="F16" i="1"/>
  <c r="C184" i="1"/>
  <c r="C210" i="1" s="1"/>
  <c r="H184" i="1"/>
  <c r="H210" i="1" s="1"/>
  <c r="F416" i="1"/>
  <c r="C584" i="1"/>
  <c r="H584" i="1"/>
  <c r="H733" i="1" s="1"/>
  <c r="H764" i="1"/>
  <c r="F764" i="1"/>
  <c r="E16" i="1"/>
  <c r="G210" i="1"/>
  <c r="G16" i="1"/>
  <c r="E85" i="1"/>
  <c r="E210" i="1" s="1"/>
  <c r="I210" i="1"/>
  <c r="I2261" i="1" s="1"/>
  <c r="I85" i="1"/>
  <c r="E184" i="1"/>
  <c r="I184" i="1"/>
  <c r="F502" i="1"/>
  <c r="F546" i="1" s="1"/>
  <c r="C526" i="1"/>
  <c r="H526" i="1"/>
  <c r="C546" i="1"/>
  <c r="F733" i="1"/>
  <c r="F558" i="1"/>
  <c r="F686" i="1"/>
  <c r="I945" i="1"/>
  <c r="C944" i="1"/>
  <c r="H944" i="1"/>
  <c r="C16" i="1"/>
  <c r="H16" i="1"/>
  <c r="F210" i="1"/>
  <c r="C416" i="1"/>
  <c r="H416" i="1"/>
  <c r="H546" i="1"/>
  <c r="G733" i="1"/>
  <c r="C572" i="1"/>
  <c r="C733" i="1" s="1"/>
  <c r="E416" i="1"/>
  <c r="I416" i="1"/>
  <c r="G546" i="1"/>
  <c r="E764" i="1"/>
  <c r="E945" i="1" s="1"/>
  <c r="I764" i="1"/>
  <c r="C958" i="1"/>
  <c r="C1062" i="1" s="1"/>
  <c r="H1238" i="1"/>
  <c r="C1083" i="1"/>
  <c r="C1238" i="1" s="1"/>
  <c r="I1362" i="1"/>
  <c r="E558" i="1"/>
  <c r="E733" i="1" s="1"/>
  <c r="I558" i="1"/>
  <c r="I733" i="1" s="1"/>
  <c r="G945" i="1"/>
  <c r="G2261" i="1" s="1"/>
  <c r="G764" i="1"/>
  <c r="H945" i="1"/>
  <c r="F1238" i="1"/>
  <c r="E1217" i="1"/>
  <c r="E1238" i="1" s="1"/>
  <c r="I1217" i="1"/>
  <c r="C764" i="1"/>
  <c r="C945" i="1" s="1"/>
  <c r="G1062" i="1"/>
  <c r="E1019" i="1"/>
  <c r="E1062" i="1" s="1"/>
  <c r="I1019" i="1"/>
  <c r="I1062" i="1" s="1"/>
  <c r="I1238" i="1"/>
  <c r="G1174" i="1"/>
  <c r="G1238" i="1" s="1"/>
  <c r="F1217" i="1"/>
  <c r="E1498" i="1"/>
  <c r="I1898" i="1"/>
  <c r="G1246" i="1"/>
  <c r="G1362" i="1" s="1"/>
  <c r="C1361" i="1"/>
  <c r="C1362" i="1" s="1"/>
  <c r="H1361" i="1"/>
  <c r="G1437" i="1"/>
  <c r="G1498" i="1" s="1"/>
  <c r="E1437" i="1"/>
  <c r="E1481" i="1"/>
  <c r="I1481" i="1"/>
  <c r="I1498" i="1" s="1"/>
  <c r="F1584" i="1"/>
  <c r="C1584" i="1"/>
  <c r="G1530" i="1"/>
  <c r="E1583" i="1"/>
  <c r="E1584" i="1" s="1"/>
  <c r="I1583" i="1"/>
  <c r="I1584" i="1" s="1"/>
  <c r="C1707" i="1"/>
  <c r="H1707" i="1"/>
  <c r="E1680" i="1"/>
  <c r="E1707" i="1" s="1"/>
  <c r="I1680" i="1"/>
  <c r="I1707" i="1" s="1"/>
  <c r="G1803" i="1"/>
  <c r="G1832" i="1" s="1"/>
  <c r="E1820" i="1"/>
  <c r="I1820" i="1"/>
  <c r="E1972" i="1"/>
  <c r="I1972" i="1"/>
  <c r="C2035" i="1"/>
  <c r="H2035" i="1"/>
  <c r="F1362" i="1"/>
  <c r="H1246" i="1"/>
  <c r="H1362" i="1" s="1"/>
  <c r="F1290" i="1"/>
  <c r="G1508" i="1"/>
  <c r="G1584" i="1" s="1"/>
  <c r="F1898" i="1"/>
  <c r="E2035" i="1"/>
  <c r="E1984" i="1"/>
  <c r="I1984" i="1"/>
  <c r="I2035" i="1" s="1"/>
  <c r="G2035" i="1"/>
  <c r="H2119" i="1"/>
  <c r="H2144" i="1"/>
  <c r="F2035" i="1"/>
  <c r="E2144" i="1"/>
  <c r="F1498" i="1"/>
  <c r="F1437" i="1"/>
  <c r="C1498" i="1"/>
  <c r="H1498" i="1"/>
  <c r="C1437" i="1"/>
  <c r="C1481" i="1"/>
  <c r="H1481" i="1"/>
  <c r="G1695" i="1"/>
  <c r="G1707" i="1" s="1"/>
  <c r="E1706" i="1"/>
  <c r="I1706" i="1"/>
  <c r="F1832" i="1"/>
  <c r="G1831" i="1"/>
  <c r="C1898" i="1"/>
  <c r="F2252" i="1"/>
  <c r="G2218" i="1"/>
  <c r="G2252" i="1" s="1"/>
  <c r="E2251" i="1"/>
  <c r="I2251" i="1"/>
  <c r="I2252" i="1" s="1"/>
  <c r="E2252" i="1"/>
  <c r="F1601" i="1"/>
  <c r="F1707" i="1" s="1"/>
  <c r="F1731" i="1"/>
  <c r="C1852" i="1"/>
  <c r="H1852" i="1"/>
  <c r="H1898" i="1" s="1"/>
  <c r="C2252" i="1"/>
  <c r="H2252" i="1"/>
  <c r="F1508" i="1"/>
  <c r="C1731" i="1"/>
  <c r="C1832" i="1" s="1"/>
  <c r="H1731" i="1"/>
  <c r="H1832" i="1" s="1"/>
  <c r="F1852" i="1"/>
  <c r="C1984" i="1"/>
  <c r="H1984" i="1"/>
  <c r="E1731" i="1"/>
  <c r="E1832" i="1" s="1"/>
  <c r="I1731" i="1"/>
  <c r="I1832" i="1" s="1"/>
  <c r="G1852" i="1"/>
  <c r="G1898" i="1" s="1"/>
  <c r="H2261" i="1" l="1"/>
  <c r="C2261" i="1"/>
  <c r="E2261" i="1"/>
  <c r="F2261" i="1"/>
</calcChain>
</file>

<file path=xl/sharedStrings.xml><?xml version="1.0" encoding="utf-8"?>
<sst xmlns="http://schemas.openxmlformats.org/spreadsheetml/2006/main" count="2239" uniqueCount="1816">
  <si>
    <t>Utgifter november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</si>
  <si>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</si>
  <si>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</si>
  <si>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</si>
  <si>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</si>
  <si>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</si>
  <si>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</si>
  <si>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</si>
  <si>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</si>
  <si>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</si>
  <si>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</si>
  <si>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</si>
  <si>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</si>
  <si>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</si>
  <si>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</si>
  <si>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</si>
  <si>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</si>
  <si>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</si>
  <si>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</si>
  <si>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</si>
  <si>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</si>
  <si>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</si>
  <si>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</si>
  <si>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</si>
  <si>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</si>
  <si>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</si>
  <si>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</si>
  <si>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</si>
  <si>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</si>
  <si>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</si>
  <si>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</si>
  <si>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</si>
  <si>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</si>
  <si>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</si>
  <si>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</si>
  <si>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</si>
  <si>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</si>
  <si>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</si>
  <si>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</si>
  <si>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</si>
  <si>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</si>
  <si>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</si>
  <si>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</si>
  <si>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</si>
  <si>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</si>
  <si>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</si>
  <si>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</si>
  <si>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</si>
  <si>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</si>
  <si>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</si>
  <si>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</si>
  <si>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</si>
  <si>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</si>
  <si>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</si>
  <si>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</si>
  <si>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</si>
  <si>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</si>
  <si>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</si>
  <si>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</si>
  <si>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</si>
  <si>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</si>
  <si>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</si>
  <si>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</si>
  <si>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</si>
  <si>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</si>
  <si>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</si>
  <si>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</si>
  <si>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</si>
  <si>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</si>
  <si>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</si>
  <si>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</si>
  <si>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</si>
  <si>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</si>
  <si>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</si>
  <si>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</si>
  <si>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</si>
  <si>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</si>
  <si>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</si>
  <si>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</si>
  <si>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</si>
  <si>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</si>
  <si>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</si>
  <si>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</si>
  <si>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</si>
  <si>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</si>
  <si>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</si>
  <si>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</si>
  <si>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</si>
  <si>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</si>
  <si>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</si>
  <si>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</si>
  <si>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</si>
  <si>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</si>
  <si>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</si>
  <si>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</si>
  <si>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</si>
  <si>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</si>
  <si>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</si>
  <si>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</si>
  <si>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</si>
  <si>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</si>
  <si>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</si>
  <si>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</si>
  <si>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</si>
  <si>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</si>
  <si>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</si>
  <si>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</si>
  <si>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</si>
  <si>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</si>
  <si>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</si>
  <si>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</si>
  <si>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</si>
  <si>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</si>
  <si>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</si>
  <si>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</si>
  <si>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</si>
  <si>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</si>
  <si>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</si>
  <si>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</si>
  <si>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</si>
  <si>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</si>
  <si>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</si>
  <si>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</si>
  <si>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</si>
  <si>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</si>
  <si>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</si>
  <si>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</si>
  <si>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</si>
  <si>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</si>
  <si>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</si>
  <si>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</si>
  <si>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</si>
  <si>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</si>
  <si>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</si>
  <si>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</si>
  <si>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</si>
  <si>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</si>
  <si>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</si>
  <si>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</si>
  <si>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</si>
  <si>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</si>
  <si>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</si>
  <si>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</si>
  <si>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</si>
  <si>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</si>
  <si>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</si>
  <si>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</si>
  <si>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</si>
  <si>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</si>
  <si>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</si>
  <si>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</si>
  <si>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</si>
  <si>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</si>
  <si>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</si>
  <si>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</si>
  <si>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</si>
  <si>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</si>
  <si>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</si>
  <si>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</si>
  <si>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</si>
  <si>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</si>
  <si>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</si>
  <si>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</si>
  <si>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</si>
  <si>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</si>
  <si>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</si>
  <si>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</si>
  <si>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</si>
  <si>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</si>
  <si>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</si>
  <si>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</si>
  <si>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</si>
  <si>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</si>
  <si>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</si>
  <si>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</si>
  <si>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</si>
  <si>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</si>
  <si>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</si>
  <si>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</si>
  <si>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</si>
  <si>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</si>
  <si>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</si>
  <si>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</si>
  <si>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</si>
  <si>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</si>
  <si>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</si>
  <si>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</si>
  <si>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</si>
  <si>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</si>
  <si>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</si>
  <si>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</si>
  <si>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</si>
  <si>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</si>
  <si>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</si>
  <si>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</si>
  <si>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</si>
  <si>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</si>
  <si>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</si>
  <si>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</si>
  <si>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</si>
  <si>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</si>
  <si>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</si>
  <si>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</si>
  <si>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</si>
  <si>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</si>
  <si>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</si>
  <si>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</si>
  <si>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</si>
  <si>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</si>
  <si>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</si>
  <si>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</si>
  <si>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</si>
  <si>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</si>
  <si>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</si>
  <si>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</si>
  <si>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</si>
  <si>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</si>
  <si>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</si>
  <si>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</si>
  <si>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</si>
  <si>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</si>
  <si>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</si>
  <si>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</si>
  <si>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</si>
  <si>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</si>
  <si>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</si>
  <si>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</si>
  <si>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</si>
  <si>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</si>
  <si>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</si>
  <si>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</si>
  <si>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</si>
  <si>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</si>
  <si>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</si>
  <si>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</si>
  <si>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</si>
  <si>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</si>
  <si>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</si>
  <si>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</si>
  <si>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</si>
  <si>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</si>
  <si>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</si>
  <si>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</si>
  <si>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</si>
  <si>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</si>
  <si>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</si>
  <si>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</si>
  <si>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</si>
  <si>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</si>
  <si>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</si>
  <si>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</si>
  <si>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</si>
  <si>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</si>
  <si>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</si>
  <si>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</si>
  <si>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</si>
  <si>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</si>
  <si>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</si>
  <si>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</si>
  <si>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</si>
  <si>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</si>
  <si>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</si>
  <si>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</si>
  <si>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</si>
  <si>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</si>
  <si>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</si>
  <si>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</si>
  <si>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</si>
  <si>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</si>
  <si>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</si>
  <si>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</si>
  <si>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</si>
  <si>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</si>
  <si>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</si>
  <si>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</si>
  <si>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</si>
  <si>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</si>
  <si>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</si>
  <si>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</si>
  <si>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</si>
  <si>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</si>
  <si>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</si>
  <si>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</si>
  <si>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</si>
  <si>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</si>
  <si>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</si>
  <si>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</si>
  <si>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</si>
  <si>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</si>
  <si>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</si>
  <si>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</si>
  <si>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</si>
  <si>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</si>
  <si>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</si>
  <si>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</si>
  <si>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</si>
  <si>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</si>
  <si>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</si>
  <si>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</si>
  <si>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</si>
  <si>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</si>
  <si>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</si>
  <si>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</si>
  <si>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</si>
  <si>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</si>
  <si>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</si>
  <si>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</si>
  <si>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</si>
  <si>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</si>
  <si>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</si>
  <si>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</si>
  <si>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</si>
  <si>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</si>
  <si>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</si>
  <si>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</si>
  <si>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</si>
  <si>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</si>
  <si>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</si>
  <si>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</si>
  <si>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</si>
  <si>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</si>
  <si>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</si>
  <si>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</si>
  <si>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</si>
  <si>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</si>
  <si>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</si>
  <si>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</si>
  <si>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</si>
  <si>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</si>
  <si>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</si>
  <si>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</si>
  <si>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</si>
  <si>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</si>
  <si>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</si>
  <si>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</si>
  <si>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</si>
  <si>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</si>
  <si>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</si>
  <si>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</si>
  <si>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</si>
  <si>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</si>
  <si>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</si>
  <si>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</si>
  <si>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</si>
  <si>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</si>
  <si>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</si>
  <si>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</si>
  <si>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</si>
  <si>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</si>
  <si>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</si>
  <si>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</si>
  <si>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</si>
  <si>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</si>
  <si>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</si>
  <si>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</si>
  <si>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</si>
  <si>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</si>
  <si>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</si>
  <si>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</si>
  <si>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</si>
  <si>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</si>
  <si>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</si>
  <si>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</si>
  <si>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utredning, kan overføres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</si>
  <si>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</si>
  <si>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</si>
  <si>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</si>
  <si>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</si>
  <si>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</si>
  <si>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</si>
  <si>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</si>
  <si>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</si>
  <si>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</si>
  <si>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</si>
  <si>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</si>
  <si>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</si>
  <si>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</si>
  <si>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</si>
  <si>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</si>
  <si>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</si>
  <si>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</si>
  <si>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</si>
  <si>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</si>
  <si>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</si>
  <si>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</si>
  <si>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</si>
  <si>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</si>
  <si>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</si>
  <si>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</si>
  <si>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</si>
  <si>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</si>
  <si>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</si>
  <si>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</si>
  <si>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</si>
  <si>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</si>
  <si>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</si>
  <si>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</si>
  <si>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</si>
  <si>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</si>
  <si>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</si>
  <si>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</si>
  <si>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</si>
  <si>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</si>
  <si>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</si>
  <si>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</si>
  <si>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</si>
  <si>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</si>
  <si>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</si>
  <si>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</si>
  <si>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</si>
  <si>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</si>
  <si>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</si>
  <si>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</si>
  <si>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</si>
  <si>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</si>
  <si>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</si>
  <si>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</si>
  <si>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</si>
  <si>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</si>
  <si>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</si>
  <si>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</si>
  <si>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</si>
  <si>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</si>
  <si>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</si>
  <si>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</si>
  <si>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</si>
  <si>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</si>
  <si>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</si>
  <si>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</si>
  <si>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</si>
  <si>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</si>
  <si>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</si>
  <si>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</si>
  <si>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</si>
  <si>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</si>
  <si>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</si>
  <si>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</si>
  <si>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</si>
  <si>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</si>
  <si>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</si>
  <si>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</si>
  <si>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</si>
  <si>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</si>
  <si>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</si>
  <si>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</si>
  <si>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</si>
  <si>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</si>
  <si>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</si>
  <si>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</si>
  <si>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</si>
  <si>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</si>
  <si>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</si>
  <si>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</si>
  <si>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</si>
  <si>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</si>
  <si>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</si>
  <si>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</si>
  <si>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</si>
  <si>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</si>
  <si>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</si>
  <si>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</si>
  <si>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</si>
  <si>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</si>
  <si>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</si>
  <si>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</si>
  <si>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</si>
  <si>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</si>
  <si>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</si>
  <si>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</si>
  <si>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</si>
  <si>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</si>
  <si>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</si>
  <si>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</si>
  <si>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</si>
  <si>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</si>
  <si>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</si>
  <si>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</si>
  <si>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</si>
  <si>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</si>
  <si>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</si>
  <si>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</si>
  <si>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</si>
  <si>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</si>
  <si>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</si>
  <si>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</si>
  <si>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</si>
  <si>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</si>
  <si>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</si>
  <si>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</si>
  <si>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</si>
  <si>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</si>
  <si>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</si>
  <si>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</si>
  <si>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</si>
  <si>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</si>
  <si>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</si>
  <si>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</si>
  <si>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</si>
  <si>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</si>
  <si>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</si>
  <si>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</si>
  <si>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</si>
  <si>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</si>
  <si>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</si>
  <si>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</si>
  <si>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</si>
  <si>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</si>
  <si>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</si>
  <si>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</si>
  <si>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</si>
  <si>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</si>
  <si>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</si>
  <si>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</si>
  <si>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</si>
  <si>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</si>
  <si>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</si>
  <si>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</si>
  <si>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</si>
  <si>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</si>
  <si>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</si>
  <si>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</si>
  <si>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</si>
  <si>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</si>
  <si>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</si>
  <si>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</si>
  <si>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</si>
  <si>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</si>
  <si>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</si>
  <si>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</si>
  <si>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</si>
  <si>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</si>
  <si>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</si>
  <si>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</si>
  <si>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</si>
  <si>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</si>
  <si>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</si>
  <si>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</si>
  <si>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</si>
  <si>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</si>
  <si>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</si>
  <si>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</si>
  <si>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</si>
  <si>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</si>
  <si>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</si>
  <si>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</si>
  <si>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</si>
  <si>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</si>
  <si>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</si>
  <si>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</si>
  <si>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</si>
  <si>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</si>
  <si>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</si>
  <si>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</si>
  <si>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</si>
  <si>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</si>
  <si>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</si>
  <si>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</si>
  <si>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</si>
  <si>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</si>
  <si>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</si>
  <si>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</si>
  <si>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</si>
  <si>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</si>
  <si>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</si>
  <si>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</si>
  <si>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</si>
  <si>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</si>
  <si>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</si>
  <si>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</si>
  <si>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</si>
  <si>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</si>
  <si>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</si>
  <si>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</si>
  <si>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</si>
  <si>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</si>
  <si>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</si>
  <si>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</si>
  <si>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</si>
  <si>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</si>
  <si>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</si>
  <si>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</si>
  <si>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</si>
  <si>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</si>
  <si>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</si>
  <si>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</si>
  <si>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</si>
  <si>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</si>
  <si>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</si>
  <si>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</si>
  <si>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</si>
  <si>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</si>
  <si>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</si>
  <si>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</si>
  <si>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</si>
  <si>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</si>
  <si>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</si>
  <si>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</si>
  <si>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</si>
  <si>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</si>
  <si>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</si>
  <si>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</si>
  <si>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</si>
  <si>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</si>
  <si>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</si>
  <si>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</si>
  <si>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</si>
  <si>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</si>
  <si>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</si>
  <si>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</si>
  <si>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</si>
  <si>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</si>
  <si>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</si>
  <si>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</si>
  <si>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</si>
  <si>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</si>
  <si>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</si>
  <si>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</si>
  <si>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</si>
  <si>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</si>
  <si>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</si>
  <si>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</si>
  <si>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</si>
  <si>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</si>
  <si>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</si>
  <si>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</si>
  <si>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</si>
  <si>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</si>
  <si>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</si>
  <si>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</si>
  <si>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</si>
  <si>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</si>
  <si>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</si>
  <si>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</si>
  <si>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</si>
  <si>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</si>
  <si>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</si>
  <si>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</si>
  <si>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</si>
  <si>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</si>
  <si>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</si>
  <si>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</si>
  <si>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</si>
  <si>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</si>
  <si>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</si>
  <si>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</si>
  <si>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</si>
  <si>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</si>
  <si>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</si>
  <si>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</si>
  <si>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</si>
  <si>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</si>
  <si>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</si>
  <si>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</si>
  <si>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</si>
  <si>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</si>
  <si>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</si>
  <si>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</si>
  <si>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</si>
  <si>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</si>
  <si>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</si>
  <si>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</si>
  <si>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</si>
  <si>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</si>
  <si>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</si>
  <si>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</si>
  <si>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</si>
  <si>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</si>
  <si>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</si>
  <si>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</si>
  <si>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</si>
  <si>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</si>
  <si>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</si>
  <si>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</si>
  <si>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</si>
  <si>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</si>
  <si>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</si>
  <si>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</si>
  <si>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</si>
  <si>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</si>
  <si>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</si>
  <si>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</si>
  <si>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</si>
  <si>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</si>
  <si>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</si>
  <si>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</si>
  <si>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</si>
  <si>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</si>
  <si>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</si>
  <si>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</si>
  <si>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</si>
  <si>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</si>
  <si>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</si>
  <si>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</si>
  <si>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</si>
  <si>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</si>
  <si>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</si>
  <si>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mv., kan overføres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</si>
  <si>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</si>
  <si>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</si>
  <si>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</si>
  <si>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</si>
  <si>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</si>
  <si>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</si>
  <si>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</si>
  <si>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</si>
  <si>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</si>
  <si>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</si>
  <si>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</si>
  <si>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</si>
  <si>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</si>
  <si>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</si>
  <si>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</si>
  <si>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</si>
  <si>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</si>
  <si>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</si>
  <si>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</si>
  <si>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</si>
  <si>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</si>
  <si>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</si>
  <si>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overføres,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</si>
  <si>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</si>
  <si>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</si>
  <si>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</si>
  <si>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</si>
  <si>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</si>
  <si>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</si>
  <si>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</si>
  <si>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</si>
  <si>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</si>
  <si>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</si>
  <si>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</si>
  <si>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</si>
  <si>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Kompensasjon til kommuner og fylkeskommuner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</si>
  <si>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</si>
  <si>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</si>
  <si>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</si>
  <si>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</si>
  <si>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</si>
  <si>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</si>
  <si>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</si>
  <si>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</si>
  <si>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</si>
  <si>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</si>
  <si>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</si>
  <si>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</si>
  <si>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</si>
  <si>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</si>
  <si>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</si>
  <si>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</si>
  <si>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</si>
  <si>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</si>
  <si>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</si>
  <si>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</si>
  <si>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</si>
  <si>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</si>
  <si>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</si>
  <si>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</si>
  <si>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</si>
  <si>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</si>
  <si>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</si>
  <si>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</si>
  <si>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</si>
  <si>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</si>
  <si>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</si>
  <si>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</si>
  <si>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</si>
  <si>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</si>
  <si>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</si>
  <si>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</si>
  <si>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</si>
  <si>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</si>
  <si>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</si>
  <si>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</si>
  <si>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</si>
  <si>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</si>
  <si>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</si>
  <si>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</si>
  <si>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</si>
  <si>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</si>
  <si>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</si>
  <si>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</si>
  <si>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</si>
  <si>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</si>
  <si>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</si>
  <si>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</si>
  <si>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</si>
  <si>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</si>
  <si>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</si>
  <si>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</si>
  <si>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</si>
  <si>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</si>
  <si>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</si>
  <si>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</si>
  <si>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</si>
  <si>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</si>
  <si>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</si>
  <si>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</si>
  <si>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</si>
  <si>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</si>
  <si>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</si>
  <si>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</si>
  <si>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</si>
  <si>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</si>
  <si>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</si>
  <si>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</si>
  <si>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</si>
  <si>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</si>
  <si>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</si>
  <si>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</si>
  <si>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</si>
  <si>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</si>
  <si>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</si>
  <si>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</si>
  <si>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</si>
  <si>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</si>
  <si>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</si>
  <si>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</si>
  <si>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</si>
  <si>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</si>
  <si>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</si>
  <si>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</si>
  <si>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</si>
  <si>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</si>
  <si>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</si>
  <si>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</si>
  <si>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</si>
  <si>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</si>
  <si>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</si>
  <si>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</si>
  <si>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</si>
  <si>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</si>
  <si>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</si>
  <si>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</si>
  <si>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</si>
  <si>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</si>
  <si>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</si>
  <si>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</si>
  <si>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</si>
  <si>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</si>
  <si>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</si>
  <si>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</si>
  <si>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</si>
  <si>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</si>
  <si>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</si>
  <si>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</si>
  <si>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</si>
  <si>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</si>
  <si>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</si>
  <si>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</si>
  <si>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</si>
  <si>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</si>
  <si>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</si>
  <si>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</si>
  <si>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</si>
  <si>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</si>
  <si>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</si>
  <si>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</si>
  <si>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</si>
  <si>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</si>
  <si>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</si>
  <si>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</si>
  <si>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</si>
  <si>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</si>
  <si>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</si>
  <si>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</si>
  <si>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</si>
  <si>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</si>
  <si>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</si>
  <si>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</si>
  <si>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</si>
  <si>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</si>
  <si>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</si>
  <si>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</si>
  <si>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</si>
  <si>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</si>
  <si>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</si>
  <si>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</si>
  <si>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</si>
  <si>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</si>
  <si>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</si>
  <si>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</si>
  <si>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</si>
  <si>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</si>
  <si>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</si>
  <si>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</si>
  <si>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</si>
  <si>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</si>
  <si>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</si>
  <si>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</si>
  <si>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</si>
  <si>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</si>
  <si>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</si>
  <si>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</si>
  <si>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</si>
  <si>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</si>
  <si>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</si>
  <si>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</si>
  <si>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</si>
  <si>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</si>
  <si>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</si>
  <si>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</si>
  <si>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</si>
  <si>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</si>
  <si>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</si>
  <si>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</si>
  <si>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</si>
  <si>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</si>
  <si>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</si>
  <si>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</si>
  <si>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</si>
  <si>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</si>
  <si>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</si>
  <si>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</si>
  <si>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</si>
  <si>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</si>
  <si>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</si>
  <si>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</si>
  <si>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</si>
  <si>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</si>
  <si>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</si>
  <si>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</si>
  <si>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</si>
  <si>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</si>
  <si>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</si>
  <si>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</si>
  <si>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</si>
  <si>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</si>
  <si>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</si>
  <si>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</si>
  <si>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</si>
  <si>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</si>
  <si>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</si>
  <si>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</si>
  <si>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</si>
  <si>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</si>
  <si>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</si>
  <si>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</si>
  <si>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</si>
  <si>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</si>
  <si>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</si>
  <si>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</si>
  <si>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</si>
  <si>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</si>
  <si>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</si>
  <si>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</si>
  <si>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</si>
  <si>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</si>
  <si>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</si>
  <si>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</si>
  <si>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</si>
  <si>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</si>
  <si>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</si>
  <si>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</si>
  <si>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</si>
  <si>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</si>
  <si>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</si>
  <si>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</si>
  <si>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</si>
  <si>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</si>
  <si>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</si>
  <si>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</si>
  <si>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</si>
  <si>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</si>
  <si>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</si>
  <si>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</si>
  <si>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</si>
  <si>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</si>
  <si>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</si>
  <si>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</si>
  <si>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</si>
  <si>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</si>
  <si>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</si>
  <si>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</si>
  <si>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</si>
  <si>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</si>
  <si>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</si>
  <si>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</si>
  <si>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</si>
  <si>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</si>
  <si>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</si>
  <si>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</si>
  <si>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</si>
  <si>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</si>
  <si>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</si>
  <si>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</si>
  <si>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</si>
  <si>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</si>
  <si>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</si>
  <si>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</si>
  <si>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</si>
  <si>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</si>
  <si>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</si>
  <si>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</si>
  <si>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</si>
  <si>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</si>
  <si>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</si>
  <si>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</si>
  <si>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</si>
  <si>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</si>
  <si>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</si>
  <si>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</si>
  <si>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</si>
  <si>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</si>
  <si>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</si>
  <si>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</si>
  <si>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</si>
  <si>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</si>
  <si>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</si>
  <si>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</si>
  <si>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</si>
  <si>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</si>
  <si>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</si>
  <si>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</si>
  <si>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</si>
  <si>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</si>
  <si>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</si>
  <si>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</si>
  <si>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</si>
  <si>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</si>
  <si>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</si>
  <si>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</si>
  <si>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</si>
  <si>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</si>
  <si>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</si>
  <si>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</si>
  <si>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</si>
  <si>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</si>
  <si>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</si>
  <si>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</si>
  <si>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</si>
  <si>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</si>
  <si>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</si>
  <si>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</si>
  <si>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</si>
  <si>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</si>
  <si>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</si>
  <si>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</si>
  <si>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</si>
  <si>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</si>
  <si>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</si>
  <si>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</si>
  <si>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</si>
  <si>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</si>
  <si>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</si>
  <si>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</si>
  <si>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</si>
  <si>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</si>
  <si>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</si>
  <si>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</si>
  <si>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</si>
  <si>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</si>
  <si>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</si>
  <si>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</si>
  <si>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</si>
  <si>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</si>
  <si>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</si>
  <si>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</si>
  <si>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</si>
  <si>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</si>
  <si>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</si>
  <si>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</si>
  <si>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</si>
  <si>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</si>
  <si>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</si>
  <si>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</si>
  <si>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</si>
  <si>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</si>
  <si>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</si>
  <si>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</si>
  <si>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</si>
  <si>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</si>
  <si>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</si>
  <si>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</si>
  <si>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</si>
  <si>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</si>
  <si>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</si>
  <si>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</si>
  <si>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</si>
  <si>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</si>
  <si>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</si>
  <si>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</si>
  <si>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</si>
  <si>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</si>
  <si>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</si>
  <si>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</si>
  <si>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</si>
  <si>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</si>
  <si>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</si>
  <si>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</si>
  <si>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</si>
  <si>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</si>
  <si>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</si>
  <si>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</si>
  <si>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</si>
  <si>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</si>
  <si>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</si>
  <si>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</si>
  <si>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</si>
  <si>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</si>
  <si>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</si>
  <si>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Digital Norway/Toppindustrisenteret AS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</si>
  <si>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</si>
  <si>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</si>
  <si>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</si>
  <si>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</si>
  <si>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</si>
  <si>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</si>
  <si>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</si>
  <si>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</si>
  <si>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</si>
  <si>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</si>
  <si>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</si>
  <si>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</si>
  <si>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</si>
  <si>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</si>
  <si>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</si>
  <si>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</si>
  <si>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</si>
  <si>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</si>
  <si>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</si>
  <si>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</si>
  <si>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</si>
  <si>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</si>
  <si>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</si>
  <si>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</si>
  <si>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</si>
  <si>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</si>
  <si>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</si>
  <si>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</si>
  <si>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</si>
  <si>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</si>
  <si>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</si>
  <si>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</si>
  <si>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</si>
  <si>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</si>
  <si>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</si>
  <si>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</si>
  <si>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</si>
  <si>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</si>
  <si>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</si>
  <si>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</si>
  <si>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</si>
  <si>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</si>
  <si>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</si>
  <si>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</si>
  <si>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</si>
  <si>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</si>
  <si>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</si>
  <si>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</si>
  <si>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</si>
  <si>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</si>
  <si>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</si>
  <si>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</si>
  <si>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</si>
  <si>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</si>
  <si>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</si>
  <si>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</si>
  <si>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</si>
  <si>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</si>
  <si>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</si>
  <si>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</si>
  <si>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</si>
  <si>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</si>
  <si>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</si>
  <si>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</si>
  <si>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</si>
  <si>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</si>
  <si>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</si>
  <si>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</si>
  <si>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</si>
  <si>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</si>
  <si>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</si>
  <si>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</si>
  <si>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</si>
  <si>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</si>
  <si>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</si>
  <si>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</si>
  <si>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</si>
  <si>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</si>
  <si>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</si>
  <si>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</si>
  <si>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</si>
  <si>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</si>
  <si>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</si>
  <si>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</si>
  <si>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</si>
  <si>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</si>
  <si>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</si>
  <si>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</si>
  <si>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</si>
  <si>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</si>
  <si>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</si>
  <si>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</si>
  <si>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</si>
  <si>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</si>
  <si>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</si>
  <si>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</si>
  <si>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</si>
  <si>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</si>
  <si>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</si>
  <si>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</si>
  <si>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</si>
  <si>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</si>
  <si>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</si>
  <si>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</si>
  <si>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</si>
  <si>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</si>
  <si>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</si>
  <si>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</si>
  <si>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</si>
  <si>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</si>
  <si>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</si>
  <si>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</si>
  <si>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</si>
  <si>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</si>
  <si>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</si>
  <si>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</si>
  <si>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</si>
  <si>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</si>
  <si>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</si>
  <si>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</si>
  <si>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</si>
  <si>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</si>
  <si>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</si>
  <si>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</si>
  <si>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</si>
  <si>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</si>
  <si>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</si>
  <si>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</si>
  <si>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</si>
  <si>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</si>
  <si>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</si>
  <si>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</si>
  <si>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</si>
  <si>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</si>
  <si>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</si>
  <si>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</si>
  <si>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</si>
  <si>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</si>
  <si>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</si>
  <si>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</si>
  <si>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</si>
  <si>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</si>
  <si>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</si>
  <si>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</si>
  <si>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</si>
  <si>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</si>
  <si>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</si>
  <si>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</si>
  <si>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</si>
  <si>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</si>
  <si>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</si>
  <si>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</si>
  <si>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</si>
  <si>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</si>
  <si>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</si>
  <si>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</si>
  <si>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</si>
  <si>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</si>
  <si>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</si>
  <si>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</si>
  <si>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</si>
  <si>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</si>
  <si>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</si>
  <si>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</si>
  <si>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</si>
  <si>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</si>
  <si>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</si>
  <si>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</si>
  <si>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</si>
  <si>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</si>
  <si>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</si>
  <si>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</si>
  <si>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</si>
  <si>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</si>
  <si>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</si>
  <si>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</si>
  <si>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</si>
  <si>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</si>
  <si>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</si>
  <si>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</si>
  <si>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</si>
  <si>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</si>
  <si>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</si>
  <si>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</si>
  <si>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</si>
  <si>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</si>
  <si>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</si>
  <si>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</si>
  <si>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</si>
  <si>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</si>
  <si>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</si>
  <si>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</si>
  <si>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</si>
  <si>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</si>
  <si>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</si>
  <si>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</si>
  <si>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</si>
  <si>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</si>
  <si>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</si>
  <si>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</si>
  <si>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</si>
  <si>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</si>
  <si>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</si>
  <si>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</si>
  <si>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</si>
  <si>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</si>
  <si>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</si>
  <si>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</si>
  <si>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</si>
  <si>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</si>
  <si>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</si>
  <si>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</si>
  <si>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</si>
  <si>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</si>
  <si>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</si>
  <si>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</si>
  <si>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</si>
  <si>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</si>
  <si>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</si>
  <si>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</si>
  <si>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</si>
  <si>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</si>
  <si>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</si>
  <si>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</si>
  <si>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</si>
  <si>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</si>
  <si>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</si>
  <si>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</si>
  <si>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byområdene, kan overføres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</si>
  <si>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</si>
  <si>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</si>
  <si>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</si>
  <si>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</si>
  <si>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</si>
  <si>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</si>
  <si>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</si>
  <si>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</si>
  <si>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</si>
  <si>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</si>
  <si>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</si>
  <si>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</si>
  <si>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</si>
  <si>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</si>
  <si>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</si>
  <si>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</si>
  <si>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</si>
  <si>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Driftskreditt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</si>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</sst>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11466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194684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237991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9543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9543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247534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118736</v>
      </c>
      <c r="G21" s="13">
        <v>123059</v>
      </c>
      <c r="H21" s="13">
        <v>108429.27413000001</v>
      </c>
      <c r="I21" s="13">
        <v>14629.72587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118736</v>
      </c>
      <c r="G22" s="16">
        <f>SUBTOTAL(9,G21:G21)</f>
        <v>123059</v>
      </c>
      <c r="H22" s="16">
        <f>SUBTOTAL(9,H21:H21)</f>
        <v>108429.27413000001</v>
      </c>
      <c r="I22" s="16">
        <f>SUBTOTAL(9,I21:I21)</f>
        <v>14629.72587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155613.89306</v>
      </c>
      <c r="I24" s="13">
        <v>23956.106940000001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155613.89306</v>
      </c>
      <c r="I25" s="16">
        <f>SUBTOTAL(9,I24:I24)</f>
        <v>23956.106940000001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95600</v>
      </c>
      <c r="G27" s="13">
        <v>97373</v>
      </c>
      <c r="H27" s="13">
        <v>86750.973119999995</v>
      </c>
      <c r="I27" s="13">
        <v>10622.026879999999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13182.539409999999</v>
      </c>
      <c r="I28" s="13">
        <v>10097.460590000001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117800</v>
      </c>
      <c r="G29" s="16">
        <f>SUBTOTAL(9,G27:G28)</f>
        <v>120653</v>
      </c>
      <c r="H29" s="16">
        <f>SUBTOTAL(9,H27:H28)</f>
        <v>99933.512529999993</v>
      </c>
      <c r="I29" s="16">
        <f>SUBTOTAL(9,I27:I28)</f>
        <v>20719.48747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413736</v>
      </c>
      <c r="G30" s="19">
        <f>SUBTOTAL(9,G19:G29)</f>
        <v>423282</v>
      </c>
      <c r="H30" s="19">
        <f>SUBTOTAL(9,H19:H29)</f>
        <v>363976.67972000001</v>
      </c>
      <c r="I30" s="19">
        <f>SUBTOTAL(9,I19:I29)</f>
        <v>59305.32028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800502.29960000003</v>
      </c>
      <c r="I35" s="13">
        <v>123997.7004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10000</v>
      </c>
      <c r="G36" s="13">
        <v>10000</v>
      </c>
      <c r="H36" s="13">
        <v>10648.37456</v>
      </c>
      <c r="I36" s="13">
        <v>-648.37455999999997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509000</v>
      </c>
      <c r="G37" s="13">
        <v>579335</v>
      </c>
      <c r="H37" s="13">
        <v>468896.43904000003</v>
      </c>
      <c r="I37" s="13">
        <v>110438.56096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168770.80499999999</v>
      </c>
      <c r="I38" s="13">
        <v>14229.195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14757.71235</v>
      </c>
      <c r="I40" s="13">
        <v>742.28764999999999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4384.6610000000001</v>
      </c>
      <c r="I41" s="13">
        <v>615.33900000000006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1648500</v>
      </c>
      <c r="G42" s="16">
        <f>SUBTOTAL(9,G35:G41)</f>
        <v>1718835</v>
      </c>
      <c r="H42" s="16">
        <f>SUBTOTAL(9,H35:H41)</f>
        <v>1469460.29155</v>
      </c>
      <c r="I42" s="16">
        <f>SUBTOTAL(9,I35:I41)</f>
        <v>249374.70845000003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5750.5586899999998</v>
      </c>
      <c r="I44" s="13">
        <v>1699.4413099999999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5750.5586899999998</v>
      </c>
      <c r="I45" s="16">
        <f>SUBTOTAL(9,I44:I44)</f>
        <v>1699.4413099999999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76676</v>
      </c>
      <c r="G47" s="13">
        <v>80431</v>
      </c>
      <c r="H47" s="13">
        <v>75209.934670000002</v>
      </c>
      <c r="I47" s="13">
        <v>5221.0653300000004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76676</v>
      </c>
      <c r="G48" s="16">
        <f>SUBTOTAL(9,G47:G47)</f>
        <v>80431</v>
      </c>
      <c r="H48" s="16">
        <f>SUBTOTAL(9,H47:H47)</f>
        <v>75209.934670000002</v>
      </c>
      <c r="I48" s="16">
        <f>SUBTOTAL(9,I47:I47)</f>
        <v>5221.0653300000004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12548.372090000001</v>
      </c>
      <c r="I50" s="13">
        <v>2636.6279100000002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12548.372090000001</v>
      </c>
      <c r="I51" s="16">
        <f>SUBTOTAL(9,I50:I50)</f>
        <v>2636.6279100000002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16439.601050000001</v>
      </c>
      <c r="I53" s="13">
        <v>4652.3989499999998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16439.601050000001</v>
      </c>
      <c r="I54" s="16">
        <f>SUBTOTAL(9,I53:I53)</f>
        <v>4652.3989499999998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471193</v>
      </c>
      <c r="G56" s="13">
        <v>471193</v>
      </c>
      <c r="H56" s="13">
        <v>416904.83768</v>
      </c>
      <c r="I56" s="13">
        <v>54288.162320000003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25000</v>
      </c>
      <c r="I57" s="13">
        <v>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496193</v>
      </c>
      <c r="G58" s="16">
        <f>SUBTOTAL(9,G56:G57)</f>
        <v>496193</v>
      </c>
      <c r="H58" s="16">
        <f>SUBTOTAL(9,H56:H57)</f>
        <v>441904.83768</v>
      </c>
      <c r="I58" s="16">
        <f>SUBTOTAL(9,I56:I57)</f>
        <v>54288.162320000003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2264069</v>
      </c>
      <c r="G59" s="19">
        <f>SUBTOTAL(9,G33:G58)</f>
        <v>2339186</v>
      </c>
      <c r="H59" s="19">
        <f>SUBTOTAL(9,H33:H58)</f>
        <v>2021313.5957300002</v>
      </c>
      <c r="I59" s="19">
        <f>SUBTOTAL(9,I33:I58)</f>
        <v>317872.40427000006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110031</v>
      </c>
      <c r="G64" s="13">
        <v>110494</v>
      </c>
      <c r="H64" s="13">
        <v>98037.048590000006</v>
      </c>
      <c r="I64" s="13">
        <v>12456.95141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110031</v>
      </c>
      <c r="G65" s="16">
        <f>SUBTOTAL(9,G64:G64)</f>
        <v>110494</v>
      </c>
      <c r="H65" s="16">
        <f>SUBTOTAL(9,H64:H64)</f>
        <v>98037.048590000006</v>
      </c>
      <c r="I65" s="16">
        <f>SUBTOTAL(9,I64:I64)</f>
        <v>12456.95141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110031</v>
      </c>
      <c r="G66" s="19">
        <f>SUBTOTAL(9,G62:G65)</f>
        <v>110494</v>
      </c>
      <c r="H66" s="19">
        <f>SUBTOTAL(9,H62:H65)</f>
        <v>98037.048590000006</v>
      </c>
      <c r="I66" s="19">
        <f>SUBTOTAL(9,I62:I65)</f>
        <v>12456.95141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2250730</v>
      </c>
      <c r="G71" s="13">
        <v>2352908</v>
      </c>
      <c r="H71" s="13">
        <v>2042619.00202</v>
      </c>
      <c r="I71" s="13">
        <v>310288.99797999999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8954.3104999999996</v>
      </c>
      <c r="I72" s="13">
        <v>11154.6895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45376</v>
      </c>
      <c r="G73" s="13">
        <v>45713</v>
      </c>
      <c r="H73" s="13">
        <v>1342.0344399999999</v>
      </c>
      <c r="I73" s="13">
        <v>44370.965559999997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107.38186</v>
      </c>
      <c r="I74" s="13">
        <v>918.61814000000004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29255</v>
      </c>
      <c r="G75" s="13">
        <v>29255</v>
      </c>
      <c r="H75" s="13">
        <v>25983.924719999999</v>
      </c>
      <c r="I75" s="13">
        <v>3271.07528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92.046469999999999</v>
      </c>
      <c r="I76" s="13">
        <v>81.953530000000001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45.538679999999999</v>
      </c>
      <c r="I77" s="13">
        <v>314.46132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2339599</v>
      </c>
      <c r="G78" s="16">
        <f>SUBTOTAL(9,G71:G77)</f>
        <v>2449545</v>
      </c>
      <c r="H78" s="16">
        <f>SUBTOTAL(9,H71:H77)</f>
        <v>2079144.23869</v>
      </c>
      <c r="I78" s="16">
        <f>SUBTOTAL(9,I71:I77)</f>
        <v>370400.76130999991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57278</v>
      </c>
      <c r="G80" s="13">
        <v>59750</v>
      </c>
      <c r="H80" s="13">
        <v>56925.782229999997</v>
      </c>
      <c r="I80" s="13">
        <v>2824.2177700000002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57278</v>
      </c>
      <c r="G81" s="16">
        <f>SUBTOTAL(9,G80:G80)</f>
        <v>59750</v>
      </c>
      <c r="H81" s="16">
        <f>SUBTOTAL(9,H80:H80)</f>
        <v>56925.782229999997</v>
      </c>
      <c r="I81" s="16">
        <f>SUBTOTAL(9,I80:I80)</f>
        <v>2824.2177700000002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2691.2575000000002</v>
      </c>
      <c r="I83" s="13">
        <v>7505.7425000000003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2691.2575000000002</v>
      </c>
      <c r="I84" s="16">
        <f>SUBTOTAL(9,I83:I83)</f>
        <v>7505.7425000000003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2406596</v>
      </c>
      <c r="G85" s="19">
        <f>SUBTOTAL(9,G70:G84)</f>
        <v>2519492</v>
      </c>
      <c r="H85" s="19">
        <f>SUBTOTAL(9,H70:H84)</f>
        <v>2138761.2784199999</v>
      </c>
      <c r="I85" s="19">
        <f>SUBTOTAL(9,I70:I84)</f>
        <v>380730.7215799999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15240.398440000001</v>
      </c>
      <c r="I88" s="13">
        <v>2169.6015600000001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42201</v>
      </c>
      <c r="G89" s="13">
        <v>48338</v>
      </c>
      <c r="H89" s="13">
        <v>35869.450830000002</v>
      </c>
      <c r="I89" s="13">
        <v>12468.54917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59611</v>
      </c>
      <c r="G90" s="16">
        <f>SUBTOTAL(9,G88:G89)</f>
        <v>65748</v>
      </c>
      <c r="H90" s="16">
        <f>SUBTOTAL(9,H88:H89)</f>
        <v>51109.849270000006</v>
      </c>
      <c r="I90" s="16">
        <f>SUBTOTAL(9,I88:I89)</f>
        <v>14638.150730000001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1450802</v>
      </c>
      <c r="G92" s="13">
        <v>1450802</v>
      </c>
      <c r="H92" s="13">
        <v>1400652.13757</v>
      </c>
      <c r="I92" s="13">
        <v>50149.862430000001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1640802</v>
      </c>
      <c r="G94" s="16">
        <f>SUBTOTAL(9,G92:G93)</f>
        <v>1640802</v>
      </c>
      <c r="H94" s="16">
        <f>SUBTOTAL(9,H92:H93)</f>
        <v>1590442.5175700001</v>
      </c>
      <c r="I94" s="16">
        <f>SUBTOTAL(9,I92:I93)</f>
        <v>50359.482430000004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656000</v>
      </c>
      <c r="G96" s="13">
        <v>831244</v>
      </c>
      <c r="H96" s="13">
        <v>647628.26956000004</v>
      </c>
      <c r="I96" s="13">
        <v>183615.73044000001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909000</v>
      </c>
      <c r="G97" s="13">
        <v>921638</v>
      </c>
      <c r="H97" s="13">
        <v>624917.59698000003</v>
      </c>
      <c r="I97" s="13">
        <v>296720.40302000003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140000</v>
      </c>
      <c r="G98" s="13">
        <v>152896</v>
      </c>
      <c r="H98" s="13">
        <v>77322.996270000003</v>
      </c>
      <c r="I98" s="13">
        <v>75573.003729999997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121000</v>
      </c>
      <c r="G99" s="13">
        <v>130710</v>
      </c>
      <c r="H99" s="13">
        <v>55633.737249999998</v>
      </c>
      <c r="I99" s="13">
        <v>75076.262749999994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1826000</v>
      </c>
      <c r="G100" s="16">
        <f>SUBTOTAL(9,G96:G99)</f>
        <v>2036488</v>
      </c>
      <c r="H100" s="16">
        <f>SUBTOTAL(9,H96:H99)</f>
        <v>1405502.6000600001</v>
      </c>
      <c r="I100" s="16">
        <f>SUBTOTAL(9,I96:I99)</f>
        <v>630985.39994000003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32962</v>
      </c>
      <c r="G102" s="13">
        <v>32962</v>
      </c>
      <c r="H102" s="13">
        <v>30422.52664</v>
      </c>
      <c r="I102" s="13">
        <v>2539.47336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294141</v>
      </c>
      <c r="G103" s="13">
        <v>344644</v>
      </c>
      <c r="H103" s="13">
        <v>251944.02353000001</v>
      </c>
      <c r="I103" s="13">
        <v>92699.976469999994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51475.459089999997</v>
      </c>
      <c r="I104" s="13">
        <v>22503.54091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3613.7739999999999</v>
      </c>
      <c r="I105" s="13">
        <v>36035.226000000002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429322</v>
      </c>
      <c r="G106" s="16">
        <f>SUBTOTAL(9,G102:G105)</f>
        <v>491234</v>
      </c>
      <c r="H106" s="16">
        <f>SUBTOTAL(9,H102:H105)</f>
        <v>337455.78326</v>
      </c>
      <c r="I106" s="16">
        <f>SUBTOTAL(9,I102:I105)</f>
        <v>153778.21674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18.45</v>
      </c>
      <c r="I108" s="13">
        <v>2204.5500000000002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7868.3132299999997</v>
      </c>
      <c r="I109" s="13">
        <v>6620.6867700000003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7886.7632299999996</v>
      </c>
      <c r="I110" s="16">
        <f>SUBTOTAL(9,I108:I109)</f>
        <v>8825.2367699999995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3970193</v>
      </c>
      <c r="G111" s="19">
        <f>SUBTOTAL(9,G87:G110)</f>
        <v>4250984</v>
      </c>
      <c r="H111" s="19">
        <f>SUBTOTAL(9,H87:H110)</f>
        <v>3392397.5133899995</v>
      </c>
      <c r="I111" s="19">
        <f>SUBTOTAL(9,I87:I110)</f>
        <v>858586.48661000002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1549583</v>
      </c>
      <c r="G114" s="13">
        <v>1609064</v>
      </c>
      <c r="H114" s="13">
        <v>1262967.07177</v>
      </c>
      <c r="I114" s="13">
        <v>346096.92823000002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21807.455740000001</v>
      </c>
      <c r="I115" s="13">
        <v>21519.544259999999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1581085</v>
      </c>
      <c r="G116" s="16">
        <f>SUBTOTAL(9,G114:G115)</f>
        <v>1652391</v>
      </c>
      <c r="H116" s="16">
        <f>SUBTOTAL(9,H114:H115)</f>
        <v>1284774.5275099999</v>
      </c>
      <c r="I116" s="16">
        <f>SUBTOTAL(9,I114:I115)</f>
        <v>367616.47249000001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268314</v>
      </c>
      <c r="G118" s="13">
        <v>280267</v>
      </c>
      <c r="H118" s="13">
        <v>235314.58934999999</v>
      </c>
      <c r="I118" s="13">
        <v>44952.410649999998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268314</v>
      </c>
      <c r="G119" s="16">
        <f>SUBTOTAL(9,G118:G118)</f>
        <v>280267</v>
      </c>
      <c r="H119" s="16">
        <f>SUBTOTAL(9,H118:H118)</f>
        <v>235314.58934999999</v>
      </c>
      <c r="I119" s="16">
        <f>SUBTOTAL(9,I118:I118)</f>
        <v>44952.410649999998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46142</v>
      </c>
      <c r="G121" s="13">
        <v>48421</v>
      </c>
      <c r="H121" s="13">
        <v>42767.931649999999</v>
      </c>
      <c r="I121" s="13">
        <v>5653.0683499999996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46142</v>
      </c>
      <c r="G122" s="16">
        <f>SUBTOTAL(9,G121:G121)</f>
        <v>48421</v>
      </c>
      <c r="H122" s="16">
        <f>SUBTOTAL(9,H121:H121)</f>
        <v>42767.931649999999</v>
      </c>
      <c r="I122" s="16">
        <f>SUBTOTAL(9,I121:I121)</f>
        <v>5653.0683499999996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1895541</v>
      </c>
      <c r="G123" s="19">
        <f>SUBTOTAL(9,G113:G122)</f>
        <v>1981079</v>
      </c>
      <c r="H123" s="19">
        <f>SUBTOTAL(9,H113:H122)</f>
        <v>1562857.0485099999</v>
      </c>
      <c r="I123" s="19">
        <f>SUBTOTAL(9,I113:I122)</f>
        <v>418221.95149000001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2409640</v>
      </c>
      <c r="G126" s="13">
        <v>2431440</v>
      </c>
      <c r="H126" s="13">
        <v>1320343.40815</v>
      </c>
      <c r="I126" s="13">
        <v>1111096.59185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2409640</v>
      </c>
      <c r="G127" s="16">
        <f>SUBTOTAL(9,G126:G126)</f>
        <v>2431440</v>
      </c>
      <c r="H127" s="16">
        <f>SUBTOTAL(9,H126:H126)</f>
        <v>1320343.40815</v>
      </c>
      <c r="I127" s="16">
        <f>SUBTOTAL(9,I126:I126)</f>
        <v>1111096.59185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374938.27597000002</v>
      </c>
      <c r="I129" s="13">
        <v>238723.72403000001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374938.27597000002</v>
      </c>
      <c r="I130" s="16">
        <f>SUBTOTAL(9,I129:I129)</f>
        <v>238723.72403000001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466846.98230999999</v>
      </c>
      <c r="I132" s="13">
        <v>103726.01768999999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466846.98230999999</v>
      </c>
      <c r="I133" s="16">
        <f>SUBTOTAL(9,I132:I132)</f>
        <v>103726.01768999999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55293.551850000003</v>
      </c>
      <c r="I135" s="13">
        <v>46759.448149999997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55293.551850000003</v>
      </c>
      <c r="I136" s="16">
        <f>SUBTOTAL(9,I135:I135)</f>
        <v>46759.448149999997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3687140</v>
      </c>
      <c r="G137" s="19">
        <f>SUBTOTAL(9,G125:G136)</f>
        <v>3717728</v>
      </c>
      <c r="H137" s="19">
        <f>SUBTOTAL(9,H125:H136)</f>
        <v>2217422.2182800001</v>
      </c>
      <c r="I137" s="19">
        <f>SUBTOTAL(9,I125:I136)</f>
        <v>1500305.7817199999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16228.499390000001</v>
      </c>
      <c r="I140" s="13">
        <v>6921.5006100000001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1763990.1424700001</v>
      </c>
      <c r="I141" s="13">
        <v>354572.85752999998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98688.986789999995</v>
      </c>
      <c r="I142" s="13">
        <v>44813.013209999997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1878907.6286500001</v>
      </c>
      <c r="I143" s="16">
        <f>SUBTOTAL(9,I140:I142)</f>
        <v>406307.37134999997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189000</v>
      </c>
      <c r="G145" s="13">
        <v>218975</v>
      </c>
      <c r="H145" s="13">
        <v>113073.69392000001</v>
      </c>
      <c r="I145" s="13">
        <v>105901.30607999999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375000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1125000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1689000</v>
      </c>
      <c r="G148" s="16">
        <f>SUBTOTAL(9,G145:G147)</f>
        <v>1718975</v>
      </c>
      <c r="H148" s="16">
        <f>SUBTOTAL(9,H145:H147)</f>
        <v>1613073.69392</v>
      </c>
      <c r="I148" s="16">
        <f>SUBTOTAL(9,I145:I147)</f>
        <v>105901.30607999999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319700</v>
      </c>
      <c r="G150" s="13">
        <v>319700</v>
      </c>
      <c r="H150" s="13">
        <v>124762.41250000001</v>
      </c>
      <c r="I150" s="13">
        <v>194937.58749999999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319700</v>
      </c>
      <c r="G151" s="16">
        <f>SUBTOTAL(9,G150:G150)</f>
        <v>319700</v>
      </c>
      <c r="H151" s="16">
        <f>SUBTOTAL(9,H150:H150)</f>
        <v>124762.41250000001</v>
      </c>
      <c r="I151" s="16">
        <f>SUBTOTAL(9,I150:I150)</f>
        <v>194937.58749999999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5163781</v>
      </c>
      <c r="G153" s="13">
        <v>5168606</v>
      </c>
      <c r="H153" s="13">
        <v>4034577.0894499999</v>
      </c>
      <c r="I153" s="13">
        <v>1134028.9105499999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312300</v>
      </c>
      <c r="G154" s="13">
        <v>313938</v>
      </c>
      <c r="H154" s="13">
        <v>255262.84440999999</v>
      </c>
      <c r="I154" s="13">
        <v>58675.155590000002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5476081</v>
      </c>
      <c r="G155" s="16">
        <f>SUBTOTAL(9,G153:G154)</f>
        <v>5482544</v>
      </c>
      <c r="H155" s="16">
        <f>SUBTOTAL(9,H153:H154)</f>
        <v>4289839.9338600002</v>
      </c>
      <c r="I155" s="16">
        <f>SUBTOTAL(9,I153:I154)</f>
        <v>1192704.06614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246000.42459000001</v>
      </c>
      <c r="I157" s="13">
        <v>172807.57540999999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131868.71737</v>
      </c>
      <c r="I158" s="13">
        <v>63824.282630000002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32531.26943</v>
      </c>
      <c r="I159" s="13">
        <v>161926.73057000001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217105.55935</v>
      </c>
      <c r="I160" s="13">
        <v>211508.44065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627505.97074000002</v>
      </c>
      <c r="I161" s="16">
        <f>SUBTOTAL(9,I157:I160)</f>
        <v>610067.02925999998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82418</v>
      </c>
      <c r="G163" s="13">
        <v>87947</v>
      </c>
      <c r="H163" s="13">
        <v>41294.223180000001</v>
      </c>
      <c r="I163" s="13">
        <v>46652.776819999999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250261.15111000001</v>
      </c>
      <c r="I164" s="13">
        <v>9692.8488899999993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115216.24</v>
      </c>
      <c r="I165" s="13">
        <v>55219.76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180922.32863</v>
      </c>
      <c r="I166" s="13">
        <v>183407.67137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606318</v>
      </c>
      <c r="G167" s="16">
        <f>SUBTOTAL(9,G163:G166)</f>
        <v>882667</v>
      </c>
      <c r="H167" s="16">
        <f>SUBTOTAL(9,H163:H166)</f>
        <v>587693.94292000006</v>
      </c>
      <c r="I167" s="16">
        <f>SUBTOTAL(9,I163:I166)</f>
        <v>294973.05708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314656.70276000001</v>
      </c>
      <c r="I170" s="13">
        <v>452857.29723999999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270493.74365999998</v>
      </c>
      <c r="I171" s="13">
        <v>240354.25633999999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585150.44641999993</v>
      </c>
      <c r="I172" s="16">
        <f>SUBTOTAL(9,I169:I171)</f>
        <v>704211.55357999995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1239643</v>
      </c>
      <c r="G174" s="13">
        <v>1239643</v>
      </c>
      <c r="H174" s="13">
        <v>0</v>
      </c>
      <c r="I174" s="13">
        <v>1239643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1239643</v>
      </c>
      <c r="G175" s="16">
        <f>SUBTOTAL(9,G174:G174)</f>
        <v>1239643</v>
      </c>
      <c r="H175" s="16">
        <f>SUBTOTAL(9,H174:H174)</f>
        <v>0</v>
      </c>
      <c r="I175" s="16">
        <f>SUBTOTAL(9,I174:I174)</f>
        <v>1239643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406700</v>
      </c>
      <c r="G177" s="13">
        <v>408463</v>
      </c>
      <c r="H177" s="13">
        <v>195141.79180000001</v>
      </c>
      <c r="I177" s="13">
        <v>213321.20819999999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406700</v>
      </c>
      <c r="G178" s="16">
        <f>SUBTOTAL(9,G177:G177)</f>
        <v>408463</v>
      </c>
      <c r="H178" s="16">
        <f>SUBTOTAL(9,H177:H177)</f>
        <v>195141.79180000001</v>
      </c>
      <c r="I178" s="16">
        <f>SUBTOTAL(9,I177:I177)</f>
        <v>213321.20819999999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17357</v>
      </c>
      <c r="G180" s="13">
        <v>17528</v>
      </c>
      <c r="H180" s="13">
        <v>8907.7981899999995</v>
      </c>
      <c r="I180" s="13">
        <v>8620.2018100000005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3275000</v>
      </c>
      <c r="G181" s="13">
        <v>3296849</v>
      </c>
      <c r="H181" s="13">
        <v>2267847.2154000001</v>
      </c>
      <c r="I181" s="13">
        <v>1029001.7846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1528045.4956799999</v>
      </c>
      <c r="I182" s="13">
        <v>313958.50432000001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5129357</v>
      </c>
      <c r="G183" s="16">
        <f>SUBTOTAL(9,G180:G182)</f>
        <v>5156381</v>
      </c>
      <c r="H183" s="16">
        <f>SUBTOTAL(9,H180:H182)</f>
        <v>3804800.5092700003</v>
      </c>
      <c r="I183" s="16">
        <f>SUBTOTAL(9,I180:I182)</f>
        <v>1351580.49073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19510114</v>
      </c>
      <c r="G184" s="19">
        <f>SUBTOTAL(9,G139:G183)</f>
        <v>20020523</v>
      </c>
      <c r="H184" s="19">
        <f>SUBTOTAL(9,H139:H183)</f>
        <v>13706876.330079999</v>
      </c>
      <c r="I184" s="19">
        <f>SUBTOTAL(9,I139:I183)</f>
        <v>6313646.6699200002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580000</v>
      </c>
      <c r="I187" s="13">
        <v>5000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423000</v>
      </c>
      <c r="I188" s="13">
        <v>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480000</v>
      </c>
      <c r="I189" s="13">
        <v>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344300</v>
      </c>
      <c r="G193" s="13">
        <v>345085</v>
      </c>
      <c r="H193" s="13">
        <v>145129.57784000001</v>
      </c>
      <c r="I193" s="13">
        <v>199955.42215999999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236800</v>
      </c>
      <c r="G195" s="13">
        <v>241237</v>
      </c>
      <c r="H195" s="13">
        <v>175534.58614</v>
      </c>
      <c r="I195" s="13">
        <v>65702.413860000001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44663.821580000003</v>
      </c>
      <c r="I196" s="13">
        <v>9956.1784200000002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187077.40095000001</v>
      </c>
      <c r="I197" s="13">
        <v>17922.599050000001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183500</v>
      </c>
      <c r="I199" s="13">
        <v>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3453600</v>
      </c>
      <c r="G200" s="16">
        <f>SUBTOTAL(9,G187:G199)</f>
        <v>3474442</v>
      </c>
      <c r="H200" s="16">
        <f>SUBTOTAL(9,H187:H199)</f>
        <v>3175905.3865100001</v>
      </c>
      <c r="I200" s="16">
        <f>SUBTOTAL(9,I187:I199)</f>
        <v>298536.61349000002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762100</v>
      </c>
      <c r="G203" s="13">
        <v>763146</v>
      </c>
      <c r="H203" s="13">
        <v>763141.20645000006</v>
      </c>
      <c r="I203" s="13">
        <v>4.7935499999999998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230500</v>
      </c>
      <c r="G204" s="13">
        <v>230500</v>
      </c>
      <c r="H204" s="13">
        <v>39200</v>
      </c>
      <c r="I204" s="13">
        <v>191300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1908600</v>
      </c>
      <c r="G205" s="16">
        <f>SUBTOTAL(9,G202:G204)</f>
        <v>1910331</v>
      </c>
      <c r="H205" s="16">
        <f>SUBTOTAL(9,H202:H204)</f>
        <v>802341.20645000006</v>
      </c>
      <c r="I205" s="16">
        <f>SUBTOTAL(9,I202:I204)</f>
        <v>1107989.7935500001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310183.38822000002</v>
      </c>
      <c r="I207" s="13">
        <v>1167.61178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310183.38822000002</v>
      </c>
      <c r="I208" s="16">
        <f>SUBTOTAL(9,I207:I207)</f>
        <v>1167.61178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5673200</v>
      </c>
      <c r="G209" s="19">
        <f>SUBTOTAL(9,G186:G208)</f>
        <v>5696124</v>
      </c>
      <c r="H209" s="19">
        <f>SUBTOTAL(9,H186:H208)</f>
        <v>4288429.9811800001</v>
      </c>
      <c r="I209" s="19">
        <f>SUBTOTAL(9,I186:I208)</f>
        <v>1407694.0188199999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37142784</v>
      </c>
      <c r="G210" s="19">
        <f>SUBTOTAL(9,G69:G209)</f>
        <v>38185930</v>
      </c>
      <c r="H210" s="19">
        <f>SUBTOTAL(9,H69:H209)</f>
        <v>27306744.369859997</v>
      </c>
      <c r="I210" s="19">
        <f>SUBTOTAL(9,I69:I209)</f>
        <v>10879185.630140001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350250</v>
      </c>
      <c r="G215" s="13">
        <v>360934</v>
      </c>
      <c r="H215" s="13">
        <v>318985.6666</v>
      </c>
      <c r="I215" s="13">
        <v>41948.333400000003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8971.7693400000007</v>
      </c>
      <c r="I216" s="13">
        <v>3025.2306600000002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364833</v>
      </c>
      <c r="G218" s="16">
        <f>SUBTOTAL(9,G215:G217)</f>
        <v>379136</v>
      </c>
      <c r="H218" s="16">
        <f>SUBTOTAL(9,H215:H217)</f>
        <v>327957.43594</v>
      </c>
      <c r="I218" s="16">
        <f>SUBTOTAL(9,I215:I217)</f>
        <v>51178.564060000004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364833</v>
      </c>
      <c r="G219" s="19">
        <f>SUBTOTAL(9,G214:G218)</f>
        <v>379136</v>
      </c>
      <c r="H219" s="19">
        <f>SUBTOTAL(9,H214:H218)</f>
        <v>327957.43594</v>
      </c>
      <c r="I219" s="19">
        <f>SUBTOTAL(9,I214:I218)</f>
        <v>51178.564060000004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302753</v>
      </c>
      <c r="G222" s="13">
        <v>305725</v>
      </c>
      <c r="H222" s="13">
        <v>258883.37362999999</v>
      </c>
      <c r="I222" s="13">
        <v>46841.626369999998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137908.09299</v>
      </c>
      <c r="I223" s="13">
        <v>8988.9070100000008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16727.447</v>
      </c>
      <c r="I224" s="13">
        <v>51041.553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510854</v>
      </c>
      <c r="G225" s="16">
        <f>SUBTOTAL(9,G222:G224)</f>
        <v>520391</v>
      </c>
      <c r="H225" s="16">
        <f>SUBTOTAL(9,H222:H224)</f>
        <v>413518.91361999995</v>
      </c>
      <c r="I225" s="16">
        <f>SUBTOTAL(9,I222:I224)</f>
        <v>106872.08637999999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14856</v>
      </c>
      <c r="G227" s="13">
        <v>15560</v>
      </c>
      <c r="H227" s="13">
        <v>12795.08388</v>
      </c>
      <c r="I227" s="13">
        <v>2764.9161199999999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14856</v>
      </c>
      <c r="G228" s="16">
        <f>SUBTOTAL(9,G227:G227)</f>
        <v>15560</v>
      </c>
      <c r="H228" s="16">
        <f>SUBTOTAL(9,H227:H227)</f>
        <v>12795.08388</v>
      </c>
      <c r="I228" s="16">
        <f>SUBTOTAL(9,I227:I227)</f>
        <v>2764.9161199999999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107430</v>
      </c>
      <c r="G230" s="13">
        <v>110352</v>
      </c>
      <c r="H230" s="13">
        <v>102477.4555</v>
      </c>
      <c r="I230" s="13">
        <v>7874.5445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772.38900000000001</v>
      </c>
      <c r="I231" s="13">
        <v>755.61099999999999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108958</v>
      </c>
      <c r="G232" s="16">
        <f>SUBTOTAL(9,G230:G231)</f>
        <v>111880</v>
      </c>
      <c r="H232" s="16">
        <f>SUBTOTAL(9,H230:H231)</f>
        <v>103249.84449999999</v>
      </c>
      <c r="I232" s="16">
        <f>SUBTOTAL(9,I230:I231)</f>
        <v>8630.1555000000008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69416</v>
      </c>
      <c r="G237" s="13">
        <v>71652</v>
      </c>
      <c r="H237" s="13">
        <v>61687.674449999999</v>
      </c>
      <c r="I237" s="13">
        <v>9964.3255499999996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22920.811079999999</v>
      </c>
      <c r="I238" s="13">
        <v>-1850.8110799999999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90486</v>
      </c>
      <c r="G239" s="16">
        <f>SUBTOTAL(9,G237:G238)</f>
        <v>92722</v>
      </c>
      <c r="H239" s="16">
        <f>SUBTOTAL(9,H237:H238)</f>
        <v>84608.485530000005</v>
      </c>
      <c r="I239" s="16">
        <f>SUBTOTAL(9,I237:I238)</f>
        <v>8113.5144700000001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22626</v>
      </c>
      <c r="G241" s="13">
        <v>22626</v>
      </c>
      <c r="H241" s="13">
        <v>23443.376499999998</v>
      </c>
      <c r="I241" s="13">
        <v>-817.37649999999996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99714.233250000005</v>
      </c>
      <c r="I242" s="13">
        <v>2517.7667499999998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222044</v>
      </c>
      <c r="G243" s="13">
        <v>222044</v>
      </c>
      <c r="H243" s="13">
        <v>222044</v>
      </c>
      <c r="I243" s="13">
        <v>0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24321</v>
      </c>
      <c r="I244" s="13">
        <v>0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60570</v>
      </c>
      <c r="G245" s="13">
        <v>60570</v>
      </c>
      <c r="H245" s="13">
        <v>32715.225999999999</v>
      </c>
      <c r="I245" s="13">
        <v>27854.774000000001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320060</v>
      </c>
      <c r="G246" s="13">
        <v>320060</v>
      </c>
      <c r="H246" s="13">
        <v>257341.448</v>
      </c>
      <c r="I246" s="13">
        <v>62718.552000000003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233186</v>
      </c>
      <c r="G247" s="13">
        <v>233186</v>
      </c>
      <c r="H247" s="13">
        <v>0</v>
      </c>
      <c r="I247" s="13">
        <v>233186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28048.996500000001</v>
      </c>
      <c r="I248" s="13">
        <v>21525.003499999999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8457</v>
      </c>
      <c r="G249" s="13">
        <v>8457</v>
      </c>
      <c r="H249" s="13">
        <v>8413.8870000000006</v>
      </c>
      <c r="I249" s="13">
        <v>43.113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277909.67</v>
      </c>
      <c r="I250" s="13">
        <v>1486.33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30157</v>
      </c>
      <c r="I253" s="13">
        <v>0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5490</v>
      </c>
      <c r="G254" s="13">
        <v>5490</v>
      </c>
      <c r="H254" s="13">
        <v>6290</v>
      </c>
      <c r="I254" s="13">
        <v>-800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14149</v>
      </c>
      <c r="I255" s="13">
        <v>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23636</v>
      </c>
      <c r="I256" s="13">
        <v>0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1579943</v>
      </c>
      <c r="G257" s="16">
        <f>SUBTOTAL(9,G241:G256)</f>
        <v>1579943</v>
      </c>
      <c r="H257" s="16">
        <f>SUBTOTAL(9,H241:H256)</f>
        <v>1172806.27125</v>
      </c>
      <c r="I257" s="16">
        <f>SUBTOTAL(9,I241:I256)</f>
        <v>407136.72875000001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933727</v>
      </c>
      <c r="G259" s="13">
        <v>1013121</v>
      </c>
      <c r="H259" s="13">
        <v>656537.97598999995</v>
      </c>
      <c r="I259" s="13">
        <v>356583.02400999999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1366214</v>
      </c>
      <c r="G260" s="13">
        <v>1366214</v>
      </c>
      <c r="H260" s="13">
        <v>644601.82438999997</v>
      </c>
      <c r="I260" s="13">
        <v>721612.17561000003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89000</v>
      </c>
      <c r="G261" s="13">
        <v>89000</v>
      </c>
      <c r="H261" s="13">
        <v>88880</v>
      </c>
      <c r="I261" s="13">
        <v>120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41887.754999999997</v>
      </c>
      <c r="I262" s="13">
        <v>46.244999999999997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236055</v>
      </c>
      <c r="G263" s="13">
        <v>236055</v>
      </c>
      <c r="H263" s="13">
        <v>236054.826</v>
      </c>
      <c r="I263" s="13">
        <v>0.17399999999999999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1295961.0349999999</v>
      </c>
      <c r="I264" s="13">
        <v>341.96499999999997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15000</v>
      </c>
      <c r="I265" s="13">
        <v>0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54832</v>
      </c>
      <c r="I266" s="13">
        <v>0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4033065</v>
      </c>
      <c r="G267" s="16">
        <f>SUBTOTAL(9,G259:G266)</f>
        <v>4112459</v>
      </c>
      <c r="H267" s="16">
        <f>SUBTOTAL(9,H259:H266)</f>
        <v>3033755.4163799994</v>
      </c>
      <c r="I267" s="16">
        <f>SUBTOTAL(9,I259:I266)</f>
        <v>1078703.5836200004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2304</v>
      </c>
      <c r="I269" s="13">
        <v>0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5235</v>
      </c>
      <c r="I270" s="13">
        <v>0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6043.6530000000002</v>
      </c>
      <c r="I271" s="13">
        <v>193.34700000000001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15442</v>
      </c>
      <c r="G272" s="13">
        <v>15442</v>
      </c>
      <c r="H272" s="13">
        <v>15442</v>
      </c>
      <c r="I272" s="13">
        <v>0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24655.576000000001</v>
      </c>
      <c r="I273" s="13">
        <v>2241.424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33923</v>
      </c>
      <c r="I274" s="13">
        <v>0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45769</v>
      </c>
      <c r="I275" s="13">
        <v>0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10821.7</v>
      </c>
      <c r="I276" s="13">
        <v>106.3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7114</v>
      </c>
      <c r="I277" s="13">
        <v>0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4934</v>
      </c>
      <c r="I278" s="13">
        <v>0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158783</v>
      </c>
      <c r="G279" s="16">
        <f>SUBTOTAL(9,G269:G278)</f>
        <v>158783</v>
      </c>
      <c r="H279" s="16">
        <f>SUBTOTAL(9,H269:H278)</f>
        <v>156241.929</v>
      </c>
      <c r="I279" s="16">
        <f>SUBTOTAL(9,I269:I278)</f>
        <v>2541.0710000000004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2258162</v>
      </c>
      <c r="G281" s="13">
        <v>2258162</v>
      </c>
      <c r="H281" s="13">
        <v>2064870.11</v>
      </c>
      <c r="I281" s="13">
        <v>193291.89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1602729</v>
      </c>
      <c r="G282" s="13">
        <v>1602729</v>
      </c>
      <c r="H282" s="13">
        <v>1465303.7520000001</v>
      </c>
      <c r="I282" s="13">
        <v>137425.24799999999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154703</v>
      </c>
      <c r="G283" s="13">
        <v>154703</v>
      </c>
      <c r="H283" s="13">
        <v>141663.136</v>
      </c>
      <c r="I283" s="13">
        <v>13039.864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112220</v>
      </c>
      <c r="G284" s="13">
        <v>112220</v>
      </c>
      <c r="H284" s="13">
        <v>93848.289000000004</v>
      </c>
      <c r="I284" s="13">
        <v>18371.710999999999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15635.467000000001</v>
      </c>
      <c r="I285" s="13">
        <v>3035.5329999999999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301462</v>
      </c>
      <c r="G286" s="13">
        <v>301462</v>
      </c>
      <c r="H286" s="13">
        <v>273378.99200000003</v>
      </c>
      <c r="I286" s="13">
        <v>28083.008000000002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44972.904999999999</v>
      </c>
      <c r="I287" s="13">
        <v>4092.0949999999998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19462</v>
      </c>
      <c r="G288" s="13">
        <v>19462</v>
      </c>
      <c r="H288" s="13">
        <v>17149.348999999998</v>
      </c>
      <c r="I288" s="13">
        <v>2312.6509999999998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19816.857</v>
      </c>
      <c r="I289" s="13">
        <v>4147.143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44979</v>
      </c>
      <c r="I290" s="13">
        <v>0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767.13699999999994</v>
      </c>
      <c r="I291" s="13">
        <v>-11.137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1944.999</v>
      </c>
      <c r="I292" s="13">
        <v>1E-3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13288</v>
      </c>
      <c r="G294" s="13">
        <v>25288</v>
      </c>
      <c r="H294" s="13">
        <v>24387.722000000002</v>
      </c>
      <c r="I294" s="13">
        <v>900.27800000000002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4632912</v>
      </c>
      <c r="G295" s="16">
        <f>SUBTOTAL(9,G281:G294)</f>
        <v>4644912</v>
      </c>
      <c r="H295" s="16">
        <f>SUBTOTAL(9,H281:H294)</f>
        <v>4240223.6499999994</v>
      </c>
      <c r="I295" s="16">
        <f>SUBTOTAL(9,I281:I294)</f>
        <v>404688.35000000003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26153</v>
      </c>
      <c r="G297" s="13">
        <v>26590</v>
      </c>
      <c r="H297" s="13">
        <v>27128.537410000001</v>
      </c>
      <c r="I297" s="13">
        <v>-538.53741000000002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523.41326000000004</v>
      </c>
      <c r="I298" s="13">
        <v>872.58673999999996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27340</v>
      </c>
      <c r="G299" s="16">
        <f>SUBTOTAL(9,G297:G298)</f>
        <v>27986</v>
      </c>
      <c r="H299" s="16">
        <f>SUBTOTAL(9,H297:H298)</f>
        <v>27651.950670000002</v>
      </c>
      <c r="I299" s="16">
        <f>SUBTOTAL(9,I297:I298)</f>
        <v>334.04932999999994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704070</v>
      </c>
      <c r="G301" s="13">
        <v>716088</v>
      </c>
      <c r="H301" s="13">
        <v>617051.49879999994</v>
      </c>
      <c r="I301" s="13">
        <v>99036.501199999999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41441</v>
      </c>
      <c r="G302" s="13">
        <v>41441</v>
      </c>
      <c r="H302" s="13">
        <v>35558.920969999999</v>
      </c>
      <c r="I302" s="13">
        <v>5882.0790299999999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4974.4196199999997</v>
      </c>
      <c r="I303" s="13">
        <v>7196.5803800000003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754610</v>
      </c>
      <c r="G304" s="16">
        <f>SUBTOTAL(9,G301:G303)</f>
        <v>769700</v>
      </c>
      <c r="H304" s="16">
        <f>SUBTOTAL(9,H301:H303)</f>
        <v>657584.83938999986</v>
      </c>
      <c r="I304" s="16">
        <f>SUBTOTAL(9,I301:I303)</f>
        <v>112115.16060999999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11954358</v>
      </c>
      <c r="G305" s="19">
        <f>SUBTOTAL(9,G221:G304)</f>
        <v>12076887</v>
      </c>
      <c r="H305" s="19">
        <f>SUBTOTAL(9,H221:H304)</f>
        <v>9944987.3842200004</v>
      </c>
      <c r="I305" s="19">
        <f>SUBTOTAL(9,I221:I304)</f>
        <v>2131899.6157800001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375770.87062</v>
      </c>
      <c r="I308" s="13">
        <v>115552.12938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21565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8866</v>
      </c>
      <c r="I310" s="13">
        <v>0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37295.985000000001</v>
      </c>
      <c r="I313" s="13">
        <v>2994.0149999999999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585533.57961999997</v>
      </c>
      <c r="I314" s="16">
        <f>SUBTOTAL(9,I308:I313)</f>
        <v>118546.42038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585533.57961999997</v>
      </c>
      <c r="I315" s="19">
        <f>SUBTOTAL(9,I307:I314)</f>
        <v>118546.42038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519123</v>
      </c>
      <c r="G318" s="13">
        <v>519123</v>
      </c>
      <c r="H318" s="13">
        <v>10876.45</v>
      </c>
      <c r="I318" s="13">
        <v>508246.55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519123</v>
      </c>
      <c r="G319" s="16">
        <f>SUBTOTAL(9,G318:G318)</f>
        <v>519123</v>
      </c>
      <c r="H319" s="16">
        <f>SUBTOTAL(9,H318:H318)</f>
        <v>10876.45</v>
      </c>
      <c r="I319" s="16">
        <f>SUBTOTAL(9,I318:I318)</f>
        <v>508246.55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823259</v>
      </c>
      <c r="I321" s="13">
        <v>0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4954</v>
      </c>
      <c r="I322" s="13">
        <v>0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632</v>
      </c>
      <c r="I323" s="13">
        <v>0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828845</v>
      </c>
      <c r="I324" s="16">
        <f>SUBTOTAL(9,I321:I323)</f>
        <v>0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208373.99900000001</v>
      </c>
      <c r="I326" s="13">
        <v>1E-3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13119</v>
      </c>
      <c r="I327" s="13">
        <v>0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221492.99900000001</v>
      </c>
      <c r="I328" s="16">
        <f>SUBTOTAL(9,I326:I327)</f>
        <v>1E-3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33550.400000000001</v>
      </c>
      <c r="I330" s="13">
        <v>15417.6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19158</v>
      </c>
      <c r="I331" s="13">
        <v>0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11434</v>
      </c>
      <c r="I332" s="13">
        <v>0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7209</v>
      </c>
      <c r="G333" s="13">
        <v>7209</v>
      </c>
      <c r="H333" s="13">
        <v>7209</v>
      </c>
      <c r="I333" s="13">
        <v>0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6898</v>
      </c>
      <c r="I334" s="13">
        <v>0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8976</v>
      </c>
      <c r="I335" s="13">
        <v>0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5127</v>
      </c>
      <c r="I336" s="13">
        <v>0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91770</v>
      </c>
      <c r="G337" s="16">
        <f>SUBTOTAL(9,G330:G336)</f>
        <v>107770</v>
      </c>
      <c r="H337" s="16">
        <f>SUBTOTAL(9,H330:H336)</f>
        <v>92352.4</v>
      </c>
      <c r="I337" s="16">
        <f>SUBTOTAL(9,I330:I336)</f>
        <v>15417.6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62729</v>
      </c>
      <c r="G339" s="13">
        <v>64014</v>
      </c>
      <c r="H339" s="13">
        <v>53834.571819999997</v>
      </c>
      <c r="I339" s="13">
        <v>10179.428180000001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20180</v>
      </c>
      <c r="G340" s="13">
        <v>20180</v>
      </c>
      <c r="H340" s="13">
        <v>18238.688279999998</v>
      </c>
      <c r="I340" s="13">
        <v>1941.3117199999999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82909</v>
      </c>
      <c r="G341" s="16">
        <f>SUBTOTAL(9,G339:G340)</f>
        <v>84194</v>
      </c>
      <c r="H341" s="16">
        <f>SUBTOTAL(9,H339:H340)</f>
        <v>72073.2601</v>
      </c>
      <c r="I341" s="16">
        <f>SUBTOTAL(9,I339:I340)</f>
        <v>12120.7399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4009.37907</v>
      </c>
      <c r="I343" s="13">
        <v>1923.62093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146758.09099999999</v>
      </c>
      <c r="I344" s="13">
        <v>198291.90900000001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150767.47006999998</v>
      </c>
      <c r="I345" s="16">
        <f>SUBTOTAL(9,I343:I344)</f>
        <v>200215.52993000002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4988</v>
      </c>
      <c r="G347" s="13">
        <v>4988</v>
      </c>
      <c r="H347" s="13">
        <v>685.34274000000005</v>
      </c>
      <c r="I347" s="13">
        <v>4302.65726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73245.531669999997</v>
      </c>
      <c r="I348" s="13">
        <v>41553.468330000003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32733.993999999999</v>
      </c>
      <c r="I349" s="13">
        <v>6.0000000000000001E-3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135085</v>
      </c>
      <c r="G350" s="16">
        <f>SUBTOTAL(9,G347:G349)</f>
        <v>152521</v>
      </c>
      <c r="H350" s="16">
        <f>SUBTOTAL(9,H347:H349)</f>
        <v>106664.86841</v>
      </c>
      <c r="I350" s="16">
        <f>SUBTOTAL(9,I347:I349)</f>
        <v>45856.131590000005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2064206</v>
      </c>
      <c r="G351" s="19">
        <f>SUBTOTAL(9,G317:G350)</f>
        <v>2264929</v>
      </c>
      <c r="H351" s="19">
        <f>SUBTOTAL(9,H317:H350)</f>
        <v>1483072.4475799997</v>
      </c>
      <c r="I351" s="19">
        <f>SUBTOTAL(9,I317:I350)</f>
        <v>781856.55242000008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33057331</v>
      </c>
      <c r="G354" s="13">
        <v>33057331</v>
      </c>
      <c r="H354" s="13">
        <v>33041749.037</v>
      </c>
      <c r="I354" s="13">
        <v>15581.963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1362741.223</v>
      </c>
      <c r="I355" s="13">
        <v>863.77700000000004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34420936</v>
      </c>
      <c r="G356" s="16">
        <f>SUBTOTAL(9,G354:G355)</f>
        <v>34420936</v>
      </c>
      <c r="H356" s="16">
        <f>SUBTOTAL(9,H354:H355)</f>
        <v>34404490.259999998</v>
      </c>
      <c r="I356" s="16">
        <f>SUBTOTAL(9,I354:I355)</f>
        <v>16445.739999999998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17674</v>
      </c>
      <c r="I358" s="13">
        <v>0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70694.847999999998</v>
      </c>
      <c r="I359" s="13">
        <v>20061.151999999998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172180</v>
      </c>
      <c r="I360" s="13">
        <v>523359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260548.848</v>
      </c>
      <c r="I361" s="16">
        <f>SUBTOTAL(9,I358:I360)</f>
        <v>543420.152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43065</v>
      </c>
      <c r="G363" s="13">
        <v>43065</v>
      </c>
      <c r="H363" s="13">
        <v>6863.21486</v>
      </c>
      <c r="I363" s="13">
        <v>36201.78514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43687.474999999999</v>
      </c>
      <c r="I364" s="13">
        <v>-38687.474999999999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70606</v>
      </c>
      <c r="I365" s="13">
        <v>0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118671</v>
      </c>
      <c r="G366" s="16">
        <f>SUBTOTAL(9,G363:G365)</f>
        <v>118671</v>
      </c>
      <c r="H366" s="16">
        <f>SUBTOTAL(9,H363:H365)</f>
        <v>121156.68986</v>
      </c>
      <c r="I366" s="16">
        <f>SUBTOTAL(9,I363:I365)</f>
        <v>-2485.6898599999986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141264</v>
      </c>
      <c r="G368" s="13">
        <v>144851</v>
      </c>
      <c r="H368" s="13">
        <v>118763.47368</v>
      </c>
      <c r="I368" s="13">
        <v>26087.526320000001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4549.7186799999999</v>
      </c>
      <c r="I369" s="13">
        <v>-4539.7186799999999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93125</v>
      </c>
      <c r="I370" s="13">
        <v>0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128870</v>
      </c>
      <c r="I372" s="13">
        <v>0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34828</v>
      </c>
      <c r="G374" s="13">
        <v>35019</v>
      </c>
      <c r="H374" s="13">
        <v>25871.61565</v>
      </c>
      <c r="I374" s="13">
        <v>9147.3843500000003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605379</v>
      </c>
      <c r="G375" s="16">
        <f>SUBTOTAL(9,G368:G374)</f>
        <v>609157</v>
      </c>
      <c r="H375" s="16">
        <f>SUBTOTAL(9,H368:H374)</f>
        <v>578461.80801000004</v>
      </c>
      <c r="I375" s="16">
        <f>SUBTOTAL(9,I368:I374)</f>
        <v>30695.191989999999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313174</v>
      </c>
      <c r="G377" s="13">
        <v>313451</v>
      </c>
      <c r="H377" s="13">
        <v>259033.80014000001</v>
      </c>
      <c r="I377" s="13">
        <v>54417.199860000001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227836</v>
      </c>
      <c r="I379" s="13">
        <v>0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67819.934999999998</v>
      </c>
      <c r="I380" s="13">
        <v>-7593.9350000000004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61942</v>
      </c>
      <c r="G381" s="13">
        <v>61942</v>
      </c>
      <c r="H381" s="13">
        <v>61941.27</v>
      </c>
      <c r="I381" s="13">
        <v>0.73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17730</v>
      </c>
      <c r="I382" s="13">
        <v>0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692329</v>
      </c>
      <c r="G383" s="16">
        <f>SUBTOTAL(9,G377:G382)</f>
        <v>692606</v>
      </c>
      <c r="H383" s="16">
        <f>SUBTOTAL(9,H377:H382)</f>
        <v>645761.00514000002</v>
      </c>
      <c r="I383" s="16">
        <f>SUBTOTAL(9,I377:I382)</f>
        <v>46844.994860000006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36607401</v>
      </c>
      <c r="G384" s="19">
        <f>SUBTOTAL(9,G353:G383)</f>
        <v>36645339</v>
      </c>
      <c r="H384" s="19">
        <f>SUBTOTAL(9,H353:H383)</f>
        <v>36010418.61101</v>
      </c>
      <c r="I384" s="19">
        <f>SUBTOTAL(9,I353:I383)</f>
        <v>634920.38898999989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296766</v>
      </c>
      <c r="I387" s="13">
        <v>0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142535</v>
      </c>
      <c r="G388" s="13">
        <v>142535</v>
      </c>
      <c r="H388" s="13">
        <v>128432</v>
      </c>
      <c r="I388" s="13">
        <v>14103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439301</v>
      </c>
      <c r="G389" s="16">
        <f>SUBTOTAL(9,G387:G388)</f>
        <v>439301</v>
      </c>
      <c r="H389" s="16">
        <f>SUBTOTAL(9,H387:H388)</f>
        <v>425198</v>
      </c>
      <c r="I389" s="16">
        <f>SUBTOTAL(9,I387:I388)</f>
        <v>14103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18484</v>
      </c>
      <c r="G391" s="13">
        <v>18484</v>
      </c>
      <c r="H391" s="13">
        <v>15626.44483</v>
      </c>
      <c r="I391" s="13">
        <v>2857.5551700000001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18484</v>
      </c>
      <c r="G392" s="16">
        <f>SUBTOTAL(9,G391:G391)</f>
        <v>18484</v>
      </c>
      <c r="H392" s="16">
        <f>SUBTOTAL(9,H391:H391)</f>
        <v>15626.44483</v>
      </c>
      <c r="I392" s="16">
        <f>SUBTOTAL(9,I391:I391)</f>
        <v>2857.5551700000001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1661282</v>
      </c>
      <c r="I394" s="13">
        <v>0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1427655</v>
      </c>
      <c r="I395" s="13">
        <v>0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269936</v>
      </c>
      <c r="I396" s="13">
        <v>0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264671</v>
      </c>
      <c r="I397" s="13">
        <v>0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3623544</v>
      </c>
      <c r="I398" s="16">
        <f>SUBTOTAL(9,I394:I397)</f>
        <v>0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13776.67332</v>
      </c>
      <c r="I400" s="13">
        <v>3069.3266800000001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4809</v>
      </c>
      <c r="I401" s="13">
        <v>0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182309</v>
      </c>
      <c r="I403" s="13">
        <v>0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215264</v>
      </c>
      <c r="I404" s="13">
        <v>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42889.845000000001</v>
      </c>
      <c r="I405" s="13">
        <v>19.155000000000001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485847.51832000003</v>
      </c>
      <c r="I407" s="16">
        <f>SUBTOTAL(9,I400:I406)</f>
        <v>3088.4816800000003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41510.74179</v>
      </c>
      <c r="I409" s="13">
        <v>2743.25821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330773</v>
      </c>
      <c r="G410" s="13">
        <v>330773</v>
      </c>
      <c r="H410" s="13">
        <v>330773.06312000001</v>
      </c>
      <c r="I410" s="13">
        <v>-6.3119999999999996E-2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2206003</v>
      </c>
      <c r="G411" s="13">
        <v>2206003</v>
      </c>
      <c r="H411" s="13">
        <v>0</v>
      </c>
      <c r="I411" s="13">
        <v>2206003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3598</v>
      </c>
      <c r="I413" s="13">
        <v>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2607239</v>
      </c>
      <c r="G414" s="16">
        <f>SUBTOTAL(9,G409:G413)</f>
        <v>2607261</v>
      </c>
      <c r="H414" s="16">
        <f>SUBTOTAL(9,H409:H413)</f>
        <v>398519.99606000003</v>
      </c>
      <c r="I414" s="16">
        <f>SUBTOTAL(9,I409:I413)</f>
        <v>2208741.0039400002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7176539</v>
      </c>
      <c r="G415" s="19">
        <f>SUBTOTAL(9,G386:G414)</f>
        <v>7177526</v>
      </c>
      <c r="H415" s="19">
        <f>SUBTOTAL(9,H386:H414)</f>
        <v>4948735.95921</v>
      </c>
      <c r="I415" s="19">
        <f>SUBTOTAL(9,I386:I414)</f>
        <v>2228790.04079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58810284</v>
      </c>
      <c r="G416" s="19">
        <f>SUBTOTAL(9,G213:G415)</f>
        <v>59247897</v>
      </c>
      <c r="H416" s="19">
        <f>SUBTOTAL(9,H213:H415)</f>
        <v>53300705.417580001</v>
      </c>
      <c r="I416" s="19">
        <f>SUBTOTAL(9,I213:I415)</f>
        <v>5947191.5824199989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164726</v>
      </c>
      <c r="G421" s="13">
        <v>171160</v>
      </c>
      <c r="H421" s="13">
        <v>150700.75341999999</v>
      </c>
      <c r="I421" s="13">
        <v>20459.246579999999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614.50076999999999</v>
      </c>
      <c r="I422" s="13">
        <v>1216.4992299999999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166557</v>
      </c>
      <c r="G423" s="16">
        <f>SUBTOTAL(9,G421:G422)</f>
        <v>172991</v>
      </c>
      <c r="H423" s="16">
        <f>SUBTOTAL(9,H421:H422)</f>
        <v>151315.25419000001</v>
      </c>
      <c r="I423" s="16">
        <f>SUBTOTAL(9,I421:I422)</f>
        <v>21675.74581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166557</v>
      </c>
      <c r="G424" s="19">
        <f>SUBTOTAL(9,G420:G423)</f>
        <v>172991</v>
      </c>
      <c r="H424" s="19">
        <f>SUBTOTAL(9,H420:H423)</f>
        <v>151315.25419000001</v>
      </c>
      <c r="I424" s="19">
        <f>SUBTOTAL(9,I420:I423)</f>
        <v>21675.74581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4100</v>
      </c>
      <c r="I427" s="13">
        <v>1867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897.00300000000004</v>
      </c>
      <c r="I428" s="13">
        <v>1319002.997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490</v>
      </c>
      <c r="I430" s="13">
        <v>1179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9945</v>
      </c>
      <c r="I431" s="13">
        <v>0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9675</v>
      </c>
      <c r="I432" s="13">
        <v>505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8170</v>
      </c>
      <c r="I433" s="13">
        <v>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28860</v>
      </c>
      <c r="G434" s="13">
        <v>28860</v>
      </c>
      <c r="H434" s="13">
        <v>23910</v>
      </c>
      <c r="I434" s="13">
        <v>4950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170920</v>
      </c>
      <c r="G435" s="13">
        <v>170920</v>
      </c>
      <c r="H435" s="13">
        <v>169302.568</v>
      </c>
      <c r="I435" s="13">
        <v>1617.432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21090</v>
      </c>
      <c r="I436" s="13">
        <v>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28000</v>
      </c>
      <c r="G437" s="13">
        <v>34000</v>
      </c>
      <c r="H437" s="13">
        <v>19000</v>
      </c>
      <c r="I437" s="13">
        <v>15000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1609842</v>
      </c>
      <c r="G438" s="16">
        <f>SUBTOTAL(9,G427:G437)</f>
        <v>1616661</v>
      </c>
      <c r="H438" s="16">
        <f>SUBTOTAL(9,H427:H437)</f>
        <v>272539.571</v>
      </c>
      <c r="I438" s="16">
        <f>SUBTOTAL(9,I427:I437)</f>
        <v>1344121.429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1609842</v>
      </c>
      <c r="G439" s="19">
        <f>SUBTOTAL(9,G426:G438)</f>
        <v>1616661</v>
      </c>
      <c r="H439" s="19">
        <f>SUBTOTAL(9,H426:H438)</f>
        <v>272539.571</v>
      </c>
      <c r="I439" s="19">
        <f>SUBTOTAL(9,I426:I438)</f>
        <v>1344121.429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153456</v>
      </c>
      <c r="G442" s="13">
        <v>157397</v>
      </c>
      <c r="H442" s="13">
        <v>141336.61991000001</v>
      </c>
      <c r="I442" s="13">
        <v>16060.380090000001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958.48694999999998</v>
      </c>
      <c r="I443" s="13">
        <v>1987.51305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897956</v>
      </c>
      <c r="I445" s="13">
        <v>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1092408</v>
      </c>
      <c r="G446" s="16">
        <f>SUBTOTAL(9,G442:G445)</f>
        <v>1096349</v>
      </c>
      <c r="H446" s="16">
        <f>SUBTOTAL(9,H442:H445)</f>
        <v>1078301.1068599999</v>
      </c>
      <c r="I446" s="16">
        <f>SUBTOTAL(9,I442:I445)</f>
        <v>18047.89314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11040.828100000001</v>
      </c>
      <c r="I448" s="13">
        <v>3837.1718999999998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168622.80664</v>
      </c>
      <c r="I449" s="13">
        <v>15454.193359999999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129010</v>
      </c>
      <c r="G450" s="13">
        <v>129010</v>
      </c>
      <c r="H450" s="13">
        <v>116951.72855</v>
      </c>
      <c r="I450" s="13">
        <v>12058.27145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187447</v>
      </c>
      <c r="G451" s="13">
        <v>187447</v>
      </c>
      <c r="H451" s="13">
        <v>187442.709</v>
      </c>
      <c r="I451" s="13">
        <v>4.2910000000000004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510135</v>
      </c>
      <c r="G452" s="16">
        <f>SUBTOTAL(9,G448:G451)</f>
        <v>515412</v>
      </c>
      <c r="H452" s="16">
        <f>SUBTOTAL(9,H448:H451)</f>
        <v>484058.07229000004</v>
      </c>
      <c r="I452" s="16">
        <f>SUBTOTAL(9,I448:I451)</f>
        <v>31353.92771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18364</v>
      </c>
      <c r="G454" s="13">
        <v>18988</v>
      </c>
      <c r="H454" s="13">
        <v>16257.58878</v>
      </c>
      <c r="I454" s="13">
        <v>2730.41122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25000</v>
      </c>
      <c r="I455" s="13">
        <v>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186800</v>
      </c>
      <c r="I456" s="13">
        <v>91824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3690</v>
      </c>
      <c r="I457" s="13">
        <v>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275554</v>
      </c>
      <c r="G458" s="16">
        <f>SUBTOTAL(9,G454:G457)</f>
        <v>326302</v>
      </c>
      <c r="H458" s="16">
        <f>SUBTOTAL(9,H454:H457)</f>
        <v>231747.58877999999</v>
      </c>
      <c r="I458" s="16">
        <f>SUBTOTAL(9,I454:I457)</f>
        <v>94554.411219999995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94166</v>
      </c>
      <c r="G460" s="13">
        <v>95072</v>
      </c>
      <c r="H460" s="13">
        <v>78073.282229999997</v>
      </c>
      <c r="I460" s="13">
        <v>16998.717769999999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65948</v>
      </c>
      <c r="G461" s="13">
        <v>72995</v>
      </c>
      <c r="H461" s="13">
        <v>52353.053699999997</v>
      </c>
      <c r="I461" s="13">
        <v>20641.9463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20690</v>
      </c>
      <c r="I462" s="13">
        <v>0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1434000</v>
      </c>
      <c r="I463" s="13">
        <v>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757980</v>
      </c>
      <c r="G464" s="13">
        <v>757980</v>
      </c>
      <c r="H464" s="13">
        <v>756540</v>
      </c>
      <c r="I464" s="13">
        <v>1440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58470</v>
      </c>
      <c r="I465" s="13">
        <v>0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280475.41399999999</v>
      </c>
      <c r="I466" s="13">
        <v>-1043.414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2710686</v>
      </c>
      <c r="G467" s="16">
        <f>SUBTOTAL(9,G460:G466)</f>
        <v>2718639</v>
      </c>
      <c r="H467" s="16">
        <f>SUBTOTAL(9,H460:H466)</f>
        <v>2680601.7499299999</v>
      </c>
      <c r="I467" s="16">
        <f>SUBTOTAL(9,I460:I466)</f>
        <v>38037.250070000002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114563</v>
      </c>
      <c r="G469" s="13">
        <v>118691</v>
      </c>
      <c r="H469" s="13">
        <v>105373.37489000001</v>
      </c>
      <c r="I469" s="13">
        <v>13317.625110000001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16307</v>
      </c>
      <c r="G470" s="13">
        <v>27010</v>
      </c>
      <c r="H470" s="13">
        <v>4590.6848200000004</v>
      </c>
      <c r="I470" s="13">
        <v>22419.315180000001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81900</v>
      </c>
      <c r="I472" s="13">
        <v>0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47700</v>
      </c>
      <c r="I473" s="13">
        <v>-300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10595</v>
      </c>
      <c r="I474" s="13">
        <v>575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49200</v>
      </c>
      <c r="G475" s="13">
        <v>49200</v>
      </c>
      <c r="H475" s="13">
        <v>39300.876680000001</v>
      </c>
      <c r="I475" s="13">
        <v>9899.1233200000006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44360</v>
      </c>
      <c r="I476" s="13">
        <v>0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3666.0425</v>
      </c>
      <c r="I477" s="13">
        <v>1233.9575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30620</v>
      </c>
      <c r="I478" s="13">
        <v>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50331.226000000002</v>
      </c>
      <c r="I479" s="13">
        <v>818.774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36100</v>
      </c>
      <c r="I480" s="13">
        <v>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500790</v>
      </c>
      <c r="G481" s="16">
        <f>SUBTOTAL(9,G469:G480)</f>
        <v>515621</v>
      </c>
      <c r="H481" s="16">
        <f>SUBTOTAL(9,H469:H480)</f>
        <v>467657.20488999999</v>
      </c>
      <c r="I481" s="16">
        <f>SUBTOTAL(9,I469:I480)</f>
        <v>47963.795109999992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612295</v>
      </c>
      <c r="G483" s="13">
        <v>636801</v>
      </c>
      <c r="H483" s="13">
        <v>547988.30721</v>
      </c>
      <c r="I483" s="13">
        <v>88812.692790000001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5164.6153299999996</v>
      </c>
      <c r="I484" s="13">
        <v>10334.384669999999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14094.64121</v>
      </c>
      <c r="I485" s="13">
        <v>18525.358789999998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21923</v>
      </c>
      <c r="I486" s="13">
        <v>667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15490</v>
      </c>
      <c r="I487" s="13">
        <v>0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15660</v>
      </c>
      <c r="I488" s="13">
        <v>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51665.267999999996</v>
      </c>
      <c r="I489" s="13">
        <v>214.732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39779.916270000002</v>
      </c>
      <c r="I490" s="13">
        <v>9970.0837300000003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805509</v>
      </c>
      <c r="G491" s="16">
        <f>SUBTOTAL(9,G483:G490)</f>
        <v>840290</v>
      </c>
      <c r="H491" s="16">
        <f>SUBTOTAL(9,H483:H490)</f>
        <v>711765.74802000006</v>
      </c>
      <c r="I491" s="16">
        <f>SUBTOTAL(9,I483:I490)</f>
        <v>128524.25198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1481690</v>
      </c>
      <c r="G493" s="13">
        <v>1481690</v>
      </c>
      <c r="H493" s="13">
        <v>1483145</v>
      </c>
      <c r="I493" s="13">
        <v>-1455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84420</v>
      </c>
      <c r="G494" s="13">
        <v>84420</v>
      </c>
      <c r="H494" s="13">
        <v>80825</v>
      </c>
      <c r="I494" s="13">
        <v>3595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1566110</v>
      </c>
      <c r="G495" s="16">
        <f>SUBTOTAL(9,G493:G494)</f>
        <v>1566110</v>
      </c>
      <c r="H495" s="16">
        <f>SUBTOTAL(9,H493:H494)</f>
        <v>1563970</v>
      </c>
      <c r="I495" s="16">
        <f>SUBTOTAL(9,I493:I494)</f>
        <v>2140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365810</v>
      </c>
      <c r="G497" s="13">
        <v>370873</v>
      </c>
      <c r="H497" s="13">
        <v>342721.19121000002</v>
      </c>
      <c r="I497" s="13">
        <v>28151.808789999999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16455</v>
      </c>
      <c r="G498" s="13">
        <v>42092</v>
      </c>
      <c r="H498" s="13">
        <v>20611.627980000001</v>
      </c>
      <c r="I498" s="13">
        <v>21480.372019999999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7734.0717000000004</v>
      </c>
      <c r="I499" s="13">
        <v>5067.9282999999996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8410</v>
      </c>
      <c r="I500" s="13">
        <v>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399320</v>
      </c>
      <c r="G501" s="16">
        <f>SUBTOTAL(9,G497:G500)</f>
        <v>434177</v>
      </c>
      <c r="H501" s="16">
        <f>SUBTOTAL(9,H497:H500)</f>
        <v>379476.89089000004</v>
      </c>
      <c r="I501" s="16">
        <f>SUBTOTAL(9,I497:I500)</f>
        <v>54700.109109999998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7860512</v>
      </c>
      <c r="G502" s="19">
        <f>SUBTOTAL(9,G441:G501)</f>
        <v>8012900</v>
      </c>
      <c r="H502" s="19">
        <f>SUBTOTAL(9,H441:H501)</f>
        <v>7597578.3616600009</v>
      </c>
      <c r="I502" s="19">
        <f>SUBTOTAL(9,I441:I501)</f>
        <v>415321.63834000006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167442</v>
      </c>
      <c r="G505" s="13">
        <v>175308</v>
      </c>
      <c r="H505" s="13">
        <v>150227.73796999999</v>
      </c>
      <c r="I505" s="13">
        <v>25080.262030000002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5760.8342199999997</v>
      </c>
      <c r="I506" s="13">
        <v>5112.1657800000003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494600</v>
      </c>
      <c r="I507" s="13">
        <v>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76720</v>
      </c>
      <c r="G509" s="13">
        <v>76720</v>
      </c>
      <c r="H509" s="13">
        <v>76719</v>
      </c>
      <c r="I509" s="13">
        <v>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22120</v>
      </c>
      <c r="G510" s="13">
        <v>22120</v>
      </c>
      <c r="H510" s="13">
        <v>22118.332549999999</v>
      </c>
      <c r="I510" s="13">
        <v>1.6674500000000001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825216</v>
      </c>
      <c r="G511" s="16">
        <f>SUBTOTAL(9,G505:G510)</f>
        <v>842603</v>
      </c>
      <c r="H511" s="16">
        <f>SUBTOTAL(9,H505:H510)</f>
        <v>749425.90474000003</v>
      </c>
      <c r="I511" s="16">
        <f>SUBTOTAL(9,I505:I510)</f>
        <v>93177.095259999987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312967.65601999999</v>
      </c>
      <c r="I513" s="13">
        <v>32.343980000000002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21684.083070000001</v>
      </c>
      <c r="I514" s="13">
        <v>445.91692999999998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14599.8</v>
      </c>
      <c r="I515" s="13">
        <v>8975.2000000000007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27499.844000000001</v>
      </c>
      <c r="I516" s="13">
        <v>0.156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378841.38408999995</v>
      </c>
      <c r="I518" s="16">
        <f>SUBTOTAL(9,I513:I517)</f>
        <v>9453.6159100000023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78829</v>
      </c>
      <c r="G523" s="13">
        <v>82179</v>
      </c>
      <c r="H523" s="13">
        <v>72817.452739999993</v>
      </c>
      <c r="I523" s="13">
        <v>9361.5472599999994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11135.194460000001</v>
      </c>
      <c r="I524" s="13">
        <v>2197.8055399999998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86887</v>
      </c>
      <c r="G525" s="16">
        <f>SUBTOTAL(9,G523:G524)</f>
        <v>95512</v>
      </c>
      <c r="H525" s="16">
        <f>SUBTOTAL(9,H523:H524)</f>
        <v>83952.647199999992</v>
      </c>
      <c r="I525" s="16">
        <f>SUBTOTAL(9,I523:I524)</f>
        <v>11559.352799999999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1342823</v>
      </c>
      <c r="G526" s="19">
        <f>SUBTOTAL(9,G504:G525)</f>
        <v>1373410</v>
      </c>
      <c r="H526" s="19">
        <f>SUBTOTAL(9,H504:H525)</f>
        <v>1259219.93603</v>
      </c>
      <c r="I526" s="19">
        <f>SUBTOTAL(9,I504:I525)</f>
        <v>114190.06396999999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4356.3004099999998</v>
      </c>
      <c r="I529" s="13">
        <v>-4356.3004099999998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1973973</v>
      </c>
      <c r="G530" s="13">
        <v>1991082</v>
      </c>
      <c r="H530" s="13">
        <v>1986082</v>
      </c>
      <c r="I530" s="13">
        <v>5000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92250</v>
      </c>
      <c r="I531" s="13">
        <v>0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146750</v>
      </c>
      <c r="I533" s="13">
        <v>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2312973</v>
      </c>
      <c r="G534" s="16">
        <f>SUBTOTAL(9,G529:G533)</f>
        <v>2330082</v>
      </c>
      <c r="H534" s="16">
        <f>SUBTOTAL(9,H529:H533)</f>
        <v>2329438.3004099997</v>
      </c>
      <c r="I534" s="16">
        <f>SUBTOTAL(9,I529:I533)</f>
        <v>643.69959000000017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323838.93359999999</v>
      </c>
      <c r="I536" s="13">
        <v>8405.0663999999997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11330</v>
      </c>
      <c r="I537" s="13">
        <v>660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335168.93359999999</v>
      </c>
      <c r="I538" s="16">
        <f>SUBTOTAL(9,I536:I537)</f>
        <v>9065.0663999999997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77532</v>
      </c>
      <c r="G540" s="13">
        <v>78439</v>
      </c>
      <c r="H540" s="13">
        <v>68379.477989999999</v>
      </c>
      <c r="I540" s="13">
        <v>10059.522010000001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31708</v>
      </c>
      <c r="G541" s="13">
        <v>37529</v>
      </c>
      <c r="H541" s="13">
        <v>0</v>
      </c>
      <c r="I541" s="13">
        <v>37529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39831.042000000001</v>
      </c>
      <c r="I542" s="13">
        <v>4728.9579999999996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5682</v>
      </c>
      <c r="I543" s="13">
        <v>0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159482</v>
      </c>
      <c r="G544" s="16">
        <f>SUBTOTAL(9,G540:G543)</f>
        <v>166210</v>
      </c>
      <c r="H544" s="16">
        <f>SUBTOTAL(9,H540:H543)</f>
        <v>113892.51999</v>
      </c>
      <c r="I544" s="16">
        <f>SUBTOTAL(9,I540:I543)</f>
        <v>52317.480009999999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2816689</v>
      </c>
      <c r="G545" s="19">
        <f>SUBTOTAL(9,G528:G544)</f>
        <v>2840526</v>
      </c>
      <c r="H545" s="19">
        <f>SUBTOTAL(9,H528:H544)</f>
        <v>2778499.7539999997</v>
      </c>
      <c r="I545" s="19">
        <f>SUBTOTAL(9,I528:I544)</f>
        <v>62026.245999999999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13796423</v>
      </c>
      <c r="G546" s="19">
        <f>SUBTOTAL(9,G419:G545)</f>
        <v>14016488</v>
      </c>
      <c r="H546" s="19">
        <f>SUBTOTAL(9,H419:H545)</f>
        <v>12059152.876880005</v>
      </c>
      <c r="I546" s="19">
        <f>SUBTOTAL(9,I419:I545)</f>
        <v>1957335.1231199994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497181</v>
      </c>
      <c r="G551" s="13">
        <v>517827</v>
      </c>
      <c r="H551" s="13">
        <v>431993.66093000001</v>
      </c>
      <c r="I551" s="13">
        <v>85833.339070000002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8228.7165999999997</v>
      </c>
      <c r="I552" s="13">
        <v>423.28339999999997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18775.011869999998</v>
      </c>
      <c r="I553" s="13">
        <v>27961.988130000002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7710</v>
      </c>
      <c r="I555" s="13">
        <v>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8394.4330900000004</v>
      </c>
      <c r="I556" s="13">
        <v>5256.5669099999996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578793</v>
      </c>
      <c r="G557" s="16">
        <f>SUBTOTAL(9,G551:G556)</f>
        <v>617361</v>
      </c>
      <c r="H557" s="16">
        <f>SUBTOTAL(9,H551:H556)</f>
        <v>497885.82248999999</v>
      </c>
      <c r="I557" s="16">
        <f>SUBTOTAL(9,I551:I556)</f>
        <v>119475.17750999999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578793</v>
      </c>
      <c r="G558" s="19">
        <f>SUBTOTAL(9,G550:G557)</f>
        <v>617361</v>
      </c>
      <c r="H558" s="19">
        <f>SUBTOTAL(9,H550:H557)</f>
        <v>497885.82248999999</v>
      </c>
      <c r="I558" s="19">
        <f>SUBTOTAL(9,I550:I557)</f>
        <v>119475.17750999999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2369703</v>
      </c>
      <c r="G561" s="13">
        <v>2388802</v>
      </c>
      <c r="H561" s="13">
        <v>2157628.13784</v>
      </c>
      <c r="I561" s="13">
        <v>231173.86215999999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63970.49093</v>
      </c>
      <c r="I562" s="13">
        <v>4919.5090700000001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4309.92389</v>
      </c>
      <c r="I563" s="13">
        <v>5140.07611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2445043</v>
      </c>
      <c r="G564" s="16">
        <f>SUBTOTAL(9,G561:G563)</f>
        <v>2467142</v>
      </c>
      <c r="H564" s="16">
        <f>SUBTOTAL(9,H561:H563)</f>
        <v>2225908.55266</v>
      </c>
      <c r="I564" s="16">
        <f>SUBTOTAL(9,I561:I563)</f>
        <v>241233.44733999998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84732</v>
      </c>
      <c r="G566" s="13">
        <v>85558</v>
      </c>
      <c r="H566" s="13">
        <v>82453.131710000001</v>
      </c>
      <c r="I566" s="13">
        <v>3104.8682899999999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84732</v>
      </c>
      <c r="G567" s="16">
        <f>SUBTOTAL(9,G566:G566)</f>
        <v>85558</v>
      </c>
      <c r="H567" s="16">
        <f>SUBTOTAL(9,H566:H566)</f>
        <v>82453.131710000001</v>
      </c>
      <c r="I567" s="16">
        <f>SUBTOTAL(9,I566:I566)</f>
        <v>3104.8682899999999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232461</v>
      </c>
      <c r="G569" s="13">
        <v>232461</v>
      </c>
      <c r="H569" s="13">
        <v>200591.21411999999</v>
      </c>
      <c r="I569" s="13">
        <v>31869.785879999999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30147.454160000001</v>
      </c>
      <c r="I570" s="13">
        <v>8915.5458400000007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269698</v>
      </c>
      <c r="G571" s="16">
        <f>SUBTOTAL(9,G569:G570)</f>
        <v>271524</v>
      </c>
      <c r="H571" s="16">
        <f>SUBTOTAL(9,H569:H570)</f>
        <v>230738.66827999998</v>
      </c>
      <c r="I571" s="16">
        <f>SUBTOTAL(9,I569:I570)</f>
        <v>40785.331720000002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2799473</v>
      </c>
      <c r="G572" s="19">
        <f>SUBTOTAL(9,G560:G571)</f>
        <v>2824224</v>
      </c>
      <c r="H572" s="19">
        <f>SUBTOTAL(9,H560:H571)</f>
        <v>2539100.3526500002</v>
      </c>
      <c r="I572" s="19">
        <f>SUBTOTAL(9,I560:I571)</f>
        <v>285123.64734999998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4591949</v>
      </c>
      <c r="G575" s="13">
        <v>4661459</v>
      </c>
      <c r="H575" s="13">
        <v>4337398.6407099999</v>
      </c>
      <c r="I575" s="13">
        <v>324060.35928999999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77852.616179999997</v>
      </c>
      <c r="I576" s="13">
        <v>13498.383819999999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54456</v>
      </c>
      <c r="G577" s="13">
        <v>78119</v>
      </c>
      <c r="H577" s="13">
        <v>69735.836089999997</v>
      </c>
      <c r="I577" s="13">
        <v>8383.1639099999993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68700</v>
      </c>
      <c r="G578" s="13">
        <v>76804</v>
      </c>
      <c r="H578" s="13">
        <v>59349.94</v>
      </c>
      <c r="I578" s="13">
        <v>17454.060000000001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23201</v>
      </c>
      <c r="G579" s="13">
        <v>23201</v>
      </c>
      <c r="H579" s="13">
        <v>23151</v>
      </c>
      <c r="I579" s="13">
        <v>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4826373</v>
      </c>
      <c r="G580" s="16">
        <f>SUBTOTAL(9,G575:G579)</f>
        <v>4930934</v>
      </c>
      <c r="H580" s="16">
        <f>SUBTOTAL(9,H575:H579)</f>
        <v>4567488.0329800006</v>
      </c>
      <c r="I580" s="16">
        <f>SUBTOTAL(9,I575:I579)</f>
        <v>363445.96701999998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228014</v>
      </c>
      <c r="G582" s="13">
        <v>231235</v>
      </c>
      <c r="H582" s="13">
        <v>213849.25234000001</v>
      </c>
      <c r="I582" s="13">
        <v>17385.747660000001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228014</v>
      </c>
      <c r="G583" s="16">
        <f>SUBTOTAL(9,G582:G582)</f>
        <v>231235</v>
      </c>
      <c r="H583" s="16">
        <f>SUBTOTAL(9,H582:H582)</f>
        <v>213849.25234000001</v>
      </c>
      <c r="I583" s="16">
        <f>SUBTOTAL(9,I582:I582)</f>
        <v>17385.747660000001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5054387</v>
      </c>
      <c r="G584" s="19">
        <f>SUBTOTAL(9,G574:G583)</f>
        <v>5162169</v>
      </c>
      <c r="H584" s="19">
        <f>SUBTOTAL(9,H574:H583)</f>
        <v>4781337.2853200007</v>
      </c>
      <c r="I584" s="19">
        <f>SUBTOTAL(9,I574:I583)</f>
        <v>380831.71467999998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17138351</v>
      </c>
      <c r="G587" s="13">
        <v>17416580</v>
      </c>
      <c r="H587" s="13">
        <v>15301820.96153</v>
      </c>
      <c r="I587" s="13">
        <v>2114759.03847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127432</v>
      </c>
      <c r="G588" s="13">
        <v>132253</v>
      </c>
      <c r="H588" s="13">
        <v>106635.89116</v>
      </c>
      <c r="I588" s="13">
        <v>25617.108840000001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3964.1328899999999</v>
      </c>
      <c r="I589" s="13">
        <v>10465.867109999999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20108</v>
      </c>
      <c r="G590" s="13">
        <v>21000</v>
      </c>
      <c r="H590" s="13">
        <v>19277.123469999999</v>
      </c>
      <c r="I590" s="13">
        <v>1722.87653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157121</v>
      </c>
      <c r="G591" s="13">
        <v>157121</v>
      </c>
      <c r="H591" s="13">
        <v>125038.47033</v>
      </c>
      <c r="I591" s="13">
        <v>32082.52967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13275</v>
      </c>
      <c r="I592" s="13">
        <v>0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82380</v>
      </c>
      <c r="G593" s="13">
        <v>82380</v>
      </c>
      <c r="H593" s="13">
        <v>80830.705000000002</v>
      </c>
      <c r="I593" s="13">
        <v>1549.2950000000001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4974</v>
      </c>
      <c r="I594" s="13">
        <v>0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177800</v>
      </c>
      <c r="G595" s="13">
        <v>177800</v>
      </c>
      <c r="H595" s="13">
        <v>177742.29774000001</v>
      </c>
      <c r="I595" s="13">
        <v>57.702260000000003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17732141</v>
      </c>
      <c r="G596" s="16">
        <f>SUBTOTAL(9,G587:G595)</f>
        <v>18019813</v>
      </c>
      <c r="H596" s="16">
        <f>SUBTOTAL(9,H587:H595)</f>
        <v>15833558.582119999</v>
      </c>
      <c r="I596" s="16">
        <f>SUBTOTAL(9,I587:I595)</f>
        <v>2186254.4178800001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632473</v>
      </c>
      <c r="G598" s="13">
        <v>661297</v>
      </c>
      <c r="H598" s="13">
        <v>574444.89823000005</v>
      </c>
      <c r="I598" s="13">
        <v>86852.101769999994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632473</v>
      </c>
      <c r="G599" s="16">
        <f>SUBTOTAL(9,G598:G598)</f>
        <v>661297</v>
      </c>
      <c r="H599" s="16">
        <f>SUBTOTAL(9,H598:H598)</f>
        <v>574444.89823000005</v>
      </c>
      <c r="I599" s="16">
        <f>SUBTOTAL(9,I598:I598)</f>
        <v>86852.101769999994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903068</v>
      </c>
      <c r="G601" s="13">
        <v>922990</v>
      </c>
      <c r="H601" s="13">
        <v>807765.17634000001</v>
      </c>
      <c r="I601" s="13">
        <v>115224.82365999999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903068</v>
      </c>
      <c r="G602" s="16">
        <f>SUBTOTAL(9,G601:G601)</f>
        <v>922990</v>
      </c>
      <c r="H602" s="16">
        <f>SUBTOTAL(9,H601:H601)</f>
        <v>807765.17634000001</v>
      </c>
      <c r="I602" s="16">
        <f>SUBTOTAL(9,I601:I601)</f>
        <v>115224.82365999999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246288</v>
      </c>
      <c r="G604" s="13">
        <v>250860</v>
      </c>
      <c r="H604" s="13">
        <v>221316.14326000001</v>
      </c>
      <c r="I604" s="13">
        <v>29543.856739999999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246288</v>
      </c>
      <c r="G605" s="16">
        <f>SUBTOTAL(9,G604:G604)</f>
        <v>250860</v>
      </c>
      <c r="H605" s="16">
        <f>SUBTOTAL(9,H604:H604)</f>
        <v>221316.14326000001</v>
      </c>
      <c r="I605" s="16">
        <f>SUBTOTAL(9,I604:I604)</f>
        <v>29543.856739999999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8724</v>
      </c>
      <c r="G607" s="13">
        <v>9120</v>
      </c>
      <c r="H607" s="13">
        <v>7841.0353800000003</v>
      </c>
      <c r="I607" s="13">
        <v>1278.96462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8724</v>
      </c>
      <c r="G608" s="16">
        <f>SUBTOTAL(9,G607:G607)</f>
        <v>9120</v>
      </c>
      <c r="H608" s="16">
        <f>SUBTOTAL(9,H607:H607)</f>
        <v>7841.0353800000003</v>
      </c>
      <c r="I608" s="16">
        <f>SUBTOTAL(9,I607:I607)</f>
        <v>1278.96462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5494</v>
      </c>
      <c r="G610" s="13">
        <v>5810</v>
      </c>
      <c r="H610" s="13">
        <v>3963.6435999999999</v>
      </c>
      <c r="I610" s="13">
        <v>1846.3563999999999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5494</v>
      </c>
      <c r="G611" s="16">
        <f>SUBTOTAL(9,G610:G610)</f>
        <v>5810</v>
      </c>
      <c r="H611" s="16">
        <f>SUBTOTAL(9,H610:H610)</f>
        <v>3963.6435999999999</v>
      </c>
      <c r="I611" s="16">
        <f>SUBTOTAL(9,I610:I610)</f>
        <v>1846.3563999999999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19528188</v>
      </c>
      <c r="G612" s="19">
        <f>SUBTOTAL(9,G586:G611)</f>
        <v>19869890</v>
      </c>
      <c r="H612" s="19">
        <f>SUBTOTAL(9,H586:H611)</f>
        <v>17448889.478929993</v>
      </c>
      <c r="I612" s="19">
        <f>SUBTOTAL(9,I586:I611)</f>
        <v>2421000.5210700007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761422</v>
      </c>
      <c r="G615" s="13">
        <v>778874</v>
      </c>
      <c r="H615" s="13">
        <v>684149.99433000002</v>
      </c>
      <c r="I615" s="13">
        <v>94724.005669999999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6513.9553999999998</v>
      </c>
      <c r="I616" s="13">
        <v>868.04459999999995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8338</v>
      </c>
      <c r="G617" s="13">
        <v>8338</v>
      </c>
      <c r="H617" s="13">
        <v>8132</v>
      </c>
      <c r="I617" s="13">
        <v>206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776853</v>
      </c>
      <c r="G618" s="16">
        <f>SUBTOTAL(9,G615:G617)</f>
        <v>794594</v>
      </c>
      <c r="H618" s="16">
        <f>SUBTOTAL(9,H615:H617)</f>
        <v>698795.94972999999</v>
      </c>
      <c r="I618" s="16">
        <f>SUBTOTAL(9,I615:I617)</f>
        <v>95798.050269999992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25833</v>
      </c>
      <c r="G620" s="13">
        <v>27152</v>
      </c>
      <c r="H620" s="13">
        <v>25133.593819999998</v>
      </c>
      <c r="I620" s="13">
        <v>2018.4061799999999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25833</v>
      </c>
      <c r="G621" s="16">
        <f>SUBTOTAL(9,G620:G620)</f>
        <v>27152</v>
      </c>
      <c r="H621" s="16">
        <f>SUBTOTAL(9,H620:H620)</f>
        <v>25133.593819999998</v>
      </c>
      <c r="I621" s="16">
        <f>SUBTOTAL(9,I620:I620)</f>
        <v>2018.4061799999999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8908</v>
      </c>
      <c r="G623" s="13">
        <v>8908</v>
      </c>
      <c r="H623" s="13">
        <v>1176.0888</v>
      </c>
      <c r="I623" s="13">
        <v>7731.9111999999996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8908</v>
      </c>
      <c r="G624" s="16">
        <f>SUBTOTAL(9,G623:G623)</f>
        <v>8908</v>
      </c>
      <c r="H624" s="16">
        <f>SUBTOTAL(9,H623:H623)</f>
        <v>1176.0888</v>
      </c>
      <c r="I624" s="16">
        <f>SUBTOTAL(9,I623:I623)</f>
        <v>7731.9111999999996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731902</v>
      </c>
      <c r="G626" s="13">
        <v>731902</v>
      </c>
      <c r="H626" s="13">
        <v>56109.153180000001</v>
      </c>
      <c r="I626" s="13">
        <v>675792.84681999998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1794710</v>
      </c>
      <c r="G627" s="13">
        <v>1851953</v>
      </c>
      <c r="H627" s="13">
        <v>217115.19717999999</v>
      </c>
      <c r="I627" s="13">
        <v>1634837.8028200001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2526612</v>
      </c>
      <c r="G628" s="16">
        <f>SUBTOTAL(9,G626:G627)</f>
        <v>2583855</v>
      </c>
      <c r="H628" s="16">
        <f>SUBTOTAL(9,H626:H627)</f>
        <v>273224.35035999998</v>
      </c>
      <c r="I628" s="16">
        <f>SUBTOTAL(9,I626:I627)</f>
        <v>2310630.64964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104309</v>
      </c>
      <c r="G630" s="13">
        <v>108378</v>
      </c>
      <c r="H630" s="13">
        <v>94815.270820000005</v>
      </c>
      <c r="I630" s="13">
        <v>13562.72918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29008</v>
      </c>
      <c r="G631" s="13">
        <v>30332</v>
      </c>
      <c r="H631" s="13">
        <v>25809.120040000002</v>
      </c>
      <c r="I631" s="13">
        <v>4522.8799600000002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3913.4486999999999</v>
      </c>
      <c r="I632" s="13">
        <v>5809.5513000000001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46352.655500000001</v>
      </c>
      <c r="I633" s="13">
        <v>46.344499999999996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104053.3</v>
      </c>
      <c r="I634" s="13">
        <v>2602.6999999999998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294918</v>
      </c>
      <c r="G635" s="16">
        <f>SUBTOTAL(9,G630:G634)</f>
        <v>301488</v>
      </c>
      <c r="H635" s="16">
        <f>SUBTOTAL(9,H630:H634)</f>
        <v>274943.79506000003</v>
      </c>
      <c r="I635" s="16">
        <f>SUBTOTAL(9,I630:I634)</f>
        <v>26544.20494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167349</v>
      </c>
      <c r="G637" s="13">
        <v>178453</v>
      </c>
      <c r="H637" s="13">
        <v>143086.89754999999</v>
      </c>
      <c r="I637" s="13">
        <v>35366.102449999998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243563.93591999999</v>
      </c>
      <c r="I638" s="13">
        <v>91958.064079999996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46419.703739999997</v>
      </c>
      <c r="I639" s="13">
        <v>27262.296259999999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491146</v>
      </c>
      <c r="G640" s="13">
        <v>605125</v>
      </c>
      <c r="H640" s="13">
        <v>284907.99936000002</v>
      </c>
      <c r="I640" s="13">
        <v>320217.00063999998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1067699</v>
      </c>
      <c r="G641" s="16">
        <f>SUBTOTAL(9,G637:G640)</f>
        <v>1192782</v>
      </c>
      <c r="H641" s="16">
        <f>SUBTOTAL(9,H637:H640)</f>
        <v>717978.53657</v>
      </c>
      <c r="I641" s="16">
        <f>SUBTOTAL(9,I637:I640)</f>
        <v>474803.46343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4700823</v>
      </c>
      <c r="G642" s="19">
        <f>SUBTOTAL(9,G614:G641)</f>
        <v>4908779</v>
      </c>
      <c r="H642" s="19">
        <f>SUBTOTAL(9,H614:H641)</f>
        <v>1991252.3143400005</v>
      </c>
      <c r="I642" s="19">
        <f>SUBTOTAL(9,I614:I641)</f>
        <v>2917526.68566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46442</v>
      </c>
      <c r="G645" s="13">
        <v>46950</v>
      </c>
      <c r="H645" s="13">
        <v>40984.702010000001</v>
      </c>
      <c r="I645" s="13">
        <v>5965.29799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46442</v>
      </c>
      <c r="G646" s="16">
        <f>SUBTOTAL(9,G645:G645)</f>
        <v>46950</v>
      </c>
      <c r="H646" s="16">
        <f>SUBTOTAL(9,H645:H645)</f>
        <v>40984.702010000001</v>
      </c>
      <c r="I646" s="16">
        <f>SUBTOTAL(9,I645:I645)</f>
        <v>5965.29799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1087967</v>
      </c>
      <c r="G648" s="13">
        <v>1087967</v>
      </c>
      <c r="H648" s="13">
        <v>1010130.81339</v>
      </c>
      <c r="I648" s="13">
        <v>77836.186610000004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1087967</v>
      </c>
      <c r="G649" s="16">
        <f>SUBTOTAL(9,G648:G648)</f>
        <v>1087967</v>
      </c>
      <c r="H649" s="16">
        <f>SUBTOTAL(9,H648:H648)</f>
        <v>1010130.81339</v>
      </c>
      <c r="I649" s="16">
        <f>SUBTOTAL(9,I648:I648)</f>
        <v>77836.186610000004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4740.3879999999999</v>
      </c>
      <c r="I651" s="13">
        <v>-12.388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4740.3879999999999</v>
      </c>
      <c r="I652" s="16">
        <f>SUBTOTAL(9,I651:I651)</f>
        <v>-12.388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16816</v>
      </c>
      <c r="G654" s="13">
        <v>17213</v>
      </c>
      <c r="H654" s="13">
        <v>14858.625330000001</v>
      </c>
      <c r="I654" s="13">
        <v>2354.3746700000002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16816</v>
      </c>
      <c r="G655" s="16">
        <f>SUBTOTAL(9,G654:G654)</f>
        <v>17213</v>
      </c>
      <c r="H655" s="16">
        <f>SUBTOTAL(9,H654:H654)</f>
        <v>14858.625330000001</v>
      </c>
      <c r="I655" s="16">
        <f>SUBTOTAL(9,I654:I654)</f>
        <v>2354.3746700000002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216739</v>
      </c>
      <c r="G657" s="13">
        <v>224238</v>
      </c>
      <c r="H657" s="13">
        <v>201852.23212</v>
      </c>
      <c r="I657" s="13">
        <v>22385.767879999999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152800.96593000001</v>
      </c>
      <c r="I658" s="13">
        <v>21241.034070000002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390781</v>
      </c>
      <c r="G659" s="16">
        <f>SUBTOTAL(9,G657:G658)</f>
        <v>398280</v>
      </c>
      <c r="H659" s="16">
        <f>SUBTOTAL(9,H657:H658)</f>
        <v>354653.19805000001</v>
      </c>
      <c r="I659" s="16">
        <f>SUBTOTAL(9,I657:I658)</f>
        <v>43626.801950000001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1546734</v>
      </c>
      <c r="G660" s="19">
        <f>SUBTOTAL(9,G644:G659)</f>
        <v>1555138</v>
      </c>
      <c r="H660" s="19">
        <f>SUBTOTAL(9,H644:H659)</f>
        <v>1425367.7267799999</v>
      </c>
      <c r="I660" s="19">
        <f>SUBTOTAL(9,I644:I659)</f>
        <v>129770.27322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688009</v>
      </c>
      <c r="G663" s="13">
        <v>688009</v>
      </c>
      <c r="H663" s="13">
        <v>553963.42163999996</v>
      </c>
      <c r="I663" s="13">
        <v>134045.57836000001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48538</v>
      </c>
      <c r="I664" s="13">
        <v>0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736547</v>
      </c>
      <c r="G665" s="16">
        <f>SUBTOTAL(9,G663:G664)</f>
        <v>736547</v>
      </c>
      <c r="H665" s="16">
        <f>SUBTOTAL(9,H663:H664)</f>
        <v>602501.42163999996</v>
      </c>
      <c r="I665" s="16">
        <f>SUBTOTAL(9,I663:I664)</f>
        <v>134045.57836000001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60742</v>
      </c>
      <c r="G667" s="13">
        <v>60742</v>
      </c>
      <c r="H667" s="13">
        <v>65287.046759999997</v>
      </c>
      <c r="I667" s="13">
        <v>-4545.0467600000002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25725.170689999999</v>
      </c>
      <c r="I668" s="13">
        <v>32406.829310000001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27000</v>
      </c>
      <c r="G669" s="13">
        <v>27000</v>
      </c>
      <c r="H669" s="13">
        <v>19640</v>
      </c>
      <c r="I669" s="13">
        <v>7360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145874</v>
      </c>
      <c r="G670" s="16">
        <f>SUBTOTAL(9,G667:G669)</f>
        <v>145874</v>
      </c>
      <c r="H670" s="16">
        <f>SUBTOTAL(9,H667:H669)</f>
        <v>110652.21745</v>
      </c>
      <c r="I670" s="16">
        <f>SUBTOTAL(9,I667:I669)</f>
        <v>35221.782550000004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22823</v>
      </c>
      <c r="G672" s="13">
        <v>23409</v>
      </c>
      <c r="H672" s="13">
        <v>19778.480100000001</v>
      </c>
      <c r="I672" s="13">
        <v>3630.5198999999998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365503</v>
      </c>
      <c r="G673" s="13">
        <v>365503</v>
      </c>
      <c r="H673" s="13">
        <v>341893.00883000001</v>
      </c>
      <c r="I673" s="13">
        <v>23609.991170000001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388326</v>
      </c>
      <c r="G674" s="16">
        <f>SUBTOTAL(9,G672:G673)</f>
        <v>388912</v>
      </c>
      <c r="H674" s="16">
        <f>SUBTOTAL(9,H672:H673)</f>
        <v>361671.48892999999</v>
      </c>
      <c r="I674" s="16">
        <f>SUBTOTAL(9,I672:I673)</f>
        <v>27240.51107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46841</v>
      </c>
      <c r="G676" s="13">
        <v>46934</v>
      </c>
      <c r="H676" s="13">
        <v>41611.348389999999</v>
      </c>
      <c r="I676" s="13">
        <v>5322.6516099999999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46841</v>
      </c>
      <c r="G677" s="16">
        <f>SUBTOTAL(9,G676:G676)</f>
        <v>46934</v>
      </c>
      <c r="H677" s="16">
        <f>SUBTOTAL(9,H676:H676)</f>
        <v>41611.348389999999</v>
      </c>
      <c r="I677" s="16">
        <f>SUBTOTAL(9,I676:I676)</f>
        <v>5322.6516099999999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118364</v>
      </c>
      <c r="G679" s="13">
        <v>119776</v>
      </c>
      <c r="H679" s="13">
        <v>107967.35769</v>
      </c>
      <c r="I679" s="13">
        <v>11808.642309999999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5817</v>
      </c>
      <c r="I680" s="13">
        <v>0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124181</v>
      </c>
      <c r="G681" s="16">
        <f>SUBTOTAL(9,G679:G680)</f>
        <v>125593</v>
      </c>
      <c r="H681" s="16">
        <f>SUBTOTAL(9,H679:H680)</f>
        <v>113784.35769</v>
      </c>
      <c r="I681" s="16">
        <f>SUBTOTAL(9,I679:I680)</f>
        <v>11808.642309999999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95123</v>
      </c>
      <c r="G683" s="13">
        <v>95123</v>
      </c>
      <c r="H683" s="13">
        <v>94198.517179999995</v>
      </c>
      <c r="I683" s="13">
        <v>924.48281999999995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3618.3051399999999</v>
      </c>
      <c r="I684" s="13">
        <v>17167.69486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102420</v>
      </c>
      <c r="G685" s="16">
        <f>SUBTOTAL(9,G683:G684)</f>
        <v>115909</v>
      </c>
      <c r="H685" s="16">
        <f>SUBTOTAL(9,H683:H684)</f>
        <v>97816.822319999992</v>
      </c>
      <c r="I685" s="16">
        <f>SUBTOTAL(9,I683:I684)</f>
        <v>18092.177680000001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1544189</v>
      </c>
      <c r="G686" s="19">
        <f>SUBTOTAL(9,G662:G685)</f>
        <v>1559769</v>
      </c>
      <c r="H686" s="19">
        <f>SUBTOTAL(9,H662:H685)</f>
        <v>1328037.6564199999</v>
      </c>
      <c r="I686" s="19">
        <f>SUBTOTAL(9,I662:I685)</f>
        <v>231731.34358000002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322188</v>
      </c>
      <c r="G689" s="13">
        <v>322188</v>
      </c>
      <c r="H689" s="13">
        <v>0</v>
      </c>
      <c r="I689" s="13">
        <v>322188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322188</v>
      </c>
      <c r="G690" s="16">
        <f>SUBTOTAL(9,G689:G689)</f>
        <v>322188</v>
      </c>
      <c r="H690" s="16">
        <f>SUBTOTAL(9,H689:H689)</f>
        <v>0</v>
      </c>
      <c r="I690" s="16">
        <f>SUBTOTAL(9,I689:I689)</f>
        <v>322188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322188</v>
      </c>
      <c r="G691" s="19">
        <f>SUBTOTAL(9,G688:G690)</f>
        <v>322188</v>
      </c>
      <c r="H691" s="19">
        <f>SUBTOTAL(9,H688:H690)</f>
        <v>0</v>
      </c>
      <c r="I691" s="19">
        <f>SUBTOTAL(9,I688:I690)</f>
        <v>322188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1185566</v>
      </c>
      <c r="G694" s="13">
        <v>1201616</v>
      </c>
      <c r="H694" s="13">
        <v>1067395.6787099999</v>
      </c>
      <c r="I694" s="13">
        <v>134220.32128999999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1809597</v>
      </c>
      <c r="G695" s="13">
        <v>1845673</v>
      </c>
      <c r="H695" s="13">
        <v>1695717.22649</v>
      </c>
      <c r="I695" s="13">
        <v>149955.77351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16351</v>
      </c>
      <c r="G696" s="13">
        <v>19451</v>
      </c>
      <c r="H696" s="13">
        <v>16840.168669999999</v>
      </c>
      <c r="I696" s="13">
        <v>2610.83133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2781.7653700000001</v>
      </c>
      <c r="I697" s="13">
        <v>2859.2346299999999</v>
      </c>
    </row>
    <row r="698" spans="2:9" x14ac:dyDescent="0.2">
      <c r="B698"/>
      <c r="C698" s="2">
        <v>45</v>
      </c>
      <c r="D698" s="5" t="s">
        <v>30</v>
      </c>
      <c r="E698" s="13">
        <v>0</v>
      </c>
      <c r="F698" s="13">
        <v>117000</v>
      </c>
      <c r="G698" s="13">
        <v>117000</v>
      </c>
      <c r="H698" s="13">
        <v>28690.552210000002</v>
      </c>
      <c r="I698" s="13">
        <v>88309.447790000006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254046</v>
      </c>
      <c r="G699" s="13">
        <v>254046</v>
      </c>
      <c r="H699" s="13">
        <v>230582.31464999999</v>
      </c>
      <c r="I699" s="13">
        <v>23463.68535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312484</v>
      </c>
      <c r="G700" s="13">
        <v>312484</v>
      </c>
      <c r="H700" s="13">
        <v>295590.67067000002</v>
      </c>
      <c r="I700" s="13">
        <v>16893.32933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30440</v>
      </c>
      <c r="G701" s="13">
        <v>30440</v>
      </c>
      <c r="H701" s="13">
        <v>31726.312140000002</v>
      </c>
      <c r="I701" s="13">
        <v>-1286.31214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97467</v>
      </c>
      <c r="G702" s="13">
        <v>97467</v>
      </c>
      <c r="H702" s="13">
        <v>44094.27145</v>
      </c>
      <c r="I702" s="13">
        <v>53372.72855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20997</v>
      </c>
      <c r="I703" s="13">
        <v>0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11039</v>
      </c>
      <c r="G704" s="13">
        <v>12791</v>
      </c>
      <c r="H704" s="13">
        <v>9409.5779299999995</v>
      </c>
      <c r="I704" s="13">
        <v>3381.4220700000001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3859308</v>
      </c>
      <c r="G705" s="16">
        <f>SUBTOTAL(9,G694:G704)</f>
        <v>3917606</v>
      </c>
      <c r="H705" s="16">
        <f>SUBTOTAL(9,H694:H704)</f>
        <v>3443825.5382900001</v>
      </c>
      <c r="I705" s="16">
        <f>SUBTOTAL(9,I694:I704)</f>
        <v>473780.46170999995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323370</v>
      </c>
      <c r="G707" s="13">
        <v>324594</v>
      </c>
      <c r="H707" s="13">
        <v>292988.96276999998</v>
      </c>
      <c r="I707" s="13">
        <v>31605.037230000002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7247</v>
      </c>
      <c r="G708" s="13">
        <v>7676</v>
      </c>
      <c r="H708" s="13">
        <v>7856.5230700000002</v>
      </c>
      <c r="I708" s="13">
        <v>-180.52306999999999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330617</v>
      </c>
      <c r="G709" s="16">
        <f>SUBTOTAL(9,G707:G708)</f>
        <v>332270</v>
      </c>
      <c r="H709" s="16">
        <f>SUBTOTAL(9,H707:H708)</f>
        <v>300845.48583999998</v>
      </c>
      <c r="I709" s="16">
        <f>SUBTOTAL(9,I707:I708)</f>
        <v>31424.514160000002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4189925</v>
      </c>
      <c r="G710" s="19">
        <f>SUBTOTAL(9,G693:G709)</f>
        <v>4249876</v>
      </c>
      <c r="H710" s="19">
        <f>SUBTOTAL(9,H693:H709)</f>
        <v>3744671.0241300003</v>
      </c>
      <c r="I710" s="19">
        <f>SUBTOTAL(9,I693:I709)</f>
        <v>505204.97586999997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264026</v>
      </c>
      <c r="G713" s="13">
        <v>276715</v>
      </c>
      <c r="H713" s="13">
        <v>242275.05181</v>
      </c>
      <c r="I713" s="13">
        <v>34439.948190000003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264026</v>
      </c>
      <c r="G714" s="16">
        <f>SUBTOTAL(9,G713:G713)</f>
        <v>276715</v>
      </c>
      <c r="H714" s="16">
        <f>SUBTOTAL(9,H713:H713)</f>
        <v>242275.05181</v>
      </c>
      <c r="I714" s="16">
        <f>SUBTOTAL(9,I713:I713)</f>
        <v>34439.948190000003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13424.267680000001</v>
      </c>
      <c r="I716" s="13">
        <v>38351.732320000003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17147.702799999999</v>
      </c>
      <c r="I717" s="13">
        <v>41274.297200000001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12102704</v>
      </c>
      <c r="G719" s="13">
        <v>12102704</v>
      </c>
      <c r="H719" s="13">
        <v>9906766.4210000001</v>
      </c>
      <c r="I719" s="13">
        <v>2195937.5789999999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3347366</v>
      </c>
      <c r="G720" s="13">
        <v>3347366</v>
      </c>
      <c r="H720" s="13">
        <v>2591665.2590000001</v>
      </c>
      <c r="I720" s="13">
        <v>755700.74100000004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182859</v>
      </c>
      <c r="G721" s="13">
        <v>182859</v>
      </c>
      <c r="H721" s="13">
        <v>179552.81156</v>
      </c>
      <c r="I721" s="13">
        <v>3306.1884399999999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2104</v>
      </c>
      <c r="I722" s="13">
        <v>0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91460</v>
      </c>
      <c r="G723" s="13">
        <v>91460</v>
      </c>
      <c r="H723" s="13">
        <v>89620.34</v>
      </c>
      <c r="I723" s="13">
        <v>1839.66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2649</v>
      </c>
      <c r="I724" s="13">
        <v>0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8035</v>
      </c>
      <c r="G725" s="13">
        <v>8035</v>
      </c>
      <c r="H725" s="13">
        <v>4610</v>
      </c>
      <c r="I725" s="13">
        <v>3425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15837207</v>
      </c>
      <c r="G726" s="16">
        <f>SUBTOTAL(9,G716:G725)</f>
        <v>15854451</v>
      </c>
      <c r="H726" s="16">
        <f>SUBTOTAL(9,H716:H725)</f>
        <v>12814615.80204</v>
      </c>
      <c r="I726" s="16">
        <f>SUBTOTAL(9,I716:I725)</f>
        <v>3039835.19796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31395.999589999999</v>
      </c>
      <c r="I728" s="13">
        <v>11860.000410000001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27795.978520000001</v>
      </c>
      <c r="I729" s="13">
        <v>2190.0214799999999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2350365</v>
      </c>
      <c r="G730" s="13">
        <v>2350365</v>
      </c>
      <c r="H730" s="13">
        <v>2337456.8937200001</v>
      </c>
      <c r="I730" s="13">
        <v>12908.10628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2421126</v>
      </c>
      <c r="G731" s="16">
        <f>SUBTOTAL(9,G728:G730)</f>
        <v>2423607</v>
      </c>
      <c r="H731" s="16">
        <f>SUBTOTAL(9,H728:H730)</f>
        <v>2396648.8718300001</v>
      </c>
      <c r="I731" s="16">
        <f>SUBTOTAL(9,I728:I730)</f>
        <v>26958.12817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18522359</v>
      </c>
      <c r="G732" s="19">
        <f>SUBTOTAL(9,G712:G731)</f>
        <v>18554773</v>
      </c>
      <c r="H732" s="19">
        <f>SUBTOTAL(9,H712:H731)</f>
        <v>15453539.725680001</v>
      </c>
      <c r="I732" s="19">
        <f>SUBTOTAL(9,I712:I731)</f>
        <v>3101233.2743200003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58787059</v>
      </c>
      <c r="G733" s="19">
        <f>SUBTOTAL(9,G549:G732)</f>
        <v>59624167</v>
      </c>
      <c r="H733" s="19">
        <f>SUBTOTAL(9,H549:H732)</f>
        <v>49210081.386739977</v>
      </c>
      <c r="I733" s="19">
        <f>SUBTOTAL(9,I549:I732)</f>
        <v>10414085.613260001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395867</v>
      </c>
      <c r="G738" s="13">
        <v>410594</v>
      </c>
      <c r="H738" s="13">
        <v>358965.23726000002</v>
      </c>
      <c r="I738" s="13">
        <v>51628.762739999998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57027.122300000003</v>
      </c>
      <c r="I739" s="13">
        <v>47039.877699999997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22755.268</v>
      </c>
      <c r="I740" s="13">
        <v>863.73199999999997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47.901560000000003</v>
      </c>
      <c r="I741" s="13">
        <v>3952.0984400000002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71887</v>
      </c>
      <c r="I742" s="13">
        <v>3268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584704</v>
      </c>
      <c r="G743" s="16">
        <f>SUBTOTAL(9,G738:G742)</f>
        <v>617435</v>
      </c>
      <c r="H743" s="16">
        <f>SUBTOTAL(9,H738:H742)</f>
        <v>510682.52912000002</v>
      </c>
      <c r="I743" s="16">
        <f>SUBTOTAL(9,I738:I742)</f>
        <v>106752.47087999999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4.6779999999999999</v>
      </c>
      <c r="I745" s="13">
        <v>1994.3219999999999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26725.924999999999</v>
      </c>
      <c r="I746" s="13">
        <v>9840.0750000000007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185400</v>
      </c>
      <c r="G747" s="13">
        <v>185400</v>
      </c>
      <c r="H747" s="13">
        <v>157545.4</v>
      </c>
      <c r="I747" s="13">
        <v>27854.6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202900</v>
      </c>
      <c r="G748" s="16">
        <f>SUBTOTAL(9,G745:G747)</f>
        <v>223965</v>
      </c>
      <c r="H748" s="16">
        <f>SUBTOTAL(9,H745:H747)</f>
        <v>184276.003</v>
      </c>
      <c r="I748" s="16">
        <f>SUBTOTAL(9,I745:I747)</f>
        <v>39688.997000000003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667673</v>
      </c>
      <c r="G750" s="13">
        <v>670903</v>
      </c>
      <c r="H750" s="13">
        <v>627031.13262000005</v>
      </c>
      <c r="I750" s="13">
        <v>43871.867380000003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123219.82231</v>
      </c>
      <c r="I751" s="13">
        <v>7325.1776900000004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7277.7849699999997</v>
      </c>
      <c r="I752" s="13">
        <v>1125.2150300000001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20064.74137</v>
      </c>
      <c r="I753" s="13">
        <v>11153.25863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11509.412909999999</v>
      </c>
      <c r="I754" s="13">
        <v>8949.5870900000009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835512</v>
      </c>
      <c r="G755" s="16">
        <f>SUBTOTAL(9,G750:G754)</f>
        <v>861528</v>
      </c>
      <c r="H755" s="16">
        <f>SUBTOTAL(9,H750:H754)</f>
        <v>789102.89417999994</v>
      </c>
      <c r="I755" s="16">
        <f>SUBTOTAL(9,I750:I754)</f>
        <v>72425.105820000012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8240</v>
      </c>
      <c r="G757" s="13">
        <v>8240</v>
      </c>
      <c r="H757" s="13">
        <v>4585.7511400000003</v>
      </c>
      <c r="I757" s="13">
        <v>3654.2488600000001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295461.63903000002</v>
      </c>
      <c r="I758" s="13">
        <v>626.36096999999995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31887.320650000001</v>
      </c>
      <c r="I759" s="13">
        <v>1472.6793500000001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71858.641239999997</v>
      </c>
      <c r="I760" s="13">
        <v>946.35875999999996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20876.85744</v>
      </c>
      <c r="I761" s="13">
        <v>703.14256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8020.6639999999998</v>
      </c>
      <c r="I762" s="13">
        <v>18.335999999999999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440112</v>
      </c>
      <c r="G763" s="16">
        <f>SUBTOTAL(9,G757:G762)</f>
        <v>440112</v>
      </c>
      <c r="H763" s="16">
        <f>SUBTOTAL(9,H757:H762)</f>
        <v>432690.87350000005</v>
      </c>
      <c r="I763" s="16">
        <f>SUBTOTAL(9,I757:I762)</f>
        <v>7421.1265000000012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2063228</v>
      </c>
      <c r="G764" s="19">
        <f>SUBTOTAL(9,G737:G763)</f>
        <v>2143040</v>
      </c>
      <c r="H764" s="19">
        <f>SUBTOTAL(9,H737:H763)</f>
        <v>1916752.2997999999</v>
      </c>
      <c r="I764" s="19">
        <f>SUBTOTAL(9,I737:I763)</f>
        <v>226287.70020000002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1831689</v>
      </c>
      <c r="G767" s="13">
        <v>1854837</v>
      </c>
      <c r="H767" s="13">
        <v>1680825.0593699999</v>
      </c>
      <c r="I767" s="13">
        <v>174011.94063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123290.14056</v>
      </c>
      <c r="I768" s="13">
        <v>57344.85944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1992391</v>
      </c>
      <c r="G769" s="16">
        <f>SUBTOTAL(9,G767:G768)</f>
        <v>2035472</v>
      </c>
      <c r="H769" s="16">
        <f>SUBTOTAL(9,H767:H768)</f>
        <v>1804115.1999299999</v>
      </c>
      <c r="I769" s="16">
        <f>SUBTOTAL(9,I767:I768)</f>
        <v>231356.80007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1992391</v>
      </c>
      <c r="G770" s="19">
        <f>SUBTOTAL(9,G766:G769)</f>
        <v>2035472</v>
      </c>
      <c r="H770" s="19">
        <f>SUBTOTAL(9,H766:H769)</f>
        <v>1804115.1999299999</v>
      </c>
      <c r="I770" s="19">
        <f>SUBTOTAL(9,I766:I769)</f>
        <v>231356.80007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97037</v>
      </c>
      <c r="G773" s="13">
        <v>145721</v>
      </c>
      <c r="H773" s="13">
        <v>83384.013449999999</v>
      </c>
      <c r="I773" s="13">
        <v>62336.986550000001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2195000</v>
      </c>
      <c r="G774" s="13">
        <v>2295412</v>
      </c>
      <c r="H774" s="13">
        <v>2047335.7913599999</v>
      </c>
      <c r="I774" s="13">
        <v>248076.20864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3903.0954400000001</v>
      </c>
      <c r="I775" s="13">
        <v>396.90456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13239.514999999999</v>
      </c>
      <c r="I776" s="13">
        <v>6328.4849999999997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81000</v>
      </c>
      <c r="G777" s="13">
        <v>101641</v>
      </c>
      <c r="H777" s="13">
        <v>42609.52147</v>
      </c>
      <c r="I777" s="13">
        <v>59031.47853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2386337</v>
      </c>
      <c r="G778" s="16">
        <f>SUBTOTAL(9,G773:G777)</f>
        <v>2566642</v>
      </c>
      <c r="H778" s="16">
        <f>SUBTOTAL(9,H773:H777)</f>
        <v>2190471.9367200001</v>
      </c>
      <c r="I778" s="16">
        <f>SUBTOTAL(9,I773:I777)</f>
        <v>376170.06328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26105</v>
      </c>
      <c r="G780" s="13">
        <v>26677</v>
      </c>
      <c r="H780" s="13">
        <v>20217.658889999999</v>
      </c>
      <c r="I780" s="13">
        <v>6459.3411100000003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32644.528610000001</v>
      </c>
      <c r="I781" s="13">
        <v>9631.4713900000006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58356</v>
      </c>
      <c r="G782" s="16">
        <f>SUBTOTAL(9,G780:G781)</f>
        <v>68953</v>
      </c>
      <c r="H782" s="16">
        <f>SUBTOTAL(9,H780:H781)</f>
        <v>52862.1875</v>
      </c>
      <c r="I782" s="16">
        <f>SUBTOTAL(9,I780:I781)</f>
        <v>16090.8125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198</v>
      </c>
      <c r="G784" s="13">
        <v>214</v>
      </c>
      <c r="H784" s="13">
        <v>114</v>
      </c>
      <c r="I784" s="13">
        <v>100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1900</v>
      </c>
      <c r="G785" s="13">
        <v>8267</v>
      </c>
      <c r="H785" s="13">
        <v>146.52296999999999</v>
      </c>
      <c r="I785" s="13">
        <v>8120.47703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2098</v>
      </c>
      <c r="G786" s="16">
        <f>SUBTOTAL(9,G784:G785)</f>
        <v>8481</v>
      </c>
      <c r="H786" s="16">
        <f>SUBTOTAL(9,H784:H785)</f>
        <v>260.52296999999999</v>
      </c>
      <c r="I786" s="16">
        <f>SUBTOTAL(9,I784:I785)</f>
        <v>8220.47703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20184</v>
      </c>
      <c r="G788" s="13">
        <v>20366</v>
      </c>
      <c r="H788" s="13">
        <v>17186.88852</v>
      </c>
      <c r="I788" s="13">
        <v>3179.11148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22619.88622</v>
      </c>
      <c r="I789" s="13">
        <v>28988.11378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46784</v>
      </c>
      <c r="G790" s="16">
        <f>SUBTOTAL(9,G788:G789)</f>
        <v>71974</v>
      </c>
      <c r="H790" s="16">
        <f>SUBTOTAL(9,H788:H789)</f>
        <v>39806.774740000001</v>
      </c>
      <c r="I790" s="16">
        <f>SUBTOTAL(9,I788:I789)</f>
        <v>32167.225259999999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24022.545249999999</v>
      </c>
      <c r="I792" s="13">
        <v>17059.454750000001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24022.545249999999</v>
      </c>
      <c r="I793" s="16">
        <f>SUBTOTAL(9,I792:I792)</f>
        <v>17059.454750000001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2493575</v>
      </c>
      <c r="G794" s="19">
        <f>SUBTOTAL(9,G772:G793)</f>
        <v>2757132</v>
      </c>
      <c r="H794" s="19">
        <f>SUBTOTAL(9,H772:H793)</f>
        <v>2307423.9671800002</v>
      </c>
      <c r="I794" s="19">
        <f>SUBTOTAL(9,I772:I793)</f>
        <v>449708.03282000002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271011</v>
      </c>
      <c r="G797" s="13">
        <v>279835</v>
      </c>
      <c r="H797" s="13">
        <v>232763.11034000001</v>
      </c>
      <c r="I797" s="13">
        <v>47071.889660000001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28315.65856</v>
      </c>
      <c r="I798" s="13">
        <v>12437.34144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32927.139909999998</v>
      </c>
      <c r="I799" s="13">
        <v>3072.8600900000001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94040.958960000004</v>
      </c>
      <c r="I800" s="13">
        <v>22151.04104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41635.754379999998</v>
      </c>
      <c r="I801" s="13">
        <v>46835.245620000002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3400</v>
      </c>
      <c r="G802" s="13">
        <v>3400</v>
      </c>
      <c r="H802" s="13">
        <v>1512.6262400000001</v>
      </c>
      <c r="I802" s="13">
        <v>1887.3737599999999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519042</v>
      </c>
      <c r="G804" s="16">
        <f>SUBTOTAL(9,G797:G803)</f>
        <v>565445</v>
      </c>
      <c r="H804" s="16">
        <f>SUBTOTAL(9,H797:H803)</f>
        <v>431195.24839000008</v>
      </c>
      <c r="I804" s="16">
        <f>SUBTOTAL(9,I797:I803)</f>
        <v>134249.75160999998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6198.08068</v>
      </c>
      <c r="I806" s="13">
        <v>4258.91932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5663.6125000000002</v>
      </c>
      <c r="I807" s="13">
        <v>844.38750000000005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11861.69318</v>
      </c>
      <c r="I808" s="16">
        <f>SUBTOTAL(9,I806:I807)</f>
        <v>5103.3068199999998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6374</v>
      </c>
      <c r="G810" s="13">
        <v>6611</v>
      </c>
      <c r="H810" s="13">
        <v>5545.5854099999997</v>
      </c>
      <c r="I810" s="13">
        <v>1065.4145900000001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16741</v>
      </c>
      <c r="G811" s="13">
        <v>16741</v>
      </c>
      <c r="H811" s="13">
        <v>0</v>
      </c>
      <c r="I811" s="13">
        <v>16741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23115</v>
      </c>
      <c r="G812" s="16">
        <f>SUBTOTAL(9,G810:G811)</f>
        <v>23352</v>
      </c>
      <c r="H812" s="16">
        <f>SUBTOTAL(9,H810:H811)</f>
        <v>5545.5854099999997</v>
      </c>
      <c r="I812" s="16">
        <f>SUBTOTAL(9,I810:I811)</f>
        <v>17806.41459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555782</v>
      </c>
      <c r="G813" s="19">
        <f>SUBTOTAL(9,G796:G812)</f>
        <v>605762</v>
      </c>
      <c r="H813" s="19">
        <f>SUBTOTAL(9,H796:H812)</f>
        <v>448602.52698000008</v>
      </c>
      <c r="I813" s="19">
        <f>SUBTOTAL(9,I796:I812)</f>
        <v>157159.47301999998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51069</v>
      </c>
      <c r="G816" s="13">
        <v>52805</v>
      </c>
      <c r="H816" s="13">
        <v>47347.507810000003</v>
      </c>
      <c r="I816" s="13">
        <v>5457.4921899999999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51069</v>
      </c>
      <c r="G817" s="16">
        <f>SUBTOTAL(9,G816:G816)</f>
        <v>52805</v>
      </c>
      <c r="H817" s="16">
        <f>SUBTOTAL(9,H816:H816)</f>
        <v>47347.507810000003</v>
      </c>
      <c r="I817" s="16">
        <f>SUBTOTAL(9,I816:I816)</f>
        <v>5457.4921899999999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1984</v>
      </c>
      <c r="G819" s="13">
        <v>2080</v>
      </c>
      <c r="H819" s="13">
        <v>1923.58087</v>
      </c>
      <c r="I819" s="13">
        <v>156.41913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1984</v>
      </c>
      <c r="G820" s="16">
        <f>SUBTOTAL(9,G819:G819)</f>
        <v>2080</v>
      </c>
      <c r="H820" s="16">
        <f>SUBTOTAL(9,H819:H819)</f>
        <v>1923.58087</v>
      </c>
      <c r="I820" s="16">
        <f>SUBTOTAL(9,I819:I819)</f>
        <v>156.41913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53053</v>
      </c>
      <c r="G821" s="19">
        <f>SUBTOTAL(9,G815:G820)</f>
        <v>54885</v>
      </c>
      <c r="H821" s="19">
        <f>SUBTOTAL(9,H815:H820)</f>
        <v>49271.088680000001</v>
      </c>
      <c r="I821" s="19">
        <f>SUBTOTAL(9,I815:I820)</f>
        <v>5613.9113200000002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519200</v>
      </c>
      <c r="I824" s="13">
        <v>0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373000</v>
      </c>
      <c r="I825" s="13">
        <v>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1500</v>
      </c>
      <c r="G826" s="13">
        <v>4500</v>
      </c>
      <c r="H826" s="13">
        <v>337.5</v>
      </c>
      <c r="I826" s="13">
        <v>4162.5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95000</v>
      </c>
      <c r="I827" s="13">
        <v>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41300</v>
      </c>
      <c r="G828" s="13">
        <v>60100</v>
      </c>
      <c r="H828" s="13">
        <v>43100</v>
      </c>
      <c r="I828" s="13">
        <v>17000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1030000</v>
      </c>
      <c r="G829" s="16">
        <f>SUBTOTAL(9,G824:G828)</f>
        <v>1051800</v>
      </c>
      <c r="H829" s="16">
        <f>SUBTOTAL(9,H824:H828)</f>
        <v>1030637.5</v>
      </c>
      <c r="I829" s="16">
        <f>SUBTOTAL(9,I824:I828)</f>
        <v>21162.5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2416.326</v>
      </c>
      <c r="I834" s="13">
        <v>2083.674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2582.9920000000002</v>
      </c>
      <c r="I835" s="13">
        <v>3417.0079999999998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4999.3180000000002</v>
      </c>
      <c r="I836" s="16">
        <f>SUBTOTAL(9,I834:I835)</f>
        <v>5500.6819999999998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138000</v>
      </c>
      <c r="G838" s="13">
        <v>138000</v>
      </c>
      <c r="H838" s="13">
        <v>133000</v>
      </c>
      <c r="I838" s="13">
        <v>5000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50000</v>
      </c>
      <c r="I839" s="13">
        <v>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160000</v>
      </c>
      <c r="G840" s="13">
        <v>160000</v>
      </c>
      <c r="H840" s="13">
        <v>160000</v>
      </c>
      <c r="I840" s="13">
        <v>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243000</v>
      </c>
      <c r="I841" s="13">
        <v>0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47730.814330000001</v>
      </c>
      <c r="I842" s="13">
        <v>41969.185669999999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645000</v>
      </c>
      <c r="G843" s="16">
        <f>SUBTOTAL(9,G838:G842)</f>
        <v>680700</v>
      </c>
      <c r="H843" s="16">
        <f>SUBTOTAL(9,H838:H842)</f>
        <v>633730.81432999996</v>
      </c>
      <c r="I843" s="16">
        <f>SUBTOTAL(9,I838:I842)</f>
        <v>46969.185669999999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27809</v>
      </c>
      <c r="G845" s="13">
        <v>28456</v>
      </c>
      <c r="H845" s="13">
        <v>25881.168259999999</v>
      </c>
      <c r="I845" s="13">
        <v>2574.8317400000001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27809</v>
      </c>
      <c r="G846" s="16">
        <f>SUBTOTAL(9,G845:G845)</f>
        <v>28456</v>
      </c>
      <c r="H846" s="16">
        <f>SUBTOTAL(9,H845:H845)</f>
        <v>25881.168259999999</v>
      </c>
      <c r="I846" s="16">
        <f>SUBTOTAL(9,I845:I845)</f>
        <v>2574.8317400000001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1757309</v>
      </c>
      <c r="G847" s="19">
        <f>SUBTOTAL(9,G823:G846)</f>
        <v>1821456</v>
      </c>
      <c r="H847" s="19">
        <f>SUBTOTAL(9,H823:H846)</f>
        <v>1745248.8005899999</v>
      </c>
      <c r="I847" s="19">
        <f>SUBTOTAL(9,I823:I846)</f>
        <v>76207.199410000001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304167</v>
      </c>
      <c r="I850" s="13">
        <v>0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309587</v>
      </c>
      <c r="I852" s="16">
        <f>SUBTOTAL(9,I850:I851)</f>
        <v>0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4021</v>
      </c>
      <c r="I854" s="13">
        <v>0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6928</v>
      </c>
      <c r="I855" s="13">
        <v>0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2690</v>
      </c>
      <c r="I856" s="13">
        <v>394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13639</v>
      </c>
      <c r="I857" s="16">
        <f>SUBTOTAL(9,I854:I856)</f>
        <v>394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6339</v>
      </c>
      <c r="G859" s="13">
        <v>6397</v>
      </c>
      <c r="H859" s="13">
        <v>5547.0791600000002</v>
      </c>
      <c r="I859" s="13">
        <v>849.92084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3615.2754399999999</v>
      </c>
      <c r="I860" s="13">
        <v>262.72456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8940</v>
      </c>
      <c r="G861" s="16">
        <f>SUBTOTAL(9,G859:G860)</f>
        <v>10275</v>
      </c>
      <c r="H861" s="16">
        <f>SUBTOTAL(9,H859:H860)</f>
        <v>9162.3546000000006</v>
      </c>
      <c r="I861" s="16">
        <f>SUBTOTAL(9,I859:I860)</f>
        <v>1112.6453999999999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332560</v>
      </c>
      <c r="G862" s="19">
        <f>SUBTOTAL(9,G849:G861)</f>
        <v>333895</v>
      </c>
      <c r="H862" s="19">
        <f>SUBTOTAL(9,H849:H861)</f>
        <v>332388.35460000002</v>
      </c>
      <c r="I862" s="19">
        <f>SUBTOTAL(9,I849:I861)</f>
        <v>1506.6453999999999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7199</v>
      </c>
      <c r="I868" s="13">
        <v>0</v>
      </c>
    </row>
    <row r="869" spans="2:9" x14ac:dyDescent="0.2">
      <c r="B869"/>
      <c r="C869" s="2">
        <v>71</v>
      </c>
      <c r="D869" s="5" t="s">
        <v>700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7032</v>
      </c>
      <c r="I870" s="13">
        <v>0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4727</v>
      </c>
      <c r="I871" s="13">
        <v>105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1890</v>
      </c>
      <c r="I872" s="13">
        <v>1277</v>
      </c>
    </row>
    <row r="873" spans="2:9" x14ac:dyDescent="0.2">
      <c r="B873"/>
      <c r="C873" s="2">
        <v>75</v>
      </c>
      <c r="D873" s="5" t="s">
        <v>704</v>
      </c>
      <c r="E873" s="13">
        <v>10500</v>
      </c>
      <c r="F873" s="13">
        <v>3374</v>
      </c>
      <c r="G873" s="13">
        <v>13874</v>
      </c>
      <c r="H873" s="13">
        <v>2298</v>
      </c>
      <c r="I873" s="13">
        <v>11576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26178.3495</v>
      </c>
      <c r="I874" s="16">
        <f>SUBTOTAL(9,I865:I873)</f>
        <v>18366.6505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26178.3495</v>
      </c>
      <c r="I875" s="19">
        <f>SUBTOTAL(9,I864:I874)</f>
        <v>18366.6505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8459.6831399999992</v>
      </c>
      <c r="I878" s="13">
        <v>22266.316859999999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121860576</v>
      </c>
      <c r="G879" s="13">
        <v>121860576</v>
      </c>
      <c r="H879" s="13">
        <v>121863592.43702</v>
      </c>
      <c r="I879" s="13">
        <v>-3016.4370199999998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845390</v>
      </c>
      <c r="I880" s="13">
        <v>0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2129275</v>
      </c>
      <c r="I881" s="13">
        <v>0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1626000</v>
      </c>
      <c r="G882" s="13">
        <v>1790624</v>
      </c>
      <c r="H882" s="13">
        <v>1729701.24493</v>
      </c>
      <c r="I882" s="13">
        <v>60922.755069999999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100000</v>
      </c>
      <c r="I883" s="13">
        <v>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422426</v>
      </c>
      <c r="I884" s="13">
        <v>0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462127</v>
      </c>
      <c r="I885" s="13">
        <v>0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127461350</v>
      </c>
      <c r="G886" s="16">
        <f>SUBTOTAL(9,G878:G885)</f>
        <v>127641144</v>
      </c>
      <c r="H886" s="16">
        <f>SUBTOTAL(9,H878:H885)</f>
        <v>127560971.36509</v>
      </c>
      <c r="I886" s="16">
        <f>SUBTOTAL(9,I878:I885)</f>
        <v>80172.634909999993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32190448</v>
      </c>
      <c r="G888" s="13">
        <v>32190448</v>
      </c>
      <c r="H888" s="13">
        <v>32190448</v>
      </c>
      <c r="I888" s="13">
        <v>0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652285</v>
      </c>
      <c r="I889" s="13">
        <v>0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587675</v>
      </c>
      <c r="I890" s="13">
        <v>71325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33501733</v>
      </c>
      <c r="G891" s="16">
        <f>SUBTOTAL(9,G888:G890)</f>
        <v>33501733</v>
      </c>
      <c r="H891" s="16">
        <f>SUBTOTAL(9,H888:H890)</f>
        <v>33430408</v>
      </c>
      <c r="I891" s="16">
        <f>SUBTOTAL(9,I888:I890)</f>
        <v>71325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1333400</v>
      </c>
      <c r="G893" s="13">
        <v>1333400</v>
      </c>
      <c r="H893" s="13">
        <v>1333400</v>
      </c>
      <c r="I893" s="13">
        <v>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195000</v>
      </c>
      <c r="G894" s="13">
        <v>195000</v>
      </c>
      <c r="H894" s="13">
        <v>195000</v>
      </c>
      <c r="I894" s="13">
        <v>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1528400</v>
      </c>
      <c r="G895" s="16">
        <f>SUBTOTAL(9,G893:G894)</f>
        <v>1528400</v>
      </c>
      <c r="H895" s="16">
        <f>SUBTOTAL(9,H893:H894)</f>
        <v>1528400</v>
      </c>
      <c r="I895" s="16">
        <f>SUBTOTAL(9,I893:I894)</f>
        <v>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9039000</v>
      </c>
      <c r="G897" s="13">
        <v>9039000</v>
      </c>
      <c r="H897" s="13">
        <v>9039360</v>
      </c>
      <c r="I897" s="13">
        <v>-360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9039000</v>
      </c>
      <c r="G898" s="16">
        <f>SUBTOTAL(9,G897:G897)</f>
        <v>9039000</v>
      </c>
      <c r="H898" s="16">
        <f>SUBTOTAL(9,H897:H897)</f>
        <v>9039360</v>
      </c>
      <c r="I898" s="16">
        <f>SUBTOTAL(9,I897:I897)</f>
        <v>-360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98337</v>
      </c>
      <c r="G903" s="13">
        <v>101092</v>
      </c>
      <c r="H903" s="13">
        <v>90343.94313</v>
      </c>
      <c r="I903" s="13">
        <v>10748.05687</v>
      </c>
    </row>
    <row r="904" spans="2:9" x14ac:dyDescent="0.2">
      <c r="B904"/>
      <c r="C904" s="2">
        <v>60</v>
      </c>
      <c r="D904" s="5" t="s">
        <v>732</v>
      </c>
      <c r="E904" s="13">
        <v>0</v>
      </c>
      <c r="F904" s="13">
        <v>7000</v>
      </c>
      <c r="G904" s="13">
        <v>7000</v>
      </c>
      <c r="H904" s="13">
        <v>0</v>
      </c>
      <c r="I904" s="13">
        <v>7000</v>
      </c>
    </row>
    <row r="905" spans="2:9" x14ac:dyDescent="0.2">
      <c r="B905"/>
      <c r="C905" s="2">
        <v>70</v>
      </c>
      <c r="D905" s="5" t="s">
        <v>733</v>
      </c>
      <c r="E905" s="13">
        <v>0</v>
      </c>
      <c r="F905" s="13">
        <v>5605</v>
      </c>
      <c r="G905" s="13">
        <v>5605</v>
      </c>
      <c r="H905" s="13">
        <v>5604.5</v>
      </c>
      <c r="I905" s="13">
        <v>0.5</v>
      </c>
    </row>
    <row r="906" spans="2:9" ht="15" customHeight="1" x14ac:dyDescent="0.2">
      <c r="B906"/>
      <c r="C906" s="14">
        <f>SUBTOTAL(9,C903:C905)</f>
        <v>131</v>
      </c>
      <c r="D906" s="15" t="s">
        <v>734</v>
      </c>
      <c r="E906" s="16">
        <f>SUBTOTAL(9,E903:E905)</f>
        <v>2755</v>
      </c>
      <c r="F906" s="16">
        <f>SUBTOTAL(9,F903:F905)</f>
        <v>110942</v>
      </c>
      <c r="G906" s="16">
        <f>SUBTOTAL(9,G903:G905)</f>
        <v>113697</v>
      </c>
      <c r="H906" s="16">
        <f>SUBTOTAL(9,H903:H905)</f>
        <v>95948.44313</v>
      </c>
      <c r="I906" s="16">
        <f>SUBTOTAL(9,I903:I905)</f>
        <v>17748.55687</v>
      </c>
    </row>
    <row r="907" spans="2:9" ht="15" customHeight="1" x14ac:dyDescent="0.25">
      <c r="B907" s="10">
        <v>579</v>
      </c>
      <c r="C907" s="11"/>
      <c r="D907" s="5" t="s">
        <v>735</v>
      </c>
      <c r="E907" s="12"/>
      <c r="F907" s="1"/>
      <c r="H907" s="1"/>
      <c r="I907" s="1"/>
    </row>
    <row r="908" spans="2:9" x14ac:dyDescent="0.2">
      <c r="B908"/>
      <c r="C908" s="2">
        <v>1</v>
      </c>
      <c r="D908" s="5" t="s">
        <v>20</v>
      </c>
      <c r="E908" s="13">
        <v>442</v>
      </c>
      <c r="F908" s="13">
        <v>9214</v>
      </c>
      <c r="G908" s="13">
        <v>9656</v>
      </c>
      <c r="H908" s="13">
        <v>5430.2712000000001</v>
      </c>
      <c r="I908" s="13">
        <v>4225.7287999999999</v>
      </c>
    </row>
    <row r="909" spans="2:9" ht="15" customHeight="1" x14ac:dyDescent="0.2">
      <c r="B909"/>
      <c r="C909" s="14">
        <f>SUBTOTAL(9,C908:C908)</f>
        <v>1</v>
      </c>
      <c r="D909" s="15" t="s">
        <v>736</v>
      </c>
      <c r="E909" s="16">
        <f>SUBTOTAL(9,E908:E908)</f>
        <v>442</v>
      </c>
      <c r="F909" s="16">
        <f>SUBTOTAL(9,F908:F908)</f>
        <v>9214</v>
      </c>
      <c r="G909" s="16">
        <f>SUBTOTAL(9,G908:G908)</f>
        <v>9656</v>
      </c>
      <c r="H909" s="16">
        <f>SUBTOTAL(9,H908:H908)</f>
        <v>5430.2712000000001</v>
      </c>
      <c r="I909" s="16">
        <f>SUBTOTAL(9,I908:I908)</f>
        <v>4225.7287999999999</v>
      </c>
    </row>
    <row r="910" spans="2:9" ht="15" customHeight="1" x14ac:dyDescent="0.2">
      <c r="C910" s="17">
        <f>SUBTOTAL(9,C877:C909)</f>
        <v>1025</v>
      </c>
      <c r="D910" s="18" t="s">
        <v>737</v>
      </c>
      <c r="E910" s="19">
        <f>SUBTOTAL(9,E877:E909)</f>
        <v>182991</v>
      </c>
      <c r="F910" s="19">
        <f>SUBTOTAL(9,F877:F909)</f>
        <v>172300639</v>
      </c>
      <c r="G910" s="19">
        <f>SUBTOTAL(9,G877:G909)</f>
        <v>172483630</v>
      </c>
      <c r="H910" s="19">
        <f>SUBTOTAL(9,H877:H909)</f>
        <v>172310518.07942</v>
      </c>
      <c r="I910" s="19">
        <f>SUBTOTAL(9,I877:I909)</f>
        <v>173111.92058000001</v>
      </c>
    </row>
    <row r="911" spans="2:9" ht="27" customHeight="1" x14ac:dyDescent="0.25">
      <c r="B911" s="1"/>
      <c r="C911" s="2"/>
      <c r="D911" s="9" t="s">
        <v>738</v>
      </c>
      <c r="E911" s="1"/>
      <c r="F911" s="1"/>
      <c r="G911" s="1"/>
      <c r="H911" s="1"/>
      <c r="I911" s="1"/>
    </row>
    <row r="912" spans="2:9" ht="15" customHeight="1" x14ac:dyDescent="0.25">
      <c r="B912" s="10">
        <v>580</v>
      </c>
      <c r="C912" s="11"/>
      <c r="D912" s="5" t="s">
        <v>739</v>
      </c>
      <c r="E912" s="12"/>
      <c r="F912" s="1"/>
      <c r="H912" s="1"/>
      <c r="I912" s="1"/>
    </row>
    <row r="913" spans="2:9" x14ac:dyDescent="0.2">
      <c r="B913"/>
      <c r="C913" s="2">
        <v>70</v>
      </c>
      <c r="D913" s="5" t="s">
        <v>740</v>
      </c>
      <c r="E913" s="13">
        <v>0</v>
      </c>
      <c r="F913" s="13">
        <v>2724500</v>
      </c>
      <c r="G913" s="13">
        <v>2724500</v>
      </c>
      <c r="H913" s="13">
        <v>2445515.27801</v>
      </c>
      <c r="I913" s="13">
        <v>278984.72198999999</v>
      </c>
    </row>
    <row r="914" spans="2:9" ht="15" customHeight="1" x14ac:dyDescent="0.2">
      <c r="B914"/>
      <c r="C914" s="14">
        <f>SUBTOTAL(9,C913:C913)</f>
        <v>70</v>
      </c>
      <c r="D914" s="15" t="s">
        <v>741</v>
      </c>
      <c r="E914" s="16">
        <f>SUBTOTAL(9,E913:E913)</f>
        <v>0</v>
      </c>
      <c r="F914" s="16">
        <f>SUBTOTAL(9,F913:F913)</f>
        <v>2724500</v>
      </c>
      <c r="G914" s="16">
        <f>SUBTOTAL(9,G913:G913)</f>
        <v>2724500</v>
      </c>
      <c r="H914" s="16">
        <f>SUBTOTAL(9,H913:H913)</f>
        <v>2445515.27801</v>
      </c>
      <c r="I914" s="16">
        <f>SUBTOTAL(9,I913:I913)</f>
        <v>278984.72198999999</v>
      </c>
    </row>
    <row r="915" spans="2:9" ht="15" customHeight="1" x14ac:dyDescent="0.25">
      <c r="B915" s="10">
        <v>581</v>
      </c>
      <c r="C915" s="11"/>
      <c r="D915" s="5" t="s">
        <v>742</v>
      </c>
      <c r="E915" s="12"/>
      <c r="F915" s="1"/>
      <c r="H915" s="1"/>
      <c r="I915" s="1"/>
    </row>
    <row r="916" spans="2:9" x14ac:dyDescent="0.2">
      <c r="B916"/>
      <c r="C916" s="2">
        <v>75</v>
      </c>
      <c r="D916" s="5" t="s">
        <v>743</v>
      </c>
      <c r="E916" s="13">
        <v>0</v>
      </c>
      <c r="F916" s="13">
        <v>466534</v>
      </c>
      <c r="G916" s="13">
        <v>466534</v>
      </c>
      <c r="H916" s="13">
        <v>452712.32699999999</v>
      </c>
      <c r="I916" s="13">
        <v>13821.673000000001</v>
      </c>
    </row>
    <row r="917" spans="2:9" x14ac:dyDescent="0.2">
      <c r="B917"/>
      <c r="C917" s="2">
        <v>76</v>
      </c>
      <c r="D917" s="5" t="s">
        <v>744</v>
      </c>
      <c r="E917" s="13">
        <v>144535</v>
      </c>
      <c r="F917" s="13">
        <v>887460</v>
      </c>
      <c r="G917" s="13">
        <v>1031995</v>
      </c>
      <c r="H917" s="13">
        <v>701310</v>
      </c>
      <c r="I917" s="13">
        <v>330685</v>
      </c>
    </row>
    <row r="918" spans="2:9" x14ac:dyDescent="0.2">
      <c r="B918"/>
      <c r="C918" s="2">
        <v>77</v>
      </c>
      <c r="D918" s="5" t="s">
        <v>745</v>
      </c>
      <c r="E918" s="13">
        <v>12946</v>
      </c>
      <c r="F918" s="13">
        <v>22120</v>
      </c>
      <c r="G918" s="13">
        <v>35066</v>
      </c>
      <c r="H918" s="13">
        <v>11197.465</v>
      </c>
      <c r="I918" s="13">
        <v>23868.535</v>
      </c>
    </row>
    <row r="919" spans="2:9" x14ac:dyDescent="0.2">
      <c r="B919"/>
      <c r="C919" s="2">
        <v>78</v>
      </c>
      <c r="D919" s="5" t="s">
        <v>746</v>
      </c>
      <c r="E919" s="13">
        <v>57</v>
      </c>
      <c r="F919" s="13">
        <v>38865</v>
      </c>
      <c r="G919" s="13">
        <v>38922</v>
      </c>
      <c r="H919" s="13">
        <v>16769.506000000001</v>
      </c>
      <c r="I919" s="13">
        <v>22152.493999999999</v>
      </c>
    </row>
    <row r="920" spans="2:9" x14ac:dyDescent="0.2">
      <c r="B920"/>
      <c r="C920" s="2">
        <v>79</v>
      </c>
      <c r="D920" s="5" t="s">
        <v>747</v>
      </c>
      <c r="E920" s="13">
        <v>131300</v>
      </c>
      <c r="F920" s="13">
        <v>76050</v>
      </c>
      <c r="G920" s="13">
        <v>207350</v>
      </c>
      <c r="H920" s="13">
        <v>48539.243000000002</v>
      </c>
      <c r="I920" s="13">
        <v>158810.75700000001</v>
      </c>
    </row>
    <row r="921" spans="2:9" ht="15" customHeight="1" x14ac:dyDescent="0.2">
      <c r="B921"/>
      <c r="C921" s="14">
        <f>SUBTOTAL(9,C916:C920)</f>
        <v>385</v>
      </c>
      <c r="D921" s="15" t="s">
        <v>748</v>
      </c>
      <c r="E921" s="16">
        <f>SUBTOTAL(9,E916:E920)</f>
        <v>288838</v>
      </c>
      <c r="F921" s="16">
        <f>SUBTOTAL(9,F916:F920)</f>
        <v>1491029</v>
      </c>
      <c r="G921" s="16">
        <f>SUBTOTAL(9,G916:G920)</f>
        <v>1779867</v>
      </c>
      <c r="H921" s="16">
        <f>SUBTOTAL(9,H916:H920)</f>
        <v>1230528.5410000002</v>
      </c>
      <c r="I921" s="16">
        <f>SUBTOTAL(9,I916:I920)</f>
        <v>549338.45900000003</v>
      </c>
    </row>
    <row r="922" spans="2:9" ht="15" customHeight="1" x14ac:dyDescent="0.25">
      <c r="B922" s="10">
        <v>585</v>
      </c>
      <c r="C922" s="11"/>
      <c r="D922" s="5" t="s">
        <v>749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20</v>
      </c>
      <c r="E923" s="13">
        <v>716</v>
      </c>
      <c r="F923" s="13">
        <v>28735</v>
      </c>
      <c r="G923" s="13">
        <v>29451</v>
      </c>
      <c r="H923" s="13">
        <v>25963.502359999999</v>
      </c>
      <c r="I923" s="13">
        <v>3487.49764</v>
      </c>
    </row>
    <row r="924" spans="2:9" ht="15" customHeight="1" x14ac:dyDescent="0.2">
      <c r="B924"/>
      <c r="C924" s="14">
        <f>SUBTOTAL(9,C923:C923)</f>
        <v>1</v>
      </c>
      <c r="D924" s="15" t="s">
        <v>750</v>
      </c>
      <c r="E924" s="16">
        <f>SUBTOTAL(9,E923:E923)</f>
        <v>716</v>
      </c>
      <c r="F924" s="16">
        <f>SUBTOTAL(9,F923:F923)</f>
        <v>28735</v>
      </c>
      <c r="G924" s="16">
        <f>SUBTOTAL(9,G923:G923)</f>
        <v>29451</v>
      </c>
      <c r="H924" s="16">
        <f>SUBTOTAL(9,H923:H923)</f>
        <v>25963.502359999999</v>
      </c>
      <c r="I924" s="16">
        <f>SUBTOTAL(9,I923:I923)</f>
        <v>3487.49764</v>
      </c>
    </row>
    <row r="925" spans="2:9" ht="15" customHeight="1" x14ac:dyDescent="0.25">
      <c r="B925" s="10">
        <v>587</v>
      </c>
      <c r="C925" s="11"/>
      <c r="D925" s="5" t="s">
        <v>751</v>
      </c>
      <c r="E925" s="12"/>
      <c r="F925" s="1"/>
      <c r="H925" s="1"/>
      <c r="I925" s="1"/>
    </row>
    <row r="926" spans="2:9" x14ac:dyDescent="0.2">
      <c r="B926"/>
      <c r="C926" s="2">
        <v>1</v>
      </c>
      <c r="D926" s="5" t="s">
        <v>20</v>
      </c>
      <c r="E926" s="13">
        <v>2527</v>
      </c>
      <c r="F926" s="13">
        <v>100775</v>
      </c>
      <c r="G926" s="13">
        <v>103302</v>
      </c>
      <c r="H926" s="13">
        <v>90761.363010000001</v>
      </c>
      <c r="I926" s="13">
        <v>12540.636990000001</v>
      </c>
    </row>
    <row r="927" spans="2:9" x14ac:dyDescent="0.2">
      <c r="B927"/>
      <c r="C927" s="2">
        <v>22</v>
      </c>
      <c r="D927" s="5" t="s">
        <v>752</v>
      </c>
      <c r="E927" s="13">
        <v>1140</v>
      </c>
      <c r="F927" s="13">
        <v>47930</v>
      </c>
      <c r="G927" s="13">
        <v>49070</v>
      </c>
      <c r="H927" s="13">
        <v>28299.18044</v>
      </c>
      <c r="I927" s="13">
        <v>20770.81956</v>
      </c>
    </row>
    <row r="928" spans="2:9" x14ac:dyDescent="0.2">
      <c r="B928"/>
      <c r="C928" s="2">
        <v>70</v>
      </c>
      <c r="D928" s="5" t="s">
        <v>753</v>
      </c>
      <c r="E928" s="13">
        <v>0</v>
      </c>
      <c r="F928" s="13">
        <v>6678</v>
      </c>
      <c r="G928" s="13">
        <v>6678</v>
      </c>
      <c r="H928" s="13">
        <v>6678</v>
      </c>
      <c r="I928" s="13">
        <v>0</v>
      </c>
    </row>
    <row r="929" spans="2:9" ht="15" customHeight="1" x14ac:dyDescent="0.2">
      <c r="B929"/>
      <c r="C929" s="14">
        <f>SUBTOTAL(9,C926:C928)</f>
        <v>93</v>
      </c>
      <c r="D929" s="15" t="s">
        <v>754</v>
      </c>
      <c r="E929" s="16">
        <f>SUBTOTAL(9,E926:E928)</f>
        <v>3667</v>
      </c>
      <c r="F929" s="16">
        <f>SUBTOTAL(9,F926:F928)</f>
        <v>155383</v>
      </c>
      <c r="G929" s="16">
        <f>SUBTOTAL(9,G926:G928)</f>
        <v>159050</v>
      </c>
      <c r="H929" s="16">
        <f>SUBTOTAL(9,H926:H928)</f>
        <v>125738.54345</v>
      </c>
      <c r="I929" s="16">
        <f>SUBTOTAL(9,I926:I928)</f>
        <v>33311.456550000003</v>
      </c>
    </row>
    <row r="930" spans="2:9" ht="15" customHeight="1" x14ac:dyDescent="0.2">
      <c r="C930" s="17">
        <f>SUBTOTAL(9,C912:C929)</f>
        <v>549</v>
      </c>
      <c r="D930" s="18" t="s">
        <v>755</v>
      </c>
      <c r="E930" s="19">
        <f>SUBTOTAL(9,E912:E929)</f>
        <v>293221</v>
      </c>
      <c r="F930" s="19">
        <f>SUBTOTAL(9,F912:F929)</f>
        <v>4399647</v>
      </c>
      <c r="G930" s="19">
        <f>SUBTOTAL(9,G912:G929)</f>
        <v>4692868</v>
      </c>
      <c r="H930" s="19">
        <f>SUBTOTAL(9,H912:H929)</f>
        <v>3827745.8648199993</v>
      </c>
      <c r="I930" s="19">
        <f>SUBTOTAL(9,I912:I929)</f>
        <v>865122.13517999987</v>
      </c>
    </row>
    <row r="931" spans="2:9" ht="27" customHeight="1" x14ac:dyDescent="0.25">
      <c r="B931" s="1"/>
      <c r="C931" s="2"/>
      <c r="D931" s="9" t="s">
        <v>756</v>
      </c>
      <c r="E931" s="1"/>
      <c r="F931" s="1"/>
      <c r="G931" s="1"/>
      <c r="H931" s="1"/>
      <c r="I931" s="1"/>
    </row>
    <row r="932" spans="2:9" ht="15" customHeight="1" x14ac:dyDescent="0.25">
      <c r="B932" s="10">
        <v>590</v>
      </c>
      <c r="C932" s="11"/>
      <c r="D932" s="5" t="s">
        <v>757</v>
      </c>
      <c r="E932" s="12"/>
      <c r="F932" s="1"/>
      <c r="H932" s="1"/>
      <c r="I932" s="1"/>
    </row>
    <row r="933" spans="2:9" x14ac:dyDescent="0.2">
      <c r="B933"/>
      <c r="C933" s="2">
        <v>61</v>
      </c>
      <c r="D933" s="5" t="s">
        <v>758</v>
      </c>
      <c r="E933" s="13">
        <v>2843</v>
      </c>
      <c r="F933" s="13">
        <v>19613</v>
      </c>
      <c r="G933" s="13">
        <v>22456</v>
      </c>
      <c r="H933" s="13">
        <v>13410</v>
      </c>
      <c r="I933" s="13">
        <v>9046</v>
      </c>
    </row>
    <row r="934" spans="2:9" x14ac:dyDescent="0.2">
      <c r="B934"/>
      <c r="C934" s="2">
        <v>65</v>
      </c>
      <c r="D934" s="5" t="s">
        <v>759</v>
      </c>
      <c r="E934" s="13">
        <v>41</v>
      </c>
      <c r="F934" s="13">
        <v>19639</v>
      </c>
      <c r="G934" s="13">
        <v>19680</v>
      </c>
      <c r="H934" s="13">
        <v>16100</v>
      </c>
      <c r="I934" s="13">
        <v>3580</v>
      </c>
    </row>
    <row r="935" spans="2:9" x14ac:dyDescent="0.2">
      <c r="B935"/>
      <c r="C935" s="2">
        <v>71</v>
      </c>
      <c r="D935" s="5" t="s">
        <v>760</v>
      </c>
      <c r="E935" s="13">
        <v>0</v>
      </c>
      <c r="F935" s="13">
        <v>830</v>
      </c>
      <c r="G935" s="13">
        <v>830</v>
      </c>
      <c r="H935" s="13">
        <v>801.11815999999999</v>
      </c>
      <c r="I935" s="13">
        <v>28.88184</v>
      </c>
    </row>
    <row r="936" spans="2:9" x14ac:dyDescent="0.2">
      <c r="B936"/>
      <c r="C936" s="2">
        <v>72</v>
      </c>
      <c r="D936" s="5" t="s">
        <v>761</v>
      </c>
      <c r="E936" s="13">
        <v>42115</v>
      </c>
      <c r="F936" s="13">
        <v>40171</v>
      </c>
      <c r="G936" s="13">
        <v>82286</v>
      </c>
      <c r="H936" s="13">
        <v>31655.136999999999</v>
      </c>
      <c r="I936" s="13">
        <v>50630.862999999998</v>
      </c>
    </row>
    <row r="937" spans="2:9" x14ac:dyDescent="0.2">
      <c r="B937"/>
      <c r="C937" s="2">
        <v>81</v>
      </c>
      <c r="D937" s="5" t="s">
        <v>762</v>
      </c>
      <c r="E937" s="13">
        <v>141</v>
      </c>
      <c r="F937" s="13">
        <v>4601</v>
      </c>
      <c r="G937" s="13">
        <v>4742</v>
      </c>
      <c r="H937" s="13">
        <v>4585.5</v>
      </c>
      <c r="I937" s="13">
        <v>156.5</v>
      </c>
    </row>
    <row r="938" spans="2:9" ht="15" customHeight="1" x14ac:dyDescent="0.2">
      <c r="B938"/>
      <c r="C938" s="14">
        <f>SUBTOTAL(9,C933:C937)</f>
        <v>350</v>
      </c>
      <c r="D938" s="15" t="s">
        <v>763</v>
      </c>
      <c r="E938" s="16">
        <f>SUBTOTAL(9,E933:E937)</f>
        <v>45140</v>
      </c>
      <c r="F938" s="16">
        <f>SUBTOTAL(9,F933:F937)</f>
        <v>84854</v>
      </c>
      <c r="G938" s="16">
        <f>SUBTOTAL(9,G933:G937)</f>
        <v>129994</v>
      </c>
      <c r="H938" s="16">
        <f>SUBTOTAL(9,H933:H937)</f>
        <v>66551.755160000001</v>
      </c>
      <c r="I938" s="16">
        <f>SUBTOTAL(9,I933:I937)</f>
        <v>63442.244839999999</v>
      </c>
    </row>
    <row r="939" spans="2:9" ht="15" customHeight="1" x14ac:dyDescent="0.25">
      <c r="B939" s="10">
        <v>595</v>
      </c>
      <c r="C939" s="11"/>
      <c r="D939" s="5" t="s">
        <v>764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765</v>
      </c>
      <c r="E940" s="13">
        <v>15719</v>
      </c>
      <c r="F940" s="13">
        <v>868033</v>
      </c>
      <c r="G940" s="13">
        <v>883752</v>
      </c>
      <c r="H940" s="13">
        <v>799354.23786999995</v>
      </c>
      <c r="I940" s="13">
        <v>84397.762130000003</v>
      </c>
    </row>
    <row r="941" spans="2:9" x14ac:dyDescent="0.2">
      <c r="B941"/>
      <c r="C941" s="2">
        <v>21</v>
      </c>
      <c r="D941" s="5" t="s">
        <v>766</v>
      </c>
      <c r="E941" s="13">
        <v>140</v>
      </c>
      <c r="F941" s="13">
        <v>361607</v>
      </c>
      <c r="G941" s="13">
        <v>361747</v>
      </c>
      <c r="H941" s="13">
        <v>293475.13189000002</v>
      </c>
      <c r="I941" s="13">
        <v>68271.868109999996</v>
      </c>
    </row>
    <row r="942" spans="2:9" x14ac:dyDescent="0.2">
      <c r="B942"/>
      <c r="C942" s="2">
        <v>30</v>
      </c>
      <c r="D942" s="5" t="s">
        <v>767</v>
      </c>
      <c r="E942" s="13">
        <v>36736</v>
      </c>
      <c r="F942" s="13">
        <v>27675</v>
      </c>
      <c r="G942" s="13">
        <v>64411</v>
      </c>
      <c r="H942" s="13">
        <v>33193.049809999997</v>
      </c>
      <c r="I942" s="13">
        <v>31217.95019</v>
      </c>
    </row>
    <row r="943" spans="2:9" ht="15" customHeight="1" x14ac:dyDescent="0.2">
      <c r="B943"/>
      <c r="C943" s="14">
        <f>SUBTOTAL(9,C940:C942)</f>
        <v>52</v>
      </c>
      <c r="D943" s="15" t="s">
        <v>768</v>
      </c>
      <c r="E943" s="16">
        <f>SUBTOTAL(9,E940:E942)</f>
        <v>52595</v>
      </c>
      <c r="F943" s="16">
        <f>SUBTOTAL(9,F940:F942)</f>
        <v>1257315</v>
      </c>
      <c r="G943" s="16">
        <f>SUBTOTAL(9,G940:G942)</f>
        <v>1309910</v>
      </c>
      <c r="H943" s="16">
        <f>SUBTOTAL(9,H940:H942)</f>
        <v>1126022.4195699999</v>
      </c>
      <c r="I943" s="16">
        <f>SUBTOTAL(9,I940:I942)</f>
        <v>183887.58043</v>
      </c>
    </row>
    <row r="944" spans="2:9" ht="15" customHeight="1" x14ac:dyDescent="0.2">
      <c r="C944" s="17">
        <f>SUBTOTAL(9,C932:C943)</f>
        <v>402</v>
      </c>
      <c r="D944" s="18" t="s">
        <v>769</v>
      </c>
      <c r="E944" s="19">
        <f>SUBTOTAL(9,E932:E943)</f>
        <v>97735</v>
      </c>
      <c r="F944" s="19">
        <f>SUBTOTAL(9,F932:F943)</f>
        <v>1342169</v>
      </c>
      <c r="G944" s="19">
        <f>SUBTOTAL(9,G932:G943)</f>
        <v>1439904</v>
      </c>
      <c r="H944" s="19">
        <f>SUBTOTAL(9,H932:H943)</f>
        <v>1192574.1747300001</v>
      </c>
      <c r="I944" s="19">
        <f>SUBTOTAL(9,I932:I943)</f>
        <v>247329.82526999997</v>
      </c>
    </row>
    <row r="945" spans="2:9" ht="15" customHeight="1" x14ac:dyDescent="0.2">
      <c r="C945" s="17">
        <f>SUBTOTAL(9,C736:C944)</f>
        <v>5214</v>
      </c>
      <c r="D945" s="18" t="s">
        <v>770</v>
      </c>
      <c r="E945" s="19">
        <f>SUBTOTAL(9,E736:E944)</f>
        <v>1091118</v>
      </c>
      <c r="F945" s="19">
        <f>SUBTOTAL(9,F736:F944)</f>
        <v>187321471</v>
      </c>
      <c r="G945" s="19">
        <f>SUBTOTAL(9,G736:G944)</f>
        <v>188412589</v>
      </c>
      <c r="H945" s="19">
        <f>SUBTOTAL(9,H736:H944)</f>
        <v>185960818.70623001</v>
      </c>
      <c r="I945" s="19">
        <f>SUBTOTAL(9,I736:I944)</f>
        <v>2451770.2937699999</v>
      </c>
    </row>
    <row r="946" spans="2:9" x14ac:dyDescent="0.2">
      <c r="C946" s="17"/>
      <c r="D946" s="20"/>
      <c r="E946" s="21"/>
      <c r="F946" s="21"/>
      <c r="G946" s="21"/>
      <c r="H946" s="21"/>
      <c r="I946" s="21"/>
    </row>
    <row r="947" spans="2:9" ht="15" customHeight="1" x14ac:dyDescent="0.2">
      <c r="B947" s="1"/>
      <c r="C947" s="2"/>
      <c r="D947" s="3" t="s">
        <v>771</v>
      </c>
      <c r="E947" s="1"/>
      <c r="F947" s="1"/>
      <c r="G947" s="1"/>
      <c r="H947" s="1"/>
      <c r="I947" s="1"/>
    </row>
    <row r="948" spans="2:9" ht="27" customHeight="1" x14ac:dyDescent="0.25">
      <c r="B948" s="1"/>
      <c r="C948" s="2"/>
      <c r="D948" s="9" t="s">
        <v>183</v>
      </c>
      <c r="E948" s="1"/>
      <c r="F948" s="1"/>
      <c r="G948" s="1"/>
      <c r="H948" s="1"/>
      <c r="I948" s="1"/>
    </row>
    <row r="949" spans="2:9" ht="15" customHeight="1" x14ac:dyDescent="0.25">
      <c r="B949" s="10">
        <v>600</v>
      </c>
      <c r="C949" s="11"/>
      <c r="D949" s="5" t="s">
        <v>772</v>
      </c>
      <c r="E949" s="12"/>
      <c r="F949" s="1"/>
      <c r="H949" s="1"/>
      <c r="I949" s="1"/>
    </row>
    <row r="950" spans="2:9" x14ac:dyDescent="0.2">
      <c r="B950"/>
      <c r="C950" s="2">
        <v>1</v>
      </c>
      <c r="D950" s="5" t="s">
        <v>20</v>
      </c>
      <c r="E950" s="13">
        <v>6143</v>
      </c>
      <c r="F950" s="13">
        <v>228197</v>
      </c>
      <c r="G950" s="13">
        <v>234340</v>
      </c>
      <c r="H950" s="13">
        <v>197988.15456</v>
      </c>
      <c r="I950" s="13">
        <v>36351.845439999997</v>
      </c>
    </row>
    <row r="951" spans="2:9" ht="15" customHeight="1" x14ac:dyDescent="0.2">
      <c r="B951"/>
      <c r="C951" s="14">
        <f>SUBTOTAL(9,C950:C950)</f>
        <v>1</v>
      </c>
      <c r="D951" s="15" t="s">
        <v>773</v>
      </c>
      <c r="E951" s="16">
        <f>SUBTOTAL(9,E950:E950)</f>
        <v>6143</v>
      </c>
      <c r="F951" s="16">
        <f>SUBTOTAL(9,F950:F950)</f>
        <v>228197</v>
      </c>
      <c r="G951" s="16">
        <f>SUBTOTAL(9,G950:G950)</f>
        <v>234340</v>
      </c>
      <c r="H951" s="16">
        <f>SUBTOTAL(9,H950:H950)</f>
        <v>197988.15456</v>
      </c>
      <c r="I951" s="16">
        <f>SUBTOTAL(9,I950:I950)</f>
        <v>36351.845439999997</v>
      </c>
    </row>
    <row r="952" spans="2:9" ht="15" customHeight="1" x14ac:dyDescent="0.25">
      <c r="B952" s="10">
        <v>601</v>
      </c>
      <c r="C952" s="11"/>
      <c r="D952" s="5" t="s">
        <v>774</v>
      </c>
      <c r="E952" s="12"/>
      <c r="F952" s="1"/>
      <c r="H952" s="1"/>
      <c r="I952" s="1"/>
    </row>
    <row r="953" spans="2:9" x14ac:dyDescent="0.2">
      <c r="B953"/>
      <c r="C953" s="2">
        <v>21</v>
      </c>
      <c r="D953" s="5" t="s">
        <v>25</v>
      </c>
      <c r="E953" s="13">
        <v>3030</v>
      </c>
      <c r="F953" s="13">
        <v>55625</v>
      </c>
      <c r="G953" s="13">
        <v>58655</v>
      </c>
      <c r="H953" s="13">
        <v>28526.221369999999</v>
      </c>
      <c r="I953" s="13">
        <v>30128.778630000001</v>
      </c>
    </row>
    <row r="954" spans="2:9" x14ac:dyDescent="0.2">
      <c r="B954"/>
      <c r="C954" s="2">
        <v>50</v>
      </c>
      <c r="D954" s="5" t="s">
        <v>399</v>
      </c>
      <c r="E954" s="13">
        <v>0</v>
      </c>
      <c r="F954" s="13">
        <v>159440</v>
      </c>
      <c r="G954" s="13">
        <v>159440</v>
      </c>
      <c r="H954" s="13">
        <v>159440</v>
      </c>
      <c r="I954" s="13">
        <v>0</v>
      </c>
    </row>
    <row r="955" spans="2:9" x14ac:dyDescent="0.2">
      <c r="B955"/>
      <c r="C955" s="2">
        <v>70</v>
      </c>
      <c r="D955" s="5" t="s">
        <v>271</v>
      </c>
      <c r="E955" s="13">
        <v>0</v>
      </c>
      <c r="F955" s="13">
        <v>22290</v>
      </c>
      <c r="G955" s="13">
        <v>22290</v>
      </c>
      <c r="H955" s="13">
        <v>18352.942879999999</v>
      </c>
      <c r="I955" s="13">
        <v>3937.0571199999999</v>
      </c>
    </row>
    <row r="956" spans="2:9" x14ac:dyDescent="0.2">
      <c r="B956"/>
      <c r="C956" s="2">
        <v>72</v>
      </c>
      <c r="D956" s="5" t="s">
        <v>775</v>
      </c>
      <c r="E956" s="13">
        <v>0</v>
      </c>
      <c r="F956" s="13">
        <v>15860</v>
      </c>
      <c r="G956" s="13">
        <v>15860</v>
      </c>
      <c r="H956" s="13">
        <v>15860</v>
      </c>
      <c r="I956" s="13">
        <v>0</v>
      </c>
    </row>
    <row r="957" spans="2:9" ht="15" customHeight="1" x14ac:dyDescent="0.2">
      <c r="B957"/>
      <c r="C957" s="14">
        <f>SUBTOTAL(9,C953:C956)</f>
        <v>213</v>
      </c>
      <c r="D957" s="15" t="s">
        <v>776</v>
      </c>
      <c r="E957" s="16">
        <f>SUBTOTAL(9,E953:E956)</f>
        <v>3030</v>
      </c>
      <c r="F957" s="16">
        <f>SUBTOTAL(9,F953:F956)</f>
        <v>253215</v>
      </c>
      <c r="G957" s="16">
        <f>SUBTOTAL(9,G953:G956)</f>
        <v>256245</v>
      </c>
      <c r="H957" s="16">
        <f>SUBTOTAL(9,H953:H956)</f>
        <v>222179.16424999997</v>
      </c>
      <c r="I957" s="16">
        <f>SUBTOTAL(9,I953:I956)</f>
        <v>34065.835749999998</v>
      </c>
    </row>
    <row r="958" spans="2:9" ht="15" customHeight="1" x14ac:dyDescent="0.2">
      <c r="C958" s="17">
        <f>SUBTOTAL(9,C949:C957)</f>
        <v>214</v>
      </c>
      <c r="D958" s="18" t="s">
        <v>186</v>
      </c>
      <c r="E958" s="19">
        <f>SUBTOTAL(9,E949:E957)</f>
        <v>9173</v>
      </c>
      <c r="F958" s="19">
        <f>SUBTOTAL(9,F949:F957)</f>
        <v>481412</v>
      </c>
      <c r="G958" s="19">
        <f>SUBTOTAL(9,G949:G957)</f>
        <v>490585</v>
      </c>
      <c r="H958" s="19">
        <f>SUBTOTAL(9,H949:H957)</f>
        <v>420167.31880999997</v>
      </c>
      <c r="I958" s="19">
        <f>SUBTOTAL(9,I949:I957)</f>
        <v>70417.681189999988</v>
      </c>
    </row>
    <row r="959" spans="2:9" ht="27" customHeight="1" x14ac:dyDescent="0.25">
      <c r="B959" s="1"/>
      <c r="C959" s="2"/>
      <c r="D959" s="9" t="s">
        <v>777</v>
      </c>
      <c r="E959" s="1"/>
      <c r="F959" s="1"/>
      <c r="G959" s="1"/>
      <c r="H959" s="1"/>
      <c r="I959" s="1"/>
    </row>
    <row r="960" spans="2:9" ht="15" customHeight="1" x14ac:dyDescent="0.25">
      <c r="B960" s="10">
        <v>604</v>
      </c>
      <c r="C960" s="11"/>
      <c r="D960" s="5" t="s">
        <v>778</v>
      </c>
      <c r="E960" s="12"/>
      <c r="F960" s="1"/>
      <c r="H960" s="1"/>
      <c r="I960" s="1"/>
    </row>
    <row r="961" spans="2:9" x14ac:dyDescent="0.2">
      <c r="B961"/>
      <c r="C961" s="2">
        <v>21</v>
      </c>
      <c r="D961" s="5" t="s">
        <v>779</v>
      </c>
      <c r="E961" s="13">
        <v>0</v>
      </c>
      <c r="F961" s="13">
        <v>68000</v>
      </c>
      <c r="G961" s="13">
        <v>68000</v>
      </c>
      <c r="H961" s="13">
        <v>58095.791380000002</v>
      </c>
      <c r="I961" s="13">
        <v>9904.2086199999994</v>
      </c>
    </row>
    <row r="962" spans="2:9" x14ac:dyDescent="0.2">
      <c r="B962"/>
      <c r="C962" s="2">
        <v>45</v>
      </c>
      <c r="D962" s="5" t="s">
        <v>780</v>
      </c>
      <c r="E962" s="13">
        <v>19678</v>
      </c>
      <c r="F962" s="13">
        <v>372000</v>
      </c>
      <c r="G962" s="13">
        <v>391678</v>
      </c>
      <c r="H962" s="13">
        <v>226847.75758</v>
      </c>
      <c r="I962" s="13">
        <v>164830.24242</v>
      </c>
    </row>
    <row r="963" spans="2:9" ht="15" customHeight="1" x14ac:dyDescent="0.2">
      <c r="B963"/>
      <c r="C963" s="14">
        <f>SUBTOTAL(9,C961:C962)</f>
        <v>66</v>
      </c>
      <c r="D963" s="15" t="s">
        <v>781</v>
      </c>
      <c r="E963" s="16">
        <f>SUBTOTAL(9,E961:E962)</f>
        <v>19678</v>
      </c>
      <c r="F963" s="16">
        <f>SUBTOTAL(9,F961:F962)</f>
        <v>440000</v>
      </c>
      <c r="G963" s="16">
        <f>SUBTOTAL(9,G961:G962)</f>
        <v>459678</v>
      </c>
      <c r="H963" s="16">
        <f>SUBTOTAL(9,H961:H962)</f>
        <v>284943.54895999999</v>
      </c>
      <c r="I963" s="16">
        <f>SUBTOTAL(9,I961:I962)</f>
        <v>174734.45103999999</v>
      </c>
    </row>
    <row r="964" spans="2:9" ht="15" customHeight="1" x14ac:dyDescent="0.25">
      <c r="B964" s="10">
        <v>605</v>
      </c>
      <c r="C964" s="11"/>
      <c r="D964" s="5" t="s">
        <v>782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20</v>
      </c>
      <c r="E965" s="13">
        <v>193380</v>
      </c>
      <c r="F965" s="13">
        <v>11683850</v>
      </c>
      <c r="G965" s="13">
        <v>11877230</v>
      </c>
      <c r="H965" s="13">
        <v>10397376.19716</v>
      </c>
      <c r="I965" s="13">
        <v>1479853.80284</v>
      </c>
    </row>
    <row r="966" spans="2:9" x14ac:dyDescent="0.2">
      <c r="B966"/>
      <c r="C966" s="2">
        <v>21</v>
      </c>
      <c r="D966" s="5" t="s">
        <v>25</v>
      </c>
      <c r="E966" s="13">
        <v>1423</v>
      </c>
      <c r="F966" s="13">
        <v>31906</v>
      </c>
      <c r="G966" s="13">
        <v>33329</v>
      </c>
      <c r="H966" s="13">
        <v>25907.916740000001</v>
      </c>
      <c r="I966" s="13">
        <v>7421.0832600000003</v>
      </c>
    </row>
    <row r="967" spans="2:9" x14ac:dyDescent="0.2">
      <c r="B967"/>
      <c r="C967" s="2">
        <v>22</v>
      </c>
      <c r="D967" s="5" t="s">
        <v>783</v>
      </c>
      <c r="E967" s="13">
        <v>1994</v>
      </c>
      <c r="F967" s="13">
        <v>46704</v>
      </c>
      <c r="G967" s="13">
        <v>48698</v>
      </c>
      <c r="H967" s="13">
        <v>39709.39602</v>
      </c>
      <c r="I967" s="13">
        <v>8988.6039799999999</v>
      </c>
    </row>
    <row r="968" spans="2:9" x14ac:dyDescent="0.2">
      <c r="B968"/>
      <c r="C968" s="2">
        <v>45</v>
      </c>
      <c r="D968" s="5" t="s">
        <v>30</v>
      </c>
      <c r="E968" s="13">
        <v>3991</v>
      </c>
      <c r="F968" s="13">
        <v>267780</v>
      </c>
      <c r="G968" s="13">
        <v>271771</v>
      </c>
      <c r="H968" s="13">
        <v>179261.52901</v>
      </c>
      <c r="I968" s="13">
        <v>92509.470990000002</v>
      </c>
    </row>
    <row r="969" spans="2:9" x14ac:dyDescent="0.2">
      <c r="B969"/>
      <c r="C969" s="2">
        <v>70</v>
      </c>
      <c r="D969" s="5" t="s">
        <v>784</v>
      </c>
      <c r="E969" s="13">
        <v>15000</v>
      </c>
      <c r="F969" s="13">
        <v>0</v>
      </c>
      <c r="G969" s="13">
        <v>15000</v>
      </c>
      <c r="H969" s="13">
        <v>14288.95455</v>
      </c>
      <c r="I969" s="13">
        <v>711.04544999999996</v>
      </c>
    </row>
    <row r="970" spans="2:9" ht="15" customHeight="1" x14ac:dyDescent="0.2">
      <c r="B970"/>
      <c r="C970" s="14">
        <f>SUBTOTAL(9,C965:C969)</f>
        <v>159</v>
      </c>
      <c r="D970" s="15" t="s">
        <v>785</v>
      </c>
      <c r="E970" s="16">
        <f>SUBTOTAL(9,E965:E969)</f>
        <v>215788</v>
      </c>
      <c r="F970" s="16">
        <f>SUBTOTAL(9,F965:F969)</f>
        <v>12030240</v>
      </c>
      <c r="G970" s="16">
        <f>SUBTOTAL(9,G965:G969)</f>
        <v>12246028</v>
      </c>
      <c r="H970" s="16">
        <f>SUBTOTAL(9,H965:H969)</f>
        <v>10656543.993480001</v>
      </c>
      <c r="I970" s="16">
        <f>SUBTOTAL(9,I965:I969)</f>
        <v>1589484.0065200001</v>
      </c>
    </row>
    <row r="971" spans="2:9" ht="15" customHeight="1" x14ac:dyDescent="0.25">
      <c r="B971" s="10">
        <v>606</v>
      </c>
      <c r="C971" s="11"/>
      <c r="D971" s="5" t="s">
        <v>786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20</v>
      </c>
      <c r="E972" s="13">
        <v>2931</v>
      </c>
      <c r="F972" s="13">
        <v>72694</v>
      </c>
      <c r="G972" s="13">
        <v>75625</v>
      </c>
      <c r="H972" s="13">
        <v>66048.845069999996</v>
      </c>
      <c r="I972" s="13">
        <v>9576.1549300000006</v>
      </c>
    </row>
    <row r="973" spans="2:9" ht="15" customHeight="1" x14ac:dyDescent="0.2">
      <c r="B973"/>
      <c r="C973" s="14">
        <f>SUBTOTAL(9,C972:C972)</f>
        <v>1</v>
      </c>
      <c r="D973" s="15" t="s">
        <v>787</v>
      </c>
      <c r="E973" s="16">
        <f>SUBTOTAL(9,E972:E972)</f>
        <v>2931</v>
      </c>
      <c r="F973" s="16">
        <f>SUBTOTAL(9,F972:F972)</f>
        <v>72694</v>
      </c>
      <c r="G973" s="16">
        <f>SUBTOTAL(9,G972:G972)</f>
        <v>75625</v>
      </c>
      <c r="H973" s="16">
        <f>SUBTOTAL(9,H972:H972)</f>
        <v>66048.845069999996</v>
      </c>
      <c r="I973" s="16">
        <f>SUBTOTAL(9,I972:I972)</f>
        <v>9576.1549300000006</v>
      </c>
    </row>
    <row r="974" spans="2:9" ht="15" customHeight="1" x14ac:dyDescent="0.2">
      <c r="C974" s="17">
        <f>SUBTOTAL(9,C960:C973)</f>
        <v>226</v>
      </c>
      <c r="D974" s="18" t="s">
        <v>788</v>
      </c>
      <c r="E974" s="19">
        <f>SUBTOTAL(9,E960:E973)</f>
        <v>238397</v>
      </c>
      <c r="F974" s="19">
        <f>SUBTOTAL(9,F960:F973)</f>
        <v>12542934</v>
      </c>
      <c r="G974" s="19">
        <f>SUBTOTAL(9,G960:G973)</f>
        <v>12781331</v>
      </c>
      <c r="H974" s="19">
        <f>SUBTOTAL(9,H960:H973)</f>
        <v>11007536.387510002</v>
      </c>
      <c r="I974" s="19">
        <f>SUBTOTAL(9,I960:I973)</f>
        <v>1773794.61249</v>
      </c>
    </row>
    <row r="975" spans="2:9" ht="27" customHeight="1" x14ac:dyDescent="0.25">
      <c r="B975" s="1"/>
      <c r="C975" s="2"/>
      <c r="D975" s="9" t="s">
        <v>789</v>
      </c>
      <c r="E975" s="1"/>
      <c r="F975" s="1"/>
      <c r="G975" s="1"/>
      <c r="H975" s="1"/>
      <c r="I975" s="1"/>
    </row>
    <row r="976" spans="2:9" ht="15" customHeight="1" x14ac:dyDescent="0.25">
      <c r="B976" s="10">
        <v>611</v>
      </c>
      <c r="C976" s="11"/>
      <c r="D976" s="5" t="s">
        <v>790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791</v>
      </c>
      <c r="E977" s="13">
        <v>0</v>
      </c>
      <c r="F977" s="13">
        <v>18000</v>
      </c>
      <c r="G977" s="13">
        <v>18000</v>
      </c>
      <c r="H977" s="13">
        <v>17394.443879999999</v>
      </c>
      <c r="I977" s="13">
        <v>605.55611999999996</v>
      </c>
    </row>
    <row r="978" spans="2:9" ht="15" customHeight="1" x14ac:dyDescent="0.2">
      <c r="B978"/>
      <c r="C978" s="14">
        <f>SUBTOTAL(9,C977:C977)</f>
        <v>1</v>
      </c>
      <c r="D978" s="15" t="s">
        <v>792</v>
      </c>
      <c r="E978" s="16">
        <f>SUBTOTAL(9,E977:E977)</f>
        <v>0</v>
      </c>
      <c r="F978" s="16">
        <f>SUBTOTAL(9,F977:F977)</f>
        <v>18000</v>
      </c>
      <c r="G978" s="16">
        <f>SUBTOTAL(9,G977:G977)</f>
        <v>18000</v>
      </c>
      <c r="H978" s="16">
        <f>SUBTOTAL(9,H977:H977)</f>
        <v>17394.443879999999</v>
      </c>
      <c r="I978" s="16">
        <f>SUBTOTAL(9,I977:I977)</f>
        <v>605.55611999999996</v>
      </c>
    </row>
    <row r="979" spans="2:9" ht="15" customHeight="1" x14ac:dyDescent="0.25">
      <c r="B979" s="10">
        <v>612</v>
      </c>
      <c r="C979" s="11"/>
      <c r="D979" s="5" t="s">
        <v>793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791</v>
      </c>
      <c r="E980" s="13">
        <v>0</v>
      </c>
      <c r="F980" s="13">
        <v>5478000</v>
      </c>
      <c r="G980" s="13">
        <v>5478000</v>
      </c>
      <c r="H980" s="13">
        <v>4942973.2283500005</v>
      </c>
      <c r="I980" s="13">
        <v>535026.77165000001</v>
      </c>
    </row>
    <row r="981" spans="2:9" x14ac:dyDescent="0.2">
      <c r="B981"/>
      <c r="C981" s="2">
        <v>22</v>
      </c>
      <c r="D981" s="5" t="s">
        <v>794</v>
      </c>
      <c r="E981" s="13">
        <v>0</v>
      </c>
      <c r="F981" s="13">
        <v>-27000</v>
      </c>
      <c r="G981" s="13">
        <v>-27000</v>
      </c>
      <c r="H981" s="13">
        <v>-27642.884999999998</v>
      </c>
      <c r="I981" s="13">
        <v>642.88499999999999</v>
      </c>
    </row>
    <row r="982" spans="2:9" x14ac:dyDescent="0.2">
      <c r="B982"/>
      <c r="C982" s="2">
        <v>70</v>
      </c>
      <c r="D982" s="5" t="s">
        <v>795</v>
      </c>
      <c r="E982" s="13">
        <v>0</v>
      </c>
      <c r="F982" s="13">
        <v>169000</v>
      </c>
      <c r="G982" s="13">
        <v>169000</v>
      </c>
      <c r="H982" s="13">
        <v>121584.17776000001</v>
      </c>
      <c r="I982" s="13">
        <v>47415.822240000001</v>
      </c>
    </row>
    <row r="983" spans="2:9" ht="15" customHeight="1" x14ac:dyDescent="0.2">
      <c r="B983"/>
      <c r="C983" s="14">
        <f>SUBTOTAL(9,C980:C982)</f>
        <v>93</v>
      </c>
      <c r="D983" s="15" t="s">
        <v>796</v>
      </c>
      <c r="E983" s="16">
        <f>SUBTOTAL(9,E980:E982)</f>
        <v>0</v>
      </c>
      <c r="F983" s="16">
        <f>SUBTOTAL(9,F980:F982)</f>
        <v>5620000</v>
      </c>
      <c r="G983" s="16">
        <f>SUBTOTAL(9,G980:G982)</f>
        <v>5620000</v>
      </c>
      <c r="H983" s="16">
        <f>SUBTOTAL(9,H980:H982)</f>
        <v>5036914.521110001</v>
      </c>
      <c r="I983" s="16">
        <f>SUBTOTAL(9,I980:I982)</f>
        <v>583085.47889000003</v>
      </c>
    </row>
    <row r="984" spans="2:9" ht="15" customHeight="1" x14ac:dyDescent="0.25">
      <c r="B984" s="10">
        <v>613</v>
      </c>
      <c r="C984" s="11"/>
      <c r="D984" s="5" t="s">
        <v>797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791</v>
      </c>
      <c r="E985" s="13">
        <v>0</v>
      </c>
      <c r="F985" s="13">
        <v>15000</v>
      </c>
      <c r="G985" s="13">
        <v>15000</v>
      </c>
      <c r="H985" s="13">
        <v>19250</v>
      </c>
      <c r="I985" s="13">
        <v>-4250</v>
      </c>
    </row>
    <row r="986" spans="2:9" x14ac:dyDescent="0.2">
      <c r="B986"/>
      <c r="C986" s="2">
        <v>70</v>
      </c>
      <c r="D986" s="5" t="s">
        <v>795</v>
      </c>
      <c r="E986" s="13">
        <v>0</v>
      </c>
      <c r="F986" s="13">
        <v>17000</v>
      </c>
      <c r="G986" s="13">
        <v>17000</v>
      </c>
      <c r="H986" s="13">
        <v>11916.66663</v>
      </c>
      <c r="I986" s="13">
        <v>5083.3333700000003</v>
      </c>
    </row>
    <row r="987" spans="2:9" ht="15" customHeight="1" x14ac:dyDescent="0.2">
      <c r="B987"/>
      <c r="C987" s="14">
        <f>SUBTOTAL(9,C985:C986)</f>
        <v>71</v>
      </c>
      <c r="D987" s="15" t="s">
        <v>798</v>
      </c>
      <c r="E987" s="16">
        <f>SUBTOTAL(9,E985:E986)</f>
        <v>0</v>
      </c>
      <c r="F987" s="16">
        <f>SUBTOTAL(9,F985:F986)</f>
        <v>32000</v>
      </c>
      <c r="G987" s="16">
        <f>SUBTOTAL(9,G985:G986)</f>
        <v>32000</v>
      </c>
      <c r="H987" s="16">
        <f>SUBTOTAL(9,H985:H986)</f>
        <v>31166.66663</v>
      </c>
      <c r="I987" s="16">
        <f>SUBTOTAL(9,I985:I986)</f>
        <v>833.33337000000029</v>
      </c>
    </row>
    <row r="988" spans="2:9" ht="15" customHeight="1" x14ac:dyDescent="0.25">
      <c r="B988" s="10">
        <v>614</v>
      </c>
      <c r="C988" s="11"/>
      <c r="D988" s="5" t="s">
        <v>799</v>
      </c>
      <c r="E988" s="12"/>
      <c r="F988" s="1"/>
      <c r="H988" s="1"/>
      <c r="I988" s="1"/>
    </row>
    <row r="989" spans="2:9" x14ac:dyDescent="0.2">
      <c r="B989"/>
      <c r="C989" s="2">
        <v>1</v>
      </c>
      <c r="D989" s="5" t="s">
        <v>20</v>
      </c>
      <c r="E989" s="13">
        <v>0</v>
      </c>
      <c r="F989" s="13">
        <v>30000</v>
      </c>
      <c r="G989" s="13">
        <v>30000</v>
      </c>
      <c r="H989" s="13">
        <v>28389.306140000001</v>
      </c>
      <c r="I989" s="13">
        <v>1610.6938600000001</v>
      </c>
    </row>
    <row r="990" spans="2:9" x14ac:dyDescent="0.2">
      <c r="B990"/>
      <c r="C990" s="2">
        <v>70</v>
      </c>
      <c r="D990" s="5" t="s">
        <v>800</v>
      </c>
      <c r="E990" s="13">
        <v>0</v>
      </c>
      <c r="F990" s="13">
        <v>2000</v>
      </c>
      <c r="G990" s="13">
        <v>2000</v>
      </c>
      <c r="H990" s="13">
        <v>392.90744000000001</v>
      </c>
      <c r="I990" s="13">
        <v>1607.09256</v>
      </c>
    </row>
    <row r="991" spans="2:9" x14ac:dyDescent="0.2">
      <c r="B991"/>
      <c r="C991" s="2">
        <v>90</v>
      </c>
      <c r="D991" s="5" t="s">
        <v>801</v>
      </c>
      <c r="E991" s="13">
        <v>0</v>
      </c>
      <c r="F991" s="13">
        <v>3800000</v>
      </c>
      <c r="G991" s="13">
        <v>3800000</v>
      </c>
      <c r="H991" s="13">
        <v>3665925.3369999998</v>
      </c>
      <c r="I991" s="13">
        <v>134074.663</v>
      </c>
    </row>
    <row r="992" spans="2:9" ht="15" customHeight="1" x14ac:dyDescent="0.2">
      <c r="B992"/>
      <c r="C992" s="14">
        <f>SUBTOTAL(9,C989:C991)</f>
        <v>161</v>
      </c>
      <c r="D992" s="15" t="s">
        <v>802</v>
      </c>
      <c r="E992" s="16">
        <f>SUBTOTAL(9,E989:E991)</f>
        <v>0</v>
      </c>
      <c r="F992" s="16">
        <f>SUBTOTAL(9,F989:F991)</f>
        <v>3832000</v>
      </c>
      <c r="G992" s="16">
        <f>SUBTOTAL(9,G989:G991)</f>
        <v>3832000</v>
      </c>
      <c r="H992" s="16">
        <f>SUBTOTAL(9,H989:H991)</f>
        <v>3694707.55058</v>
      </c>
      <c r="I992" s="16">
        <f>SUBTOTAL(9,I989:I991)</f>
        <v>137292.44941999999</v>
      </c>
    </row>
    <row r="993" spans="2:9" ht="15" customHeight="1" x14ac:dyDescent="0.25">
      <c r="B993" s="10">
        <v>615</v>
      </c>
      <c r="C993" s="11"/>
      <c r="D993" s="5" t="s">
        <v>803</v>
      </c>
      <c r="E993" s="12"/>
      <c r="F993" s="1"/>
      <c r="H993" s="1"/>
      <c r="I993" s="1"/>
    </row>
    <row r="994" spans="2:9" x14ac:dyDescent="0.2">
      <c r="B994"/>
      <c r="C994" s="2">
        <v>1</v>
      </c>
      <c r="D994" s="5" t="s">
        <v>791</v>
      </c>
      <c r="E994" s="13">
        <v>0</v>
      </c>
      <c r="F994" s="13">
        <v>80000</v>
      </c>
      <c r="G994" s="13">
        <v>80000</v>
      </c>
      <c r="H994" s="13">
        <v>83097.460999999996</v>
      </c>
      <c r="I994" s="13">
        <v>-3097.4609999999998</v>
      </c>
    </row>
    <row r="995" spans="2:9" ht="15" customHeight="1" x14ac:dyDescent="0.2">
      <c r="B995"/>
      <c r="C995" s="14">
        <f>SUBTOTAL(9,C994:C994)</f>
        <v>1</v>
      </c>
      <c r="D995" s="15" t="s">
        <v>804</v>
      </c>
      <c r="E995" s="16">
        <f>SUBTOTAL(9,E994:E994)</f>
        <v>0</v>
      </c>
      <c r="F995" s="16">
        <f>SUBTOTAL(9,F994:F994)</f>
        <v>80000</v>
      </c>
      <c r="G995" s="16">
        <f>SUBTOTAL(9,G994:G994)</f>
        <v>80000</v>
      </c>
      <c r="H995" s="16">
        <f>SUBTOTAL(9,H994:H994)</f>
        <v>83097.460999999996</v>
      </c>
      <c r="I995" s="16">
        <f>SUBTOTAL(9,I994:I994)</f>
        <v>-3097.4609999999998</v>
      </c>
    </row>
    <row r="996" spans="2:9" ht="15" customHeight="1" x14ac:dyDescent="0.25">
      <c r="B996" s="10">
        <v>616</v>
      </c>
      <c r="C996" s="11"/>
      <c r="D996" s="5" t="s">
        <v>805</v>
      </c>
      <c r="E996" s="12"/>
      <c r="F996" s="1"/>
      <c r="H996" s="1"/>
      <c r="I996" s="1"/>
    </row>
    <row r="997" spans="2:9" x14ac:dyDescent="0.2">
      <c r="B997"/>
      <c r="C997" s="2">
        <v>1</v>
      </c>
      <c r="D997" s="5" t="s">
        <v>791</v>
      </c>
      <c r="E997" s="13">
        <v>0</v>
      </c>
      <c r="F997" s="13">
        <v>192000</v>
      </c>
      <c r="G997" s="13">
        <v>192000</v>
      </c>
      <c r="H997" s="13">
        <v>159810.30752</v>
      </c>
      <c r="I997" s="13">
        <v>32189.692480000002</v>
      </c>
    </row>
    <row r="998" spans="2:9" ht="15" customHeight="1" x14ac:dyDescent="0.2">
      <c r="B998"/>
      <c r="C998" s="14">
        <f>SUBTOTAL(9,C997:C997)</f>
        <v>1</v>
      </c>
      <c r="D998" s="15" t="s">
        <v>806</v>
      </c>
      <c r="E998" s="16">
        <f>SUBTOTAL(9,E997:E997)</f>
        <v>0</v>
      </c>
      <c r="F998" s="16">
        <f>SUBTOTAL(9,F997:F997)</f>
        <v>192000</v>
      </c>
      <c r="G998" s="16">
        <f>SUBTOTAL(9,G997:G997)</f>
        <v>192000</v>
      </c>
      <c r="H998" s="16">
        <f>SUBTOTAL(9,H997:H997)</f>
        <v>159810.30752</v>
      </c>
      <c r="I998" s="16">
        <f>SUBTOTAL(9,I997:I997)</f>
        <v>32189.692480000002</v>
      </c>
    </row>
    <row r="999" spans="2:9" ht="15" customHeight="1" x14ac:dyDescent="0.2">
      <c r="C999" s="17">
        <f>SUBTOTAL(9,C976:C998)</f>
        <v>328</v>
      </c>
      <c r="D999" s="18" t="s">
        <v>807</v>
      </c>
      <c r="E999" s="19">
        <f>SUBTOTAL(9,E976:E998)</f>
        <v>0</v>
      </c>
      <c r="F999" s="19">
        <f>SUBTOTAL(9,F976:F998)</f>
        <v>9774000</v>
      </c>
      <c r="G999" s="19">
        <f>SUBTOTAL(9,G976:G998)</f>
        <v>9774000</v>
      </c>
      <c r="H999" s="19">
        <f>SUBTOTAL(9,H976:H998)</f>
        <v>9023090.950720001</v>
      </c>
      <c r="I999" s="19">
        <f>SUBTOTAL(9,I976:I998)</f>
        <v>750909.04928000004</v>
      </c>
    </row>
    <row r="1000" spans="2:9" ht="27" customHeight="1" x14ac:dyDescent="0.25">
      <c r="B1000" s="1"/>
      <c r="C1000" s="2"/>
      <c r="D1000" s="9" t="s">
        <v>808</v>
      </c>
      <c r="E1000" s="1"/>
      <c r="F1000" s="1"/>
      <c r="G1000" s="1"/>
      <c r="H1000" s="1"/>
      <c r="I1000" s="1"/>
    </row>
    <row r="1001" spans="2:9" ht="15" customHeight="1" x14ac:dyDescent="0.25">
      <c r="B1001" s="10">
        <v>621</v>
      </c>
      <c r="C1001" s="11"/>
      <c r="D1001" s="5" t="s">
        <v>809</v>
      </c>
      <c r="E1001" s="12"/>
      <c r="F1001" s="1"/>
      <c r="H1001" s="1"/>
      <c r="I1001" s="1"/>
    </row>
    <row r="1002" spans="2:9" x14ac:dyDescent="0.2">
      <c r="B1002"/>
      <c r="C1002" s="2">
        <v>21</v>
      </c>
      <c r="D1002" s="5" t="s">
        <v>25</v>
      </c>
      <c r="E1002" s="13">
        <v>1301</v>
      </c>
      <c r="F1002" s="13">
        <v>77550</v>
      </c>
      <c r="G1002" s="13">
        <v>78851</v>
      </c>
      <c r="H1002" s="13">
        <v>58089.183219999999</v>
      </c>
      <c r="I1002" s="13">
        <v>20761.816780000001</v>
      </c>
    </row>
    <row r="1003" spans="2:9" x14ac:dyDescent="0.2">
      <c r="B1003"/>
      <c r="C1003" s="2">
        <v>63</v>
      </c>
      <c r="D1003" s="5" t="s">
        <v>810</v>
      </c>
      <c r="E1003" s="13">
        <v>1125</v>
      </c>
      <c r="F1003" s="13">
        <v>163060</v>
      </c>
      <c r="G1003" s="13">
        <v>164185</v>
      </c>
      <c r="H1003" s="13">
        <v>147446.09632000001</v>
      </c>
      <c r="I1003" s="13">
        <v>16738.903679999999</v>
      </c>
    </row>
    <row r="1004" spans="2:9" x14ac:dyDescent="0.2">
      <c r="B1004"/>
      <c r="C1004" s="2">
        <v>70</v>
      </c>
      <c r="D1004" s="5" t="s">
        <v>811</v>
      </c>
      <c r="E1004" s="13">
        <v>1553</v>
      </c>
      <c r="F1004" s="13">
        <v>93190</v>
      </c>
      <c r="G1004" s="13">
        <v>94743</v>
      </c>
      <c r="H1004" s="13">
        <v>91211.362009999997</v>
      </c>
      <c r="I1004" s="13">
        <v>3531.6379900000002</v>
      </c>
    </row>
    <row r="1005" spans="2:9" x14ac:dyDescent="0.2">
      <c r="B1005"/>
      <c r="C1005" s="2">
        <v>74</v>
      </c>
      <c r="D1005" s="5" t="s">
        <v>812</v>
      </c>
      <c r="E1005" s="13">
        <v>0</v>
      </c>
      <c r="F1005" s="13">
        <v>12990</v>
      </c>
      <c r="G1005" s="13">
        <v>12990</v>
      </c>
      <c r="H1005" s="13">
        <v>13010.36663</v>
      </c>
      <c r="I1005" s="13">
        <v>-20.366630000000001</v>
      </c>
    </row>
    <row r="1006" spans="2:9" ht="15" customHeight="1" x14ac:dyDescent="0.2">
      <c r="B1006"/>
      <c r="C1006" s="14">
        <f>SUBTOTAL(9,C1002:C1005)</f>
        <v>228</v>
      </c>
      <c r="D1006" s="15" t="s">
        <v>813</v>
      </c>
      <c r="E1006" s="16">
        <f>SUBTOTAL(9,E1002:E1005)</f>
        <v>3979</v>
      </c>
      <c r="F1006" s="16">
        <f>SUBTOTAL(9,F1002:F1005)</f>
        <v>346790</v>
      </c>
      <c r="G1006" s="16">
        <f>SUBTOTAL(9,G1002:G1005)</f>
        <v>350769</v>
      </c>
      <c r="H1006" s="16">
        <f>SUBTOTAL(9,H1002:H1005)</f>
        <v>309757.00818</v>
      </c>
      <c r="I1006" s="16">
        <f>SUBTOTAL(9,I1002:I1005)</f>
        <v>41011.991820000003</v>
      </c>
    </row>
    <row r="1007" spans="2:9" ht="15" customHeight="1" x14ac:dyDescent="0.2">
      <c r="C1007" s="17">
        <f>SUBTOTAL(9,C1001:C1006)</f>
        <v>228</v>
      </c>
      <c r="D1007" s="18" t="s">
        <v>814</v>
      </c>
      <c r="E1007" s="19">
        <f>SUBTOTAL(9,E1001:E1006)</f>
        <v>3979</v>
      </c>
      <c r="F1007" s="19">
        <f>SUBTOTAL(9,F1001:F1006)</f>
        <v>346790</v>
      </c>
      <c r="G1007" s="19">
        <f>SUBTOTAL(9,G1001:G1006)</f>
        <v>350769</v>
      </c>
      <c r="H1007" s="19">
        <f>SUBTOTAL(9,H1001:H1006)</f>
        <v>309757.00818</v>
      </c>
      <c r="I1007" s="19">
        <f>SUBTOTAL(9,I1001:I1006)</f>
        <v>41011.991820000003</v>
      </c>
    </row>
    <row r="1008" spans="2:9" ht="27" customHeight="1" x14ac:dyDescent="0.25">
      <c r="B1008" s="1"/>
      <c r="C1008" s="2"/>
      <c r="D1008" s="9" t="s">
        <v>815</v>
      </c>
      <c r="E1008" s="1"/>
      <c r="F1008" s="1"/>
      <c r="G1008" s="1"/>
      <c r="H1008" s="1"/>
      <c r="I1008" s="1"/>
    </row>
    <row r="1009" spans="2:9" ht="15" customHeight="1" x14ac:dyDescent="0.25">
      <c r="B1009" s="10">
        <v>634</v>
      </c>
      <c r="C1009" s="11"/>
      <c r="D1009" s="5" t="s">
        <v>816</v>
      </c>
      <c r="E1009" s="12"/>
      <c r="F1009" s="1"/>
      <c r="H1009" s="1"/>
      <c r="I1009" s="1"/>
    </row>
    <row r="1010" spans="2:9" x14ac:dyDescent="0.2">
      <c r="B1010"/>
      <c r="C1010" s="2">
        <v>21</v>
      </c>
      <c r="D1010" s="5" t="s">
        <v>817</v>
      </c>
      <c r="E1010" s="13">
        <v>153</v>
      </c>
      <c r="F1010" s="13">
        <v>0</v>
      </c>
      <c r="G1010" s="13">
        <v>153</v>
      </c>
      <c r="H1010" s="13">
        <v>106.499</v>
      </c>
      <c r="I1010" s="13">
        <v>46.500999999999998</v>
      </c>
    </row>
    <row r="1011" spans="2:9" x14ac:dyDescent="0.2">
      <c r="B1011"/>
      <c r="C1011" s="2">
        <v>76</v>
      </c>
      <c r="D1011" s="5" t="s">
        <v>818</v>
      </c>
      <c r="E1011" s="13">
        <v>170824</v>
      </c>
      <c r="F1011" s="13">
        <v>7479585</v>
      </c>
      <c r="G1011" s="13">
        <v>7650409</v>
      </c>
      <c r="H1011" s="13">
        <v>6958516.6722499998</v>
      </c>
      <c r="I1011" s="13">
        <v>691892.32775000005</v>
      </c>
    </row>
    <row r="1012" spans="2:9" x14ac:dyDescent="0.2">
      <c r="B1012"/>
      <c r="C1012" s="2">
        <v>77</v>
      </c>
      <c r="D1012" s="5" t="s">
        <v>819</v>
      </c>
      <c r="E1012" s="13">
        <v>20000</v>
      </c>
      <c r="F1012" s="13">
        <v>1326990</v>
      </c>
      <c r="G1012" s="13">
        <v>1346990</v>
      </c>
      <c r="H1012" s="13">
        <v>1221946.8301200001</v>
      </c>
      <c r="I1012" s="13">
        <v>125043.16988</v>
      </c>
    </row>
    <row r="1013" spans="2:9" x14ac:dyDescent="0.2">
      <c r="B1013"/>
      <c r="C1013" s="2">
        <v>78</v>
      </c>
      <c r="D1013" s="5" t="s">
        <v>820</v>
      </c>
      <c r="E1013" s="13">
        <v>0</v>
      </c>
      <c r="F1013" s="13">
        <v>64460</v>
      </c>
      <c r="G1013" s="13">
        <v>64460</v>
      </c>
      <c r="H1013" s="13">
        <v>54894.673560000003</v>
      </c>
      <c r="I1013" s="13">
        <v>9565.3264400000007</v>
      </c>
    </row>
    <row r="1014" spans="2:9" x14ac:dyDescent="0.2">
      <c r="B1014"/>
      <c r="C1014" s="2">
        <v>79</v>
      </c>
      <c r="D1014" s="5" t="s">
        <v>821</v>
      </c>
      <c r="E1014" s="13">
        <v>0</v>
      </c>
      <c r="F1014" s="13">
        <v>58590</v>
      </c>
      <c r="G1014" s="13">
        <v>58590</v>
      </c>
      <c r="H1014" s="13">
        <v>44246.108</v>
      </c>
      <c r="I1014" s="13">
        <v>14343.892</v>
      </c>
    </row>
    <row r="1015" spans="2:9" ht="15" customHeight="1" x14ac:dyDescent="0.2">
      <c r="B1015"/>
      <c r="C1015" s="14">
        <f>SUBTOTAL(9,C1010:C1014)</f>
        <v>331</v>
      </c>
      <c r="D1015" s="15" t="s">
        <v>822</v>
      </c>
      <c r="E1015" s="16">
        <f>SUBTOTAL(9,E1010:E1014)</f>
        <v>190977</v>
      </c>
      <c r="F1015" s="16">
        <f>SUBTOTAL(9,F1010:F1014)</f>
        <v>8929625</v>
      </c>
      <c r="G1015" s="16">
        <f>SUBTOTAL(9,G1010:G1014)</f>
        <v>9120602</v>
      </c>
      <c r="H1015" s="16">
        <f>SUBTOTAL(9,H1010:H1014)</f>
        <v>8279710.7829299998</v>
      </c>
      <c r="I1015" s="16">
        <f>SUBTOTAL(9,I1010:I1014)</f>
        <v>840891.21707000001</v>
      </c>
    </row>
    <row r="1016" spans="2:9" ht="15" customHeight="1" x14ac:dyDescent="0.25">
      <c r="B1016" s="10">
        <v>635</v>
      </c>
      <c r="C1016" s="11"/>
      <c r="D1016" s="5" t="s">
        <v>823</v>
      </c>
      <c r="E1016" s="12"/>
      <c r="F1016" s="1"/>
      <c r="H1016" s="1"/>
      <c r="I1016" s="1"/>
    </row>
    <row r="1017" spans="2:9" x14ac:dyDescent="0.2">
      <c r="B1017"/>
      <c r="C1017" s="2">
        <v>1</v>
      </c>
      <c r="D1017" s="5" t="s">
        <v>791</v>
      </c>
      <c r="E1017" s="13">
        <v>0</v>
      </c>
      <c r="F1017" s="13">
        <v>33000</v>
      </c>
      <c r="G1017" s="13">
        <v>33000</v>
      </c>
      <c r="H1017" s="13">
        <v>30863.682199999999</v>
      </c>
      <c r="I1017" s="13">
        <v>2136.3177999999998</v>
      </c>
    </row>
    <row r="1018" spans="2:9" ht="15" customHeight="1" x14ac:dyDescent="0.2">
      <c r="B1018"/>
      <c r="C1018" s="14">
        <f>SUBTOTAL(9,C1017:C1017)</f>
        <v>1</v>
      </c>
      <c r="D1018" s="15" t="s">
        <v>824</v>
      </c>
      <c r="E1018" s="16">
        <f>SUBTOTAL(9,E1017:E1017)</f>
        <v>0</v>
      </c>
      <c r="F1018" s="16">
        <f>SUBTOTAL(9,F1017:F1017)</f>
        <v>33000</v>
      </c>
      <c r="G1018" s="16">
        <f>SUBTOTAL(9,G1017:G1017)</f>
        <v>33000</v>
      </c>
      <c r="H1018" s="16">
        <f>SUBTOTAL(9,H1017:H1017)</f>
        <v>30863.682199999999</v>
      </c>
      <c r="I1018" s="16">
        <f>SUBTOTAL(9,I1017:I1017)</f>
        <v>2136.3177999999998</v>
      </c>
    </row>
    <row r="1019" spans="2:9" ht="15" customHeight="1" x14ac:dyDescent="0.2">
      <c r="C1019" s="17">
        <f>SUBTOTAL(9,C1009:C1018)</f>
        <v>332</v>
      </c>
      <c r="D1019" s="18" t="s">
        <v>825</v>
      </c>
      <c r="E1019" s="19">
        <f>SUBTOTAL(9,E1009:E1018)</f>
        <v>190977</v>
      </c>
      <c r="F1019" s="19">
        <f>SUBTOTAL(9,F1009:F1018)</f>
        <v>8962625</v>
      </c>
      <c r="G1019" s="19">
        <f>SUBTOTAL(9,G1009:G1018)</f>
        <v>9153602</v>
      </c>
      <c r="H1019" s="19">
        <f>SUBTOTAL(9,H1009:H1018)</f>
        <v>8310574.4651299994</v>
      </c>
      <c r="I1019" s="19">
        <f>SUBTOTAL(9,I1009:I1018)</f>
        <v>843027.53486999997</v>
      </c>
    </row>
    <row r="1020" spans="2:9" ht="27" customHeight="1" x14ac:dyDescent="0.25">
      <c r="B1020" s="1"/>
      <c r="C1020" s="2"/>
      <c r="D1020" s="9" t="s">
        <v>826</v>
      </c>
      <c r="E1020" s="1"/>
      <c r="F1020" s="1"/>
      <c r="G1020" s="1"/>
      <c r="H1020" s="1"/>
      <c r="I1020" s="1"/>
    </row>
    <row r="1021" spans="2:9" ht="15" customHeight="1" x14ac:dyDescent="0.25">
      <c r="B1021" s="10">
        <v>640</v>
      </c>
      <c r="C1021" s="11"/>
      <c r="D1021" s="5" t="s">
        <v>827</v>
      </c>
      <c r="E1021" s="12"/>
      <c r="F1021" s="1"/>
      <c r="H1021" s="1"/>
      <c r="I1021" s="1"/>
    </row>
    <row r="1022" spans="2:9" x14ac:dyDescent="0.2">
      <c r="B1022"/>
      <c r="C1022" s="2">
        <v>1</v>
      </c>
      <c r="D1022" s="5" t="s">
        <v>20</v>
      </c>
      <c r="E1022" s="13">
        <v>17937</v>
      </c>
      <c r="F1022" s="13">
        <v>619094</v>
      </c>
      <c r="G1022" s="13">
        <v>637031</v>
      </c>
      <c r="H1022" s="13">
        <v>567153.83356000006</v>
      </c>
      <c r="I1022" s="13">
        <v>69877.166440000001</v>
      </c>
    </row>
    <row r="1023" spans="2:9" x14ac:dyDescent="0.2">
      <c r="B1023"/>
      <c r="C1023" s="2">
        <v>21</v>
      </c>
      <c r="D1023" s="5" t="s">
        <v>828</v>
      </c>
      <c r="E1023" s="13">
        <v>0</v>
      </c>
      <c r="F1023" s="13">
        <v>11369</v>
      </c>
      <c r="G1023" s="13">
        <v>11369</v>
      </c>
      <c r="H1023" s="13">
        <v>10321.02202</v>
      </c>
      <c r="I1023" s="13">
        <v>1047.9779799999999</v>
      </c>
    </row>
    <row r="1024" spans="2:9" x14ac:dyDescent="0.2">
      <c r="B1024"/>
      <c r="C1024" s="2">
        <v>45</v>
      </c>
      <c r="D1024" s="5" t="s">
        <v>30</v>
      </c>
      <c r="E1024" s="13">
        <v>9120</v>
      </c>
      <c r="F1024" s="13">
        <v>4750</v>
      </c>
      <c r="G1024" s="13">
        <v>13870</v>
      </c>
      <c r="H1024" s="13">
        <v>3767.7454600000001</v>
      </c>
      <c r="I1024" s="13">
        <v>10102.25454</v>
      </c>
    </row>
    <row r="1025" spans="2:9" ht="15" customHeight="1" x14ac:dyDescent="0.2">
      <c r="B1025"/>
      <c r="C1025" s="14">
        <f>SUBTOTAL(9,C1022:C1024)</f>
        <v>67</v>
      </c>
      <c r="D1025" s="15" t="s">
        <v>829</v>
      </c>
      <c r="E1025" s="16">
        <f>SUBTOTAL(9,E1022:E1024)</f>
        <v>27057</v>
      </c>
      <c r="F1025" s="16">
        <f>SUBTOTAL(9,F1022:F1024)</f>
        <v>635213</v>
      </c>
      <c r="G1025" s="16">
        <f>SUBTOTAL(9,G1022:G1024)</f>
        <v>662270</v>
      </c>
      <c r="H1025" s="16">
        <f>SUBTOTAL(9,H1022:H1024)</f>
        <v>581242.6010400001</v>
      </c>
      <c r="I1025" s="16">
        <f>SUBTOTAL(9,I1022:I1024)</f>
        <v>81027.398959999991</v>
      </c>
    </row>
    <row r="1026" spans="2:9" ht="15" customHeight="1" x14ac:dyDescent="0.25">
      <c r="B1026" s="10">
        <v>642</v>
      </c>
      <c r="C1026" s="11"/>
      <c r="D1026" s="5" t="s">
        <v>830</v>
      </c>
      <c r="E1026" s="12"/>
      <c r="F1026" s="1"/>
      <c r="H1026" s="1"/>
      <c r="I1026" s="1"/>
    </row>
    <row r="1027" spans="2:9" x14ac:dyDescent="0.2">
      <c r="B1027"/>
      <c r="C1027" s="2">
        <v>1</v>
      </c>
      <c r="D1027" s="5" t="s">
        <v>567</v>
      </c>
      <c r="E1027" s="13">
        <v>10944</v>
      </c>
      <c r="F1027" s="13">
        <v>262885</v>
      </c>
      <c r="G1027" s="13">
        <v>273829</v>
      </c>
      <c r="H1027" s="13">
        <v>233602.46544</v>
      </c>
      <c r="I1027" s="13">
        <v>40226.53456</v>
      </c>
    </row>
    <row r="1028" spans="2:9" x14ac:dyDescent="0.2">
      <c r="B1028"/>
      <c r="C1028" s="2">
        <v>21</v>
      </c>
      <c r="D1028" s="5" t="s">
        <v>25</v>
      </c>
      <c r="E1028" s="13">
        <v>1322</v>
      </c>
      <c r="F1028" s="13">
        <v>28582</v>
      </c>
      <c r="G1028" s="13">
        <v>29904</v>
      </c>
      <c r="H1028" s="13">
        <v>18171.534640000002</v>
      </c>
      <c r="I1028" s="13">
        <v>11732.46536</v>
      </c>
    </row>
    <row r="1029" spans="2:9" x14ac:dyDescent="0.2">
      <c r="B1029"/>
      <c r="C1029" s="2">
        <v>45</v>
      </c>
      <c r="D1029" s="5" t="s">
        <v>30</v>
      </c>
      <c r="E1029" s="13">
        <v>1969</v>
      </c>
      <c r="F1029" s="13">
        <v>1600</v>
      </c>
      <c r="G1029" s="13">
        <v>3569</v>
      </c>
      <c r="H1029" s="13">
        <v>1145.6430499999999</v>
      </c>
      <c r="I1029" s="13">
        <v>2423.3569499999999</v>
      </c>
    </row>
    <row r="1030" spans="2:9" ht="15" customHeight="1" x14ac:dyDescent="0.2">
      <c r="B1030"/>
      <c r="C1030" s="14">
        <f>SUBTOTAL(9,C1027:C1029)</f>
        <v>67</v>
      </c>
      <c r="D1030" s="15" t="s">
        <v>831</v>
      </c>
      <c r="E1030" s="16">
        <f>SUBTOTAL(9,E1027:E1029)</f>
        <v>14235</v>
      </c>
      <c r="F1030" s="16">
        <f>SUBTOTAL(9,F1027:F1029)</f>
        <v>293067</v>
      </c>
      <c r="G1030" s="16">
        <f>SUBTOTAL(9,G1027:G1029)</f>
        <v>307302</v>
      </c>
      <c r="H1030" s="16">
        <f>SUBTOTAL(9,H1027:H1029)</f>
        <v>252919.64313000001</v>
      </c>
      <c r="I1030" s="16">
        <f>SUBTOTAL(9,I1027:I1029)</f>
        <v>54382.356870000003</v>
      </c>
    </row>
    <row r="1031" spans="2:9" ht="15" customHeight="1" x14ac:dyDescent="0.25">
      <c r="B1031" s="10">
        <v>643</v>
      </c>
      <c r="C1031" s="11"/>
      <c r="D1031" s="5" t="s">
        <v>832</v>
      </c>
      <c r="E1031" s="12"/>
      <c r="F1031" s="1"/>
      <c r="H1031" s="1"/>
      <c r="I1031" s="1"/>
    </row>
    <row r="1032" spans="2:9" x14ac:dyDescent="0.2">
      <c r="B1032"/>
      <c r="C1032" s="2">
        <v>50</v>
      </c>
      <c r="D1032" s="5" t="s">
        <v>833</v>
      </c>
      <c r="E1032" s="13">
        <v>0</v>
      </c>
      <c r="F1032" s="13">
        <v>119449</v>
      </c>
      <c r="G1032" s="13">
        <v>119449</v>
      </c>
      <c r="H1032" s="13">
        <v>119449</v>
      </c>
      <c r="I1032" s="13">
        <v>0</v>
      </c>
    </row>
    <row r="1033" spans="2:9" ht="15" customHeight="1" x14ac:dyDescent="0.2">
      <c r="B1033"/>
      <c r="C1033" s="14">
        <f>SUBTOTAL(9,C1032:C1032)</f>
        <v>50</v>
      </c>
      <c r="D1033" s="15" t="s">
        <v>834</v>
      </c>
      <c r="E1033" s="16">
        <f>SUBTOTAL(9,E1032:E1032)</f>
        <v>0</v>
      </c>
      <c r="F1033" s="16">
        <f>SUBTOTAL(9,F1032:F1032)</f>
        <v>119449</v>
      </c>
      <c r="G1033" s="16">
        <f>SUBTOTAL(9,G1032:G1032)</f>
        <v>119449</v>
      </c>
      <c r="H1033" s="16">
        <f>SUBTOTAL(9,H1032:H1032)</f>
        <v>119449</v>
      </c>
      <c r="I1033" s="16">
        <f>SUBTOTAL(9,I1032:I1032)</f>
        <v>0</v>
      </c>
    </row>
    <row r="1034" spans="2:9" ht="15" customHeight="1" x14ac:dyDescent="0.25">
      <c r="B1034" s="10">
        <v>646</v>
      </c>
      <c r="C1034" s="11"/>
      <c r="D1034" s="5" t="s">
        <v>835</v>
      </c>
      <c r="E1034" s="12"/>
      <c r="F1034" s="1"/>
      <c r="H1034" s="1"/>
      <c r="I1034" s="1"/>
    </row>
    <row r="1035" spans="2:9" x14ac:dyDescent="0.2">
      <c r="B1035"/>
      <c r="C1035" s="2">
        <v>71</v>
      </c>
      <c r="D1035" s="5" t="s">
        <v>836</v>
      </c>
      <c r="E1035" s="13">
        <v>0</v>
      </c>
      <c r="F1035" s="13">
        <v>700</v>
      </c>
      <c r="G1035" s="13">
        <v>700</v>
      </c>
      <c r="H1035" s="13">
        <v>0</v>
      </c>
      <c r="I1035" s="13">
        <v>700</v>
      </c>
    </row>
    <row r="1036" spans="2:9" x14ac:dyDescent="0.2">
      <c r="B1036"/>
      <c r="C1036" s="2">
        <v>72</v>
      </c>
      <c r="D1036" s="5" t="s">
        <v>295</v>
      </c>
      <c r="E1036" s="13">
        <v>483</v>
      </c>
      <c r="F1036" s="13">
        <v>3450</v>
      </c>
      <c r="G1036" s="13">
        <v>3933</v>
      </c>
      <c r="H1036" s="13">
        <v>3110</v>
      </c>
      <c r="I1036" s="13">
        <v>823</v>
      </c>
    </row>
    <row r="1037" spans="2:9" ht="15" customHeight="1" x14ac:dyDescent="0.2">
      <c r="B1037"/>
      <c r="C1037" s="14">
        <f>SUBTOTAL(9,C1035:C1036)</f>
        <v>143</v>
      </c>
      <c r="D1037" s="15" t="s">
        <v>837</v>
      </c>
      <c r="E1037" s="16">
        <f>SUBTOTAL(9,E1035:E1036)</f>
        <v>483</v>
      </c>
      <c r="F1037" s="16">
        <f>SUBTOTAL(9,F1035:F1036)</f>
        <v>4150</v>
      </c>
      <c r="G1037" s="16">
        <f>SUBTOTAL(9,G1035:G1036)</f>
        <v>4633</v>
      </c>
      <c r="H1037" s="16">
        <f>SUBTOTAL(9,H1035:H1036)</f>
        <v>3110</v>
      </c>
      <c r="I1037" s="16">
        <f>SUBTOTAL(9,I1035:I1036)</f>
        <v>1523</v>
      </c>
    </row>
    <row r="1038" spans="2:9" ht="15" customHeight="1" x14ac:dyDescent="0.25">
      <c r="B1038" s="10">
        <v>648</v>
      </c>
      <c r="C1038" s="11"/>
      <c r="D1038" s="5" t="s">
        <v>838</v>
      </c>
      <c r="E1038" s="12"/>
      <c r="F1038" s="1"/>
      <c r="H1038" s="1"/>
      <c r="I1038" s="1"/>
    </row>
    <row r="1039" spans="2:9" x14ac:dyDescent="0.2">
      <c r="B1039"/>
      <c r="C1039" s="2">
        <v>1</v>
      </c>
      <c r="D1039" s="5" t="s">
        <v>20</v>
      </c>
      <c r="E1039" s="13">
        <v>0</v>
      </c>
      <c r="F1039" s="13">
        <v>19044</v>
      </c>
      <c r="G1039" s="13">
        <v>19044</v>
      </c>
      <c r="H1039" s="13">
        <v>16910.593410000001</v>
      </c>
      <c r="I1039" s="13">
        <v>2133.4065900000001</v>
      </c>
    </row>
    <row r="1040" spans="2:9" x14ac:dyDescent="0.2">
      <c r="B1040"/>
      <c r="C1040" s="2">
        <v>21</v>
      </c>
      <c r="D1040" s="5" t="s">
        <v>298</v>
      </c>
      <c r="E1040" s="13">
        <v>2880</v>
      </c>
      <c r="F1040" s="13">
        <v>1496</v>
      </c>
      <c r="G1040" s="13">
        <v>4376</v>
      </c>
      <c r="H1040" s="13">
        <v>861.697</v>
      </c>
      <c r="I1040" s="13">
        <v>3514.3029999999999</v>
      </c>
    </row>
    <row r="1041" spans="2:9" x14ac:dyDescent="0.2">
      <c r="B1041"/>
      <c r="C1041" s="2">
        <v>70</v>
      </c>
      <c r="D1041" s="5" t="s">
        <v>839</v>
      </c>
      <c r="E1041" s="13">
        <v>0</v>
      </c>
      <c r="F1041" s="13">
        <v>3100</v>
      </c>
      <c r="G1041" s="13">
        <v>3100</v>
      </c>
      <c r="H1041" s="13">
        <v>3100</v>
      </c>
      <c r="I1041" s="13">
        <v>0</v>
      </c>
    </row>
    <row r="1042" spans="2:9" ht="15" customHeight="1" x14ac:dyDescent="0.2">
      <c r="B1042"/>
      <c r="C1042" s="14">
        <f>SUBTOTAL(9,C1039:C1041)</f>
        <v>92</v>
      </c>
      <c r="D1042" s="15" t="s">
        <v>840</v>
      </c>
      <c r="E1042" s="16">
        <f>SUBTOTAL(9,E1039:E1041)</f>
        <v>2880</v>
      </c>
      <c r="F1042" s="16">
        <f>SUBTOTAL(9,F1039:F1041)</f>
        <v>23640</v>
      </c>
      <c r="G1042" s="16">
        <f>SUBTOTAL(9,G1039:G1041)</f>
        <v>26520</v>
      </c>
      <c r="H1042" s="16">
        <f>SUBTOTAL(9,H1039:H1041)</f>
        <v>20872.290410000001</v>
      </c>
      <c r="I1042" s="16">
        <f>SUBTOTAL(9,I1039:I1041)</f>
        <v>5647.7095900000004</v>
      </c>
    </row>
    <row r="1043" spans="2:9" ht="15" customHeight="1" x14ac:dyDescent="0.25">
      <c r="B1043" s="10">
        <v>649</v>
      </c>
      <c r="C1043" s="11"/>
      <c r="D1043" s="5" t="s">
        <v>841</v>
      </c>
      <c r="E1043" s="12"/>
      <c r="F1043" s="1"/>
      <c r="H1043" s="1"/>
      <c r="I1043" s="1"/>
    </row>
    <row r="1044" spans="2:9" x14ac:dyDescent="0.2">
      <c r="B1044"/>
      <c r="C1044" s="2">
        <v>21</v>
      </c>
      <c r="D1044" s="5" t="s">
        <v>842</v>
      </c>
      <c r="E1044" s="13">
        <v>138</v>
      </c>
      <c r="F1044" s="13">
        <v>2792</v>
      </c>
      <c r="G1044" s="13">
        <v>2930</v>
      </c>
      <c r="H1044" s="13">
        <v>1794.60788</v>
      </c>
      <c r="I1044" s="13">
        <v>1135.39212</v>
      </c>
    </row>
    <row r="1045" spans="2:9" ht="15" customHeight="1" x14ac:dyDescent="0.2">
      <c r="B1045"/>
      <c r="C1045" s="14">
        <f>SUBTOTAL(9,C1044:C1044)</f>
        <v>21</v>
      </c>
      <c r="D1045" s="15" t="s">
        <v>843</v>
      </c>
      <c r="E1045" s="16">
        <f>SUBTOTAL(9,E1044:E1044)</f>
        <v>138</v>
      </c>
      <c r="F1045" s="16">
        <f>SUBTOTAL(9,F1044:F1044)</f>
        <v>2792</v>
      </c>
      <c r="G1045" s="16">
        <f>SUBTOTAL(9,G1044:G1044)</f>
        <v>2930</v>
      </c>
      <c r="H1045" s="16">
        <f>SUBTOTAL(9,H1044:H1044)</f>
        <v>1794.60788</v>
      </c>
      <c r="I1045" s="16">
        <f>SUBTOTAL(9,I1044:I1044)</f>
        <v>1135.39212</v>
      </c>
    </row>
    <row r="1046" spans="2:9" ht="15" customHeight="1" x14ac:dyDescent="0.2">
      <c r="C1046" s="17">
        <f>SUBTOTAL(9,C1021:C1045)</f>
        <v>440</v>
      </c>
      <c r="D1046" s="18" t="s">
        <v>844</v>
      </c>
      <c r="E1046" s="19">
        <f>SUBTOTAL(9,E1021:E1045)</f>
        <v>44793</v>
      </c>
      <c r="F1046" s="19">
        <f>SUBTOTAL(9,F1021:F1045)</f>
        <v>1078311</v>
      </c>
      <c r="G1046" s="19">
        <f>SUBTOTAL(9,G1021:G1045)</f>
        <v>1123104</v>
      </c>
      <c r="H1046" s="19">
        <f>SUBTOTAL(9,H1021:H1045)</f>
        <v>979388.14246</v>
      </c>
      <c r="I1046" s="19">
        <f>SUBTOTAL(9,I1021:I1045)</f>
        <v>143715.85753999997</v>
      </c>
    </row>
    <row r="1047" spans="2:9" ht="27" customHeight="1" x14ac:dyDescent="0.25">
      <c r="B1047" s="1"/>
      <c r="C1047" s="2"/>
      <c r="D1047" s="9" t="s">
        <v>845</v>
      </c>
      <c r="E1047" s="1"/>
      <c r="F1047" s="1"/>
      <c r="G1047" s="1"/>
      <c r="H1047" s="1"/>
      <c r="I1047" s="1"/>
    </row>
    <row r="1048" spans="2:9" ht="15" customHeight="1" x14ac:dyDescent="0.25">
      <c r="B1048" s="10">
        <v>660</v>
      </c>
      <c r="C1048" s="11"/>
      <c r="D1048" s="5" t="s">
        <v>846</v>
      </c>
      <c r="E1048" s="12"/>
      <c r="F1048" s="1"/>
      <c r="H1048" s="1"/>
      <c r="I1048" s="1"/>
    </row>
    <row r="1049" spans="2:9" x14ac:dyDescent="0.2">
      <c r="B1049"/>
      <c r="C1049" s="2">
        <v>70</v>
      </c>
      <c r="D1049" s="5" t="s">
        <v>847</v>
      </c>
      <c r="E1049" s="13">
        <v>0</v>
      </c>
      <c r="F1049" s="13">
        <v>82000</v>
      </c>
      <c r="G1049" s="13">
        <v>82000</v>
      </c>
      <c r="H1049" s="13">
        <v>75442.218999999997</v>
      </c>
      <c r="I1049" s="13">
        <v>6557.7809999999999</v>
      </c>
    </row>
    <row r="1050" spans="2:9" x14ac:dyDescent="0.2">
      <c r="B1050"/>
      <c r="C1050" s="2">
        <v>71</v>
      </c>
      <c r="D1050" s="5" t="s">
        <v>848</v>
      </c>
      <c r="E1050" s="13">
        <v>0</v>
      </c>
      <c r="F1050" s="13">
        <v>205000</v>
      </c>
      <c r="G1050" s="13">
        <v>205000</v>
      </c>
      <c r="H1050" s="13">
        <v>190705.09899999999</v>
      </c>
      <c r="I1050" s="13">
        <v>14294.901</v>
      </c>
    </row>
    <row r="1051" spans="2:9" ht="15" customHeight="1" x14ac:dyDescent="0.2">
      <c r="B1051"/>
      <c r="C1051" s="14">
        <f>SUBTOTAL(9,C1049:C1050)</f>
        <v>141</v>
      </c>
      <c r="D1051" s="15" t="s">
        <v>849</v>
      </c>
      <c r="E1051" s="16">
        <f>SUBTOTAL(9,E1049:E1050)</f>
        <v>0</v>
      </c>
      <c r="F1051" s="16">
        <f>SUBTOTAL(9,F1049:F1050)</f>
        <v>287000</v>
      </c>
      <c r="G1051" s="16">
        <f>SUBTOTAL(9,G1049:G1050)</f>
        <v>287000</v>
      </c>
      <c r="H1051" s="16">
        <f>SUBTOTAL(9,H1049:H1050)</f>
        <v>266147.31799999997</v>
      </c>
      <c r="I1051" s="16">
        <f>SUBTOTAL(9,I1049:I1050)</f>
        <v>20852.682000000001</v>
      </c>
    </row>
    <row r="1052" spans="2:9" ht="15" customHeight="1" x14ac:dyDescent="0.25">
      <c r="B1052" s="10">
        <v>664</v>
      </c>
      <c r="C1052" s="11"/>
      <c r="D1052" s="5" t="s">
        <v>850</v>
      </c>
      <c r="E1052" s="12"/>
      <c r="F1052" s="1"/>
      <c r="H1052" s="1"/>
      <c r="I1052" s="1"/>
    </row>
    <row r="1053" spans="2:9" x14ac:dyDescent="0.2">
      <c r="B1053"/>
      <c r="C1053" s="2">
        <v>70</v>
      </c>
      <c r="D1053" s="5" t="s">
        <v>271</v>
      </c>
      <c r="E1053" s="13">
        <v>0</v>
      </c>
      <c r="F1053" s="13">
        <v>52000</v>
      </c>
      <c r="G1053" s="13">
        <v>52000</v>
      </c>
      <c r="H1053" s="13">
        <v>55000</v>
      </c>
      <c r="I1053" s="13">
        <v>-3000</v>
      </c>
    </row>
    <row r="1054" spans="2:9" ht="15" customHeight="1" x14ac:dyDescent="0.2">
      <c r="B1054"/>
      <c r="C1054" s="14">
        <f>SUBTOTAL(9,C1053:C1053)</f>
        <v>70</v>
      </c>
      <c r="D1054" s="15" t="s">
        <v>851</v>
      </c>
      <c r="E1054" s="16">
        <f>SUBTOTAL(9,E1053:E1053)</f>
        <v>0</v>
      </c>
      <c r="F1054" s="16">
        <f>SUBTOTAL(9,F1053:F1053)</f>
        <v>52000</v>
      </c>
      <c r="G1054" s="16">
        <f>SUBTOTAL(9,G1053:G1053)</f>
        <v>52000</v>
      </c>
      <c r="H1054" s="16">
        <f>SUBTOTAL(9,H1053:H1053)</f>
        <v>55000</v>
      </c>
      <c r="I1054" s="16">
        <f>SUBTOTAL(9,I1053:I1053)</f>
        <v>-3000</v>
      </c>
    </row>
    <row r="1055" spans="2:9" ht="15" customHeight="1" x14ac:dyDescent="0.25">
      <c r="B1055" s="10">
        <v>666</v>
      </c>
      <c r="C1055" s="11"/>
      <c r="D1055" s="5" t="s">
        <v>852</v>
      </c>
      <c r="E1055" s="12"/>
      <c r="F1055" s="1"/>
      <c r="H1055" s="1"/>
      <c r="I1055" s="1"/>
    </row>
    <row r="1056" spans="2:9" x14ac:dyDescent="0.2">
      <c r="B1056"/>
      <c r="C1056" s="2">
        <v>70</v>
      </c>
      <c r="D1056" s="5" t="s">
        <v>853</v>
      </c>
      <c r="E1056" s="13">
        <v>0</v>
      </c>
      <c r="F1056" s="13">
        <v>1920000</v>
      </c>
      <c r="G1056" s="13">
        <v>1920000</v>
      </c>
      <c r="H1056" s="13">
        <v>1752917.3319999999</v>
      </c>
      <c r="I1056" s="13">
        <v>167082.66800000001</v>
      </c>
    </row>
    <row r="1057" spans="2:9" ht="15" customHeight="1" x14ac:dyDescent="0.2">
      <c r="B1057"/>
      <c r="C1057" s="14">
        <f>SUBTOTAL(9,C1056:C1056)</f>
        <v>70</v>
      </c>
      <c r="D1057" s="15" t="s">
        <v>854</v>
      </c>
      <c r="E1057" s="16">
        <f>SUBTOTAL(9,E1056:E1056)</f>
        <v>0</v>
      </c>
      <c r="F1057" s="16">
        <f>SUBTOTAL(9,F1056:F1056)</f>
        <v>1920000</v>
      </c>
      <c r="G1057" s="16">
        <f>SUBTOTAL(9,G1056:G1056)</f>
        <v>1920000</v>
      </c>
      <c r="H1057" s="16">
        <f>SUBTOTAL(9,H1056:H1056)</f>
        <v>1752917.3319999999</v>
      </c>
      <c r="I1057" s="16">
        <f>SUBTOTAL(9,I1056:I1056)</f>
        <v>167082.66800000001</v>
      </c>
    </row>
    <row r="1058" spans="2:9" ht="15" customHeight="1" x14ac:dyDescent="0.25">
      <c r="B1058" s="10">
        <v>667</v>
      </c>
      <c r="C1058" s="11"/>
      <c r="D1058" s="5" t="s">
        <v>855</v>
      </c>
      <c r="E1058" s="12"/>
      <c r="F1058" s="1"/>
      <c r="H1058" s="1"/>
      <c r="I1058" s="1"/>
    </row>
    <row r="1059" spans="2:9" x14ac:dyDescent="0.2">
      <c r="B1059"/>
      <c r="C1059" s="2">
        <v>70</v>
      </c>
      <c r="D1059" s="5" t="s">
        <v>853</v>
      </c>
      <c r="E1059" s="13">
        <v>0</v>
      </c>
      <c r="F1059" s="13">
        <v>320000</v>
      </c>
      <c r="G1059" s="13">
        <v>320000</v>
      </c>
      <c r="H1059" s="13">
        <v>290425.78000000003</v>
      </c>
      <c r="I1059" s="13">
        <v>29574.22</v>
      </c>
    </row>
    <row r="1060" spans="2:9" ht="15" customHeight="1" x14ac:dyDescent="0.2">
      <c r="B1060"/>
      <c r="C1060" s="14">
        <f>SUBTOTAL(9,C1059:C1059)</f>
        <v>70</v>
      </c>
      <c r="D1060" s="15" t="s">
        <v>856</v>
      </c>
      <c r="E1060" s="16">
        <f>SUBTOTAL(9,E1059:E1059)</f>
        <v>0</v>
      </c>
      <c r="F1060" s="16">
        <f>SUBTOTAL(9,F1059:F1059)</f>
        <v>320000</v>
      </c>
      <c r="G1060" s="16">
        <f>SUBTOTAL(9,G1059:G1059)</f>
        <v>320000</v>
      </c>
      <c r="H1060" s="16">
        <f>SUBTOTAL(9,H1059:H1059)</f>
        <v>290425.78000000003</v>
      </c>
      <c r="I1060" s="16">
        <f>SUBTOTAL(9,I1059:I1059)</f>
        <v>29574.22</v>
      </c>
    </row>
    <row r="1061" spans="2:9" ht="15" customHeight="1" x14ac:dyDescent="0.2">
      <c r="C1061" s="17">
        <f>SUBTOTAL(9,C1048:C1060)</f>
        <v>351</v>
      </c>
      <c r="D1061" s="18" t="s">
        <v>857</v>
      </c>
      <c r="E1061" s="19">
        <f>SUBTOTAL(9,E1048:E1060)</f>
        <v>0</v>
      </c>
      <c r="F1061" s="19">
        <f>SUBTOTAL(9,F1048:F1060)</f>
        <v>2579000</v>
      </c>
      <c r="G1061" s="19">
        <f>SUBTOTAL(9,G1048:G1060)</f>
        <v>2579000</v>
      </c>
      <c r="H1061" s="19">
        <f>SUBTOTAL(9,H1048:H1060)</f>
        <v>2364490.4299999997</v>
      </c>
      <c r="I1061" s="19">
        <f>SUBTOTAL(9,I1048:I1060)</f>
        <v>214509.57</v>
      </c>
    </row>
    <row r="1062" spans="2:9" ht="15" customHeight="1" x14ac:dyDescent="0.2">
      <c r="C1062" s="17">
        <f>SUBTOTAL(9,C948:C1061)</f>
        <v>2119</v>
      </c>
      <c r="D1062" s="18" t="s">
        <v>858</v>
      </c>
      <c r="E1062" s="19">
        <f>SUBTOTAL(9,E948:E1061)</f>
        <v>487319</v>
      </c>
      <c r="F1062" s="19">
        <f>SUBTOTAL(9,F948:F1061)</f>
        <v>35765072</v>
      </c>
      <c r="G1062" s="19">
        <f>SUBTOTAL(9,G948:G1061)</f>
        <v>36252391</v>
      </c>
      <c r="H1062" s="19">
        <f>SUBTOTAL(9,H948:H1061)</f>
        <v>32415004.702809997</v>
      </c>
      <c r="I1062" s="19">
        <f>SUBTOTAL(9,I948:I1061)</f>
        <v>3837386.2971900003</v>
      </c>
    </row>
    <row r="1063" spans="2:9" x14ac:dyDescent="0.2">
      <c r="C1063" s="17"/>
      <c r="D1063" s="20"/>
      <c r="E1063" s="21"/>
      <c r="F1063" s="21"/>
      <c r="G1063" s="21"/>
      <c r="H1063" s="21"/>
      <c r="I1063" s="21"/>
    </row>
    <row r="1064" spans="2:9" ht="15" customHeight="1" x14ac:dyDescent="0.2">
      <c r="B1064" s="1"/>
      <c r="C1064" s="2"/>
      <c r="D1064" s="3" t="s">
        <v>859</v>
      </c>
      <c r="E1064" s="1"/>
      <c r="F1064" s="1"/>
      <c r="G1064" s="1"/>
      <c r="H1064" s="1"/>
      <c r="I1064" s="1"/>
    </row>
    <row r="1065" spans="2:9" ht="27" customHeight="1" x14ac:dyDescent="0.25">
      <c r="B1065" s="1"/>
      <c r="C1065" s="2"/>
      <c r="D1065" s="9" t="s">
        <v>860</v>
      </c>
      <c r="E1065" s="1"/>
      <c r="F1065" s="1"/>
      <c r="G1065" s="1"/>
      <c r="H1065" s="1"/>
      <c r="I1065" s="1"/>
    </row>
    <row r="1066" spans="2:9" ht="15" customHeight="1" x14ac:dyDescent="0.25">
      <c r="B1066" s="10">
        <v>700</v>
      </c>
      <c r="C1066" s="11"/>
      <c r="D1066" s="5" t="s">
        <v>861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20</v>
      </c>
      <c r="E1067" s="13">
        <v>10505</v>
      </c>
      <c r="F1067" s="13">
        <v>236680</v>
      </c>
      <c r="G1067" s="13">
        <v>247185</v>
      </c>
      <c r="H1067" s="13">
        <v>218651.46338</v>
      </c>
      <c r="I1067" s="13">
        <v>28533.536619999999</v>
      </c>
    </row>
    <row r="1068" spans="2:9" ht="15" customHeight="1" x14ac:dyDescent="0.2">
      <c r="B1068"/>
      <c r="C1068" s="14">
        <f>SUBTOTAL(9,C1067:C1067)</f>
        <v>1</v>
      </c>
      <c r="D1068" s="15" t="s">
        <v>862</v>
      </c>
      <c r="E1068" s="16">
        <f>SUBTOTAL(9,E1067:E1067)</f>
        <v>10505</v>
      </c>
      <c r="F1068" s="16">
        <f>SUBTOTAL(9,F1067:F1067)</f>
        <v>236680</v>
      </c>
      <c r="G1068" s="16">
        <f>SUBTOTAL(9,G1067:G1067)</f>
        <v>247185</v>
      </c>
      <c r="H1068" s="16">
        <f>SUBTOTAL(9,H1067:H1067)</f>
        <v>218651.46338</v>
      </c>
      <c r="I1068" s="16">
        <f>SUBTOTAL(9,I1067:I1067)</f>
        <v>28533.536619999999</v>
      </c>
    </row>
    <row r="1069" spans="2:9" ht="15" customHeight="1" x14ac:dyDescent="0.25">
      <c r="B1069" s="10">
        <v>701</v>
      </c>
      <c r="C1069" s="11"/>
      <c r="D1069" s="5" t="s">
        <v>863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20</v>
      </c>
      <c r="E1070" s="13">
        <v>5000</v>
      </c>
      <c r="F1070" s="13">
        <v>210743</v>
      </c>
      <c r="G1070" s="13">
        <v>215743</v>
      </c>
      <c r="H1070" s="13">
        <v>219131.40090000001</v>
      </c>
      <c r="I1070" s="13">
        <v>-3388.4009000000001</v>
      </c>
    </row>
    <row r="1071" spans="2:9" x14ac:dyDescent="0.2">
      <c r="B1071"/>
      <c r="C1071" s="2">
        <v>21</v>
      </c>
      <c r="D1071" s="5" t="s">
        <v>55</v>
      </c>
      <c r="E1071" s="13">
        <v>9879</v>
      </c>
      <c r="F1071" s="13">
        <v>337702</v>
      </c>
      <c r="G1071" s="13">
        <v>347581</v>
      </c>
      <c r="H1071" s="13">
        <v>414057.89669000002</v>
      </c>
      <c r="I1071" s="13">
        <v>-66476.896689999994</v>
      </c>
    </row>
    <row r="1072" spans="2:9" x14ac:dyDescent="0.2">
      <c r="B1072"/>
      <c r="C1072" s="2">
        <v>70</v>
      </c>
      <c r="D1072" s="5" t="s">
        <v>864</v>
      </c>
      <c r="E1072" s="13">
        <v>0</v>
      </c>
      <c r="F1072" s="13">
        <v>112236</v>
      </c>
      <c r="G1072" s="13">
        <v>112236</v>
      </c>
      <c r="H1072" s="13">
        <v>112236</v>
      </c>
      <c r="I1072" s="13">
        <v>0</v>
      </c>
    </row>
    <row r="1073" spans="2:9" x14ac:dyDescent="0.2">
      <c r="B1073"/>
      <c r="C1073" s="2">
        <v>71</v>
      </c>
      <c r="D1073" s="5" t="s">
        <v>865</v>
      </c>
      <c r="E1073" s="13">
        <v>0</v>
      </c>
      <c r="F1073" s="13">
        <v>38556</v>
      </c>
      <c r="G1073" s="13">
        <v>38556</v>
      </c>
      <c r="H1073" s="13">
        <v>38556</v>
      </c>
      <c r="I1073" s="13">
        <v>0</v>
      </c>
    </row>
    <row r="1074" spans="2:9" ht="15" customHeight="1" x14ac:dyDescent="0.2">
      <c r="B1074"/>
      <c r="C1074" s="14">
        <f>SUBTOTAL(9,C1070:C1073)</f>
        <v>163</v>
      </c>
      <c r="D1074" s="15" t="s">
        <v>866</v>
      </c>
      <c r="E1074" s="16">
        <f>SUBTOTAL(9,E1070:E1073)</f>
        <v>14879</v>
      </c>
      <c r="F1074" s="16">
        <f>SUBTOTAL(9,F1070:F1073)</f>
        <v>699237</v>
      </c>
      <c r="G1074" s="16">
        <f>SUBTOTAL(9,G1070:G1073)</f>
        <v>714116</v>
      </c>
      <c r="H1074" s="16">
        <f>SUBTOTAL(9,H1070:H1073)</f>
        <v>783981.29759000009</v>
      </c>
      <c r="I1074" s="16">
        <f>SUBTOTAL(9,I1070:I1073)</f>
        <v>-69865.297589999987</v>
      </c>
    </row>
    <row r="1075" spans="2:9" ht="15" customHeight="1" x14ac:dyDescent="0.25">
      <c r="B1075" s="10">
        <v>702</v>
      </c>
      <c r="C1075" s="11"/>
      <c r="D1075" s="5" t="s">
        <v>867</v>
      </c>
      <c r="E1075" s="12"/>
      <c r="F1075" s="1"/>
      <c r="H1075" s="1"/>
      <c r="I1075" s="1"/>
    </row>
    <row r="1076" spans="2:9" x14ac:dyDescent="0.2">
      <c r="B1076"/>
      <c r="C1076" s="2">
        <v>21</v>
      </c>
      <c r="D1076" s="5" t="s">
        <v>294</v>
      </c>
      <c r="E1076" s="13">
        <v>1495</v>
      </c>
      <c r="F1076" s="13">
        <v>25259</v>
      </c>
      <c r="G1076" s="13">
        <v>26754</v>
      </c>
      <c r="H1076" s="13">
        <v>19313.800599999999</v>
      </c>
      <c r="I1076" s="13">
        <v>7440.1994000000004</v>
      </c>
    </row>
    <row r="1077" spans="2:9" x14ac:dyDescent="0.2">
      <c r="B1077"/>
      <c r="C1077" s="2">
        <v>70</v>
      </c>
      <c r="D1077" s="5" t="s">
        <v>868</v>
      </c>
      <c r="E1077" s="13">
        <v>0</v>
      </c>
      <c r="F1077" s="13">
        <v>3820</v>
      </c>
      <c r="G1077" s="13">
        <v>3820</v>
      </c>
      <c r="H1077" s="13">
        <v>3820</v>
      </c>
      <c r="I1077" s="13">
        <v>0</v>
      </c>
    </row>
    <row r="1078" spans="2:9" ht="15" customHeight="1" x14ac:dyDescent="0.2">
      <c r="B1078"/>
      <c r="C1078" s="14">
        <f>SUBTOTAL(9,C1076:C1077)</f>
        <v>91</v>
      </c>
      <c r="D1078" s="15" t="s">
        <v>869</v>
      </c>
      <c r="E1078" s="16">
        <f>SUBTOTAL(9,E1076:E1077)</f>
        <v>1495</v>
      </c>
      <c r="F1078" s="16">
        <f>SUBTOTAL(9,F1076:F1077)</f>
        <v>29079</v>
      </c>
      <c r="G1078" s="16">
        <f>SUBTOTAL(9,G1076:G1077)</f>
        <v>30574</v>
      </c>
      <c r="H1078" s="16">
        <f>SUBTOTAL(9,H1076:H1077)</f>
        <v>23133.800599999999</v>
      </c>
      <c r="I1078" s="16">
        <f>SUBTOTAL(9,I1076:I1077)</f>
        <v>7440.1994000000004</v>
      </c>
    </row>
    <row r="1079" spans="2:9" ht="15" customHeight="1" x14ac:dyDescent="0.25">
      <c r="B1079" s="10">
        <v>703</v>
      </c>
      <c r="C1079" s="11"/>
      <c r="D1079" s="5" t="s">
        <v>870</v>
      </c>
      <c r="E1079" s="12"/>
      <c r="F1079" s="1"/>
      <c r="H1079" s="1"/>
      <c r="I1079" s="1"/>
    </row>
    <row r="1080" spans="2:9" x14ac:dyDescent="0.2">
      <c r="B1080"/>
      <c r="C1080" s="2">
        <v>21</v>
      </c>
      <c r="D1080" s="5" t="s">
        <v>55</v>
      </c>
      <c r="E1080" s="13">
        <v>0</v>
      </c>
      <c r="F1080" s="13">
        <v>13043</v>
      </c>
      <c r="G1080" s="13">
        <v>13043</v>
      </c>
      <c r="H1080" s="13">
        <v>16103.381079999999</v>
      </c>
      <c r="I1080" s="13">
        <v>-3060.3810800000001</v>
      </c>
    </row>
    <row r="1081" spans="2:9" x14ac:dyDescent="0.2">
      <c r="B1081"/>
      <c r="C1081" s="2">
        <v>71</v>
      </c>
      <c r="D1081" s="5" t="s">
        <v>760</v>
      </c>
      <c r="E1081" s="13">
        <v>0</v>
      </c>
      <c r="F1081" s="13">
        <v>39311</v>
      </c>
      <c r="G1081" s="13">
        <v>39311</v>
      </c>
      <c r="H1081" s="13">
        <v>39172.19571</v>
      </c>
      <c r="I1081" s="13">
        <v>138.80429000000001</v>
      </c>
    </row>
    <row r="1082" spans="2:9" ht="15" customHeight="1" x14ac:dyDescent="0.2">
      <c r="B1082"/>
      <c r="C1082" s="14">
        <f>SUBTOTAL(9,C1080:C1081)</f>
        <v>92</v>
      </c>
      <c r="D1082" s="15" t="s">
        <v>871</v>
      </c>
      <c r="E1082" s="16">
        <f>SUBTOTAL(9,E1080:E1081)</f>
        <v>0</v>
      </c>
      <c r="F1082" s="16">
        <f>SUBTOTAL(9,F1080:F1081)</f>
        <v>52354</v>
      </c>
      <c r="G1082" s="16">
        <f>SUBTOTAL(9,G1080:G1081)</f>
        <v>52354</v>
      </c>
      <c r="H1082" s="16">
        <f>SUBTOTAL(9,H1080:H1081)</f>
        <v>55275.576789999999</v>
      </c>
      <c r="I1082" s="16">
        <f>SUBTOTAL(9,I1080:I1081)</f>
        <v>-2921.5767900000001</v>
      </c>
    </row>
    <row r="1083" spans="2:9" ht="15" customHeight="1" x14ac:dyDescent="0.2">
      <c r="C1083" s="17">
        <f>SUBTOTAL(9,C1066:C1082)</f>
        <v>347</v>
      </c>
      <c r="D1083" s="18" t="s">
        <v>872</v>
      </c>
      <c r="E1083" s="19">
        <f>SUBTOTAL(9,E1066:E1082)</f>
        <v>26879</v>
      </c>
      <c r="F1083" s="19">
        <f>SUBTOTAL(9,F1066:F1082)</f>
        <v>1017350</v>
      </c>
      <c r="G1083" s="19">
        <f>SUBTOTAL(9,G1066:G1082)</f>
        <v>1044229</v>
      </c>
      <c r="H1083" s="19">
        <f>SUBTOTAL(9,H1066:H1082)</f>
        <v>1081042.1383599997</v>
      </c>
      <c r="I1083" s="19">
        <f>SUBTOTAL(9,I1066:I1082)</f>
        <v>-36813.138359999997</v>
      </c>
    </row>
    <row r="1084" spans="2:9" ht="27" customHeight="1" x14ac:dyDescent="0.25">
      <c r="B1084" s="1"/>
      <c r="C1084" s="2"/>
      <c r="D1084" s="9" t="s">
        <v>873</v>
      </c>
      <c r="E1084" s="1"/>
      <c r="F1084" s="1"/>
      <c r="G1084" s="1"/>
      <c r="H1084" s="1"/>
      <c r="I1084" s="1"/>
    </row>
    <row r="1085" spans="2:9" ht="15" customHeight="1" x14ac:dyDescent="0.25">
      <c r="B1085" s="10">
        <v>710</v>
      </c>
      <c r="C1085" s="11"/>
      <c r="D1085" s="5" t="s">
        <v>874</v>
      </c>
      <c r="E1085" s="12"/>
      <c r="F1085" s="1"/>
      <c r="H1085" s="1"/>
      <c r="I1085" s="1"/>
    </row>
    <row r="1086" spans="2:9" x14ac:dyDescent="0.2">
      <c r="B1086"/>
      <c r="C1086" s="2">
        <v>1</v>
      </c>
      <c r="D1086" s="5" t="s">
        <v>20</v>
      </c>
      <c r="E1086" s="13">
        <v>238</v>
      </c>
      <c r="F1086" s="13">
        <v>757951</v>
      </c>
      <c r="G1086" s="13">
        <v>758189</v>
      </c>
      <c r="H1086" s="13">
        <v>770465.23702</v>
      </c>
      <c r="I1086" s="13">
        <v>-12276.23702</v>
      </c>
    </row>
    <row r="1087" spans="2:9" x14ac:dyDescent="0.2">
      <c r="B1087"/>
      <c r="C1087" s="2">
        <v>21</v>
      </c>
      <c r="D1087" s="5" t="s">
        <v>55</v>
      </c>
      <c r="E1087" s="13">
        <v>149145</v>
      </c>
      <c r="F1087" s="13">
        <v>780335</v>
      </c>
      <c r="G1087" s="13">
        <v>929480</v>
      </c>
      <c r="H1087" s="13">
        <v>693570.08034999995</v>
      </c>
      <c r="I1087" s="13">
        <v>235909.91965</v>
      </c>
    </row>
    <row r="1088" spans="2:9" x14ac:dyDescent="0.2">
      <c r="B1088"/>
      <c r="C1088" s="2">
        <v>45</v>
      </c>
      <c r="D1088" s="5" t="s">
        <v>30</v>
      </c>
      <c r="E1088" s="13">
        <v>6909</v>
      </c>
      <c r="F1088" s="13">
        <v>21750</v>
      </c>
      <c r="G1088" s="13">
        <v>28659</v>
      </c>
      <c r="H1088" s="13">
        <v>4164.7192599999998</v>
      </c>
      <c r="I1088" s="13">
        <v>24494.280739999998</v>
      </c>
    </row>
    <row r="1089" spans="2:9" ht="15" customHeight="1" x14ac:dyDescent="0.2">
      <c r="B1089"/>
      <c r="C1089" s="14">
        <f>SUBTOTAL(9,C1086:C1088)</f>
        <v>67</v>
      </c>
      <c r="D1089" s="15" t="s">
        <v>875</v>
      </c>
      <c r="E1089" s="16">
        <f>SUBTOTAL(9,E1086:E1088)</f>
        <v>156292</v>
      </c>
      <c r="F1089" s="16">
        <f>SUBTOTAL(9,F1086:F1088)</f>
        <v>1560036</v>
      </c>
      <c r="G1089" s="16">
        <f>SUBTOTAL(9,G1086:G1088)</f>
        <v>1716328</v>
      </c>
      <c r="H1089" s="16">
        <f>SUBTOTAL(9,H1086:H1088)</f>
        <v>1468200.0366299998</v>
      </c>
      <c r="I1089" s="16">
        <f>SUBTOTAL(9,I1086:I1088)</f>
        <v>248127.96336999998</v>
      </c>
    </row>
    <row r="1090" spans="2:9" ht="15" customHeight="1" x14ac:dyDescent="0.25">
      <c r="B1090" s="10">
        <v>712</v>
      </c>
      <c r="C1090" s="11"/>
      <c r="D1090" s="5" t="s">
        <v>876</v>
      </c>
      <c r="E1090" s="12"/>
      <c r="F1090" s="1"/>
      <c r="H1090" s="1"/>
      <c r="I1090" s="1"/>
    </row>
    <row r="1091" spans="2:9" x14ac:dyDescent="0.2">
      <c r="B1091"/>
      <c r="C1091" s="2">
        <v>1</v>
      </c>
      <c r="D1091" s="5" t="s">
        <v>20</v>
      </c>
      <c r="E1091" s="13">
        <v>343</v>
      </c>
      <c r="F1091" s="13">
        <v>9541</v>
      </c>
      <c r="G1091" s="13">
        <v>9884</v>
      </c>
      <c r="H1091" s="13">
        <v>8864.2229200000002</v>
      </c>
      <c r="I1091" s="13">
        <v>1019.77708</v>
      </c>
    </row>
    <row r="1092" spans="2:9" ht="15" customHeight="1" x14ac:dyDescent="0.2">
      <c r="B1092"/>
      <c r="C1092" s="14">
        <f>SUBTOTAL(9,C1091:C1091)</f>
        <v>1</v>
      </c>
      <c r="D1092" s="15" t="s">
        <v>877</v>
      </c>
      <c r="E1092" s="16">
        <f>SUBTOTAL(9,E1091:E1091)</f>
        <v>343</v>
      </c>
      <c r="F1092" s="16">
        <f>SUBTOTAL(9,F1091:F1091)</f>
        <v>9541</v>
      </c>
      <c r="G1092" s="16">
        <f>SUBTOTAL(9,G1091:G1091)</f>
        <v>9884</v>
      </c>
      <c r="H1092" s="16">
        <f>SUBTOTAL(9,H1091:H1091)</f>
        <v>8864.2229200000002</v>
      </c>
      <c r="I1092" s="16">
        <f>SUBTOTAL(9,I1091:I1091)</f>
        <v>1019.77708</v>
      </c>
    </row>
    <row r="1093" spans="2:9" ht="15" customHeight="1" x14ac:dyDescent="0.25">
      <c r="B1093" s="10">
        <v>714</v>
      </c>
      <c r="C1093" s="11"/>
      <c r="D1093" s="5" t="s">
        <v>878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879</v>
      </c>
      <c r="E1094" s="13">
        <v>17245</v>
      </c>
      <c r="F1094" s="13">
        <v>149745</v>
      </c>
      <c r="G1094" s="13">
        <v>166990</v>
      </c>
      <c r="H1094" s="13">
        <v>131498.20752</v>
      </c>
      <c r="I1094" s="13">
        <v>35491.792479999996</v>
      </c>
    </row>
    <row r="1095" spans="2:9" x14ac:dyDescent="0.2">
      <c r="B1095"/>
      <c r="C1095" s="2">
        <v>60</v>
      </c>
      <c r="D1095" s="5" t="s">
        <v>880</v>
      </c>
      <c r="E1095" s="13">
        <v>2744</v>
      </c>
      <c r="F1095" s="13">
        <v>77469</v>
      </c>
      <c r="G1095" s="13">
        <v>80213</v>
      </c>
      <c r="H1095" s="13">
        <v>61903.832000000002</v>
      </c>
      <c r="I1095" s="13">
        <v>18309.168000000001</v>
      </c>
    </row>
    <row r="1096" spans="2:9" x14ac:dyDescent="0.2">
      <c r="B1096"/>
      <c r="C1096" s="2">
        <v>70</v>
      </c>
      <c r="D1096" s="5" t="s">
        <v>881</v>
      </c>
      <c r="E1096" s="13">
        <v>1953</v>
      </c>
      <c r="F1096" s="13">
        <v>116788</v>
      </c>
      <c r="G1096" s="13">
        <v>118741</v>
      </c>
      <c r="H1096" s="13">
        <v>115495.91</v>
      </c>
      <c r="I1096" s="13">
        <v>3245.09</v>
      </c>
    </row>
    <row r="1097" spans="2:9" x14ac:dyDescent="0.2">
      <c r="B1097"/>
      <c r="C1097" s="2">
        <v>74</v>
      </c>
      <c r="D1097" s="5" t="s">
        <v>882</v>
      </c>
      <c r="E1097" s="13">
        <v>0</v>
      </c>
      <c r="F1097" s="13">
        <v>20151</v>
      </c>
      <c r="G1097" s="13">
        <v>20151</v>
      </c>
      <c r="H1097" s="13">
        <v>20151</v>
      </c>
      <c r="I1097" s="13">
        <v>0</v>
      </c>
    </row>
    <row r="1098" spans="2:9" x14ac:dyDescent="0.2">
      <c r="B1098"/>
      <c r="C1098" s="2">
        <v>79</v>
      </c>
      <c r="D1098" s="5" t="s">
        <v>883</v>
      </c>
      <c r="E1098" s="13">
        <v>2662</v>
      </c>
      <c r="F1098" s="13">
        <v>63589</v>
      </c>
      <c r="G1098" s="13">
        <v>66251</v>
      </c>
      <c r="H1098" s="13">
        <v>58991.64056</v>
      </c>
      <c r="I1098" s="13">
        <v>7259.3594400000002</v>
      </c>
    </row>
    <row r="1099" spans="2:9" ht="15" customHeight="1" x14ac:dyDescent="0.2">
      <c r="B1099"/>
      <c r="C1099" s="14">
        <f>SUBTOTAL(9,C1094:C1098)</f>
        <v>304</v>
      </c>
      <c r="D1099" s="15" t="s">
        <v>884</v>
      </c>
      <c r="E1099" s="16">
        <f>SUBTOTAL(9,E1094:E1098)</f>
        <v>24604</v>
      </c>
      <c r="F1099" s="16">
        <f>SUBTOTAL(9,F1094:F1098)</f>
        <v>427742</v>
      </c>
      <c r="G1099" s="16">
        <f>SUBTOTAL(9,G1094:G1098)</f>
        <v>452346</v>
      </c>
      <c r="H1099" s="16">
        <f>SUBTOTAL(9,H1094:H1098)</f>
        <v>388040.59007999999</v>
      </c>
      <c r="I1099" s="16">
        <f>SUBTOTAL(9,I1094:I1098)</f>
        <v>64305.409919999991</v>
      </c>
    </row>
    <row r="1100" spans="2:9" ht="15" customHeight="1" x14ac:dyDescent="0.2">
      <c r="C1100" s="17">
        <f>SUBTOTAL(9,C1085:C1099)</f>
        <v>372</v>
      </c>
      <c r="D1100" s="18" t="s">
        <v>885</v>
      </c>
      <c r="E1100" s="19">
        <f>SUBTOTAL(9,E1085:E1099)</f>
        <v>181239</v>
      </c>
      <c r="F1100" s="19">
        <f>SUBTOTAL(9,F1085:F1099)</f>
        <v>1997319</v>
      </c>
      <c r="G1100" s="19">
        <f>SUBTOTAL(9,G1085:G1099)</f>
        <v>2178558</v>
      </c>
      <c r="H1100" s="19">
        <f>SUBTOTAL(9,H1085:H1099)</f>
        <v>1865104.8496299996</v>
      </c>
      <c r="I1100" s="19">
        <f>SUBTOTAL(9,I1085:I1099)</f>
        <v>313453.15037000005</v>
      </c>
    </row>
    <row r="1101" spans="2:9" ht="27" customHeight="1" x14ac:dyDescent="0.25">
      <c r="B1101" s="1"/>
      <c r="C1101" s="2"/>
      <c r="D1101" s="9" t="s">
        <v>886</v>
      </c>
      <c r="E1101" s="1"/>
      <c r="F1101" s="1"/>
      <c r="G1101" s="1"/>
      <c r="H1101" s="1"/>
      <c r="I1101" s="1"/>
    </row>
    <row r="1102" spans="2:9" ht="15" customHeight="1" x14ac:dyDescent="0.25">
      <c r="B1102" s="10">
        <v>720</v>
      </c>
      <c r="C1102" s="11"/>
      <c r="D1102" s="5" t="s">
        <v>887</v>
      </c>
      <c r="E1102" s="12"/>
      <c r="F1102" s="1"/>
      <c r="H1102" s="1"/>
      <c r="I1102" s="1"/>
    </row>
    <row r="1103" spans="2:9" x14ac:dyDescent="0.2">
      <c r="B1103"/>
      <c r="C1103" s="2">
        <v>1</v>
      </c>
      <c r="D1103" s="5" t="s">
        <v>20</v>
      </c>
      <c r="E1103" s="13">
        <v>17895</v>
      </c>
      <c r="F1103" s="13">
        <v>1160053</v>
      </c>
      <c r="G1103" s="13">
        <v>1177948</v>
      </c>
      <c r="H1103" s="13">
        <v>1066480.3561499999</v>
      </c>
      <c r="I1103" s="13">
        <v>111467.64384999999</v>
      </c>
    </row>
    <row r="1104" spans="2:9" x14ac:dyDescent="0.2">
      <c r="B1104"/>
      <c r="C1104" s="2">
        <v>21</v>
      </c>
      <c r="D1104" s="5" t="s">
        <v>55</v>
      </c>
      <c r="E1104" s="13">
        <v>4751</v>
      </c>
      <c r="F1104" s="13">
        <v>16756</v>
      </c>
      <c r="G1104" s="13">
        <v>21507</v>
      </c>
      <c r="H1104" s="13">
        <v>16478.413850000001</v>
      </c>
      <c r="I1104" s="13">
        <v>5028.5861500000001</v>
      </c>
    </row>
    <row r="1105" spans="2:9" x14ac:dyDescent="0.2">
      <c r="B1105"/>
      <c r="C1105" s="2">
        <v>45</v>
      </c>
      <c r="D1105" s="5" t="s">
        <v>30</v>
      </c>
      <c r="E1105" s="13">
        <v>1521</v>
      </c>
      <c r="F1105" s="13">
        <v>0</v>
      </c>
      <c r="G1105" s="13">
        <v>1521</v>
      </c>
      <c r="H1105" s="13">
        <v>0</v>
      </c>
      <c r="I1105" s="13">
        <v>1521</v>
      </c>
    </row>
    <row r="1106" spans="2:9" x14ac:dyDescent="0.2">
      <c r="B1106"/>
      <c r="C1106" s="2">
        <v>60</v>
      </c>
      <c r="D1106" s="5" t="s">
        <v>888</v>
      </c>
      <c r="E1106" s="13">
        <v>0</v>
      </c>
      <c r="F1106" s="13">
        <v>80000</v>
      </c>
      <c r="G1106" s="13">
        <v>80000</v>
      </c>
      <c r="H1106" s="13">
        <v>77804.007280000005</v>
      </c>
      <c r="I1106" s="13">
        <v>2195.9927200000002</v>
      </c>
    </row>
    <row r="1107" spans="2:9" x14ac:dyDescent="0.2">
      <c r="B1107"/>
      <c r="C1107" s="2">
        <v>70</v>
      </c>
      <c r="D1107" s="5" t="s">
        <v>889</v>
      </c>
      <c r="E1107" s="13">
        <v>0</v>
      </c>
      <c r="F1107" s="13">
        <v>47602</v>
      </c>
      <c r="G1107" s="13">
        <v>47602</v>
      </c>
      <c r="H1107" s="13">
        <v>37273.794000000002</v>
      </c>
      <c r="I1107" s="13">
        <v>10328.206</v>
      </c>
    </row>
    <row r="1108" spans="2:9" x14ac:dyDescent="0.2">
      <c r="B1108"/>
      <c r="C1108" s="2">
        <v>71</v>
      </c>
      <c r="D1108" s="5" t="s">
        <v>890</v>
      </c>
      <c r="E1108" s="13">
        <v>0</v>
      </c>
      <c r="F1108" s="13">
        <v>0</v>
      </c>
      <c r="G1108" s="13">
        <v>0</v>
      </c>
      <c r="H1108" s="13">
        <v>-15968.716630000001</v>
      </c>
      <c r="I1108" s="13">
        <v>15968.716630000001</v>
      </c>
    </row>
    <row r="1109" spans="2:9" x14ac:dyDescent="0.2">
      <c r="B1109"/>
      <c r="C1109" s="2">
        <v>72</v>
      </c>
      <c r="D1109" s="5" t="s">
        <v>891</v>
      </c>
      <c r="E1109" s="13">
        <v>0</v>
      </c>
      <c r="F1109" s="13">
        <v>0</v>
      </c>
      <c r="G1109" s="13">
        <v>0</v>
      </c>
      <c r="H1109" s="13">
        <v>988.75</v>
      </c>
      <c r="I1109" s="13">
        <v>-988.75</v>
      </c>
    </row>
    <row r="1110" spans="2:9" ht="15" customHeight="1" x14ac:dyDescent="0.2">
      <c r="B1110"/>
      <c r="C1110" s="14">
        <f>SUBTOTAL(9,C1103:C1109)</f>
        <v>340</v>
      </c>
      <c r="D1110" s="15" t="s">
        <v>892</v>
      </c>
      <c r="E1110" s="16">
        <f>SUBTOTAL(9,E1103:E1109)</f>
        <v>24167</v>
      </c>
      <c r="F1110" s="16">
        <f>SUBTOTAL(9,F1103:F1109)</f>
        <v>1304411</v>
      </c>
      <c r="G1110" s="16">
        <f>SUBTOTAL(9,G1103:G1109)</f>
        <v>1328578</v>
      </c>
      <c r="H1110" s="16">
        <f>SUBTOTAL(9,H1103:H1109)</f>
        <v>1183056.6046499999</v>
      </c>
      <c r="I1110" s="16">
        <f>SUBTOTAL(9,I1103:I1109)</f>
        <v>145521.39535000001</v>
      </c>
    </row>
    <row r="1111" spans="2:9" ht="15" customHeight="1" x14ac:dyDescent="0.25">
      <c r="B1111" s="10">
        <v>721</v>
      </c>
      <c r="C1111" s="11"/>
      <c r="D1111" s="5" t="s">
        <v>893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3141</v>
      </c>
      <c r="F1112" s="13">
        <v>138158</v>
      </c>
      <c r="G1112" s="13">
        <v>141299</v>
      </c>
      <c r="H1112" s="13">
        <v>118515.09406</v>
      </c>
      <c r="I1112" s="13">
        <v>22783.905940000001</v>
      </c>
    </row>
    <row r="1113" spans="2:9" ht="15" customHeight="1" x14ac:dyDescent="0.2">
      <c r="B1113"/>
      <c r="C1113" s="14">
        <f>SUBTOTAL(9,C1112:C1112)</f>
        <v>1</v>
      </c>
      <c r="D1113" s="15" t="s">
        <v>894</v>
      </c>
      <c r="E1113" s="16">
        <f>SUBTOTAL(9,E1112:E1112)</f>
        <v>3141</v>
      </c>
      <c r="F1113" s="16">
        <f>SUBTOTAL(9,F1112:F1112)</f>
        <v>138158</v>
      </c>
      <c r="G1113" s="16">
        <f>SUBTOTAL(9,G1112:G1112)</f>
        <v>141299</v>
      </c>
      <c r="H1113" s="16">
        <f>SUBTOTAL(9,H1112:H1112)</f>
        <v>118515.09406</v>
      </c>
      <c r="I1113" s="16">
        <f>SUBTOTAL(9,I1112:I1112)</f>
        <v>22783.905940000001</v>
      </c>
    </row>
    <row r="1114" spans="2:9" ht="15" customHeight="1" x14ac:dyDescent="0.25">
      <c r="B1114" s="10">
        <v>722</v>
      </c>
      <c r="C1114" s="11"/>
      <c r="D1114" s="5" t="s">
        <v>895</v>
      </c>
      <c r="E1114" s="12"/>
      <c r="F1114" s="1"/>
      <c r="H1114" s="1"/>
      <c r="I1114" s="1"/>
    </row>
    <row r="1115" spans="2:9" x14ac:dyDescent="0.2">
      <c r="B1115"/>
      <c r="C1115" s="2">
        <v>1</v>
      </c>
      <c r="D1115" s="5" t="s">
        <v>20</v>
      </c>
      <c r="E1115" s="13">
        <v>0</v>
      </c>
      <c r="F1115" s="13">
        <v>194955</v>
      </c>
      <c r="G1115" s="13">
        <v>194955</v>
      </c>
      <c r="H1115" s="13">
        <v>181177.41641000001</v>
      </c>
      <c r="I1115" s="13">
        <v>13777.58359</v>
      </c>
    </row>
    <row r="1116" spans="2:9" x14ac:dyDescent="0.2">
      <c r="B1116"/>
      <c r="C1116" s="2">
        <v>70</v>
      </c>
      <c r="D1116" s="5" t="s">
        <v>896</v>
      </c>
      <c r="E1116" s="13">
        <v>0</v>
      </c>
      <c r="F1116" s="13">
        <v>37214</v>
      </c>
      <c r="G1116" s="13">
        <v>37214</v>
      </c>
      <c r="H1116" s="13">
        <v>34631.847759999997</v>
      </c>
      <c r="I1116" s="13">
        <v>2582.1522399999999</v>
      </c>
    </row>
    <row r="1117" spans="2:9" x14ac:dyDescent="0.2">
      <c r="B1117"/>
      <c r="C1117" s="2">
        <v>71</v>
      </c>
      <c r="D1117" s="5" t="s">
        <v>897</v>
      </c>
      <c r="E1117" s="13">
        <v>0</v>
      </c>
      <c r="F1117" s="13">
        <v>36975</v>
      </c>
      <c r="G1117" s="13">
        <v>36975</v>
      </c>
      <c r="H1117" s="13">
        <v>18996.418000000001</v>
      </c>
      <c r="I1117" s="13">
        <v>17978.581999999999</v>
      </c>
    </row>
    <row r="1118" spans="2:9" ht="15" customHeight="1" x14ac:dyDescent="0.2">
      <c r="B1118"/>
      <c r="C1118" s="14">
        <f>SUBTOTAL(9,C1115:C1117)</f>
        <v>142</v>
      </c>
      <c r="D1118" s="15" t="s">
        <v>898</v>
      </c>
      <c r="E1118" s="16">
        <f>SUBTOTAL(9,E1115:E1117)</f>
        <v>0</v>
      </c>
      <c r="F1118" s="16">
        <f>SUBTOTAL(9,F1115:F1117)</f>
        <v>269144</v>
      </c>
      <c r="G1118" s="16">
        <f>SUBTOTAL(9,G1115:G1117)</f>
        <v>269144</v>
      </c>
      <c r="H1118" s="16">
        <f>SUBTOTAL(9,H1115:H1117)</f>
        <v>234805.68217000001</v>
      </c>
      <c r="I1118" s="16">
        <f>SUBTOTAL(9,I1115:I1117)</f>
        <v>34338.31783</v>
      </c>
    </row>
    <row r="1119" spans="2:9" ht="15" customHeight="1" x14ac:dyDescent="0.25">
      <c r="B1119" s="10">
        <v>723</v>
      </c>
      <c r="C1119" s="11"/>
      <c r="D1119" s="5" t="s">
        <v>899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20</v>
      </c>
      <c r="E1120" s="13">
        <v>2331</v>
      </c>
      <c r="F1120" s="13">
        <v>116328</v>
      </c>
      <c r="G1120" s="13">
        <v>118659</v>
      </c>
      <c r="H1120" s="13">
        <v>111278.51323</v>
      </c>
      <c r="I1120" s="13">
        <v>7380.4867700000004</v>
      </c>
    </row>
    <row r="1121" spans="2:9" x14ac:dyDescent="0.2">
      <c r="B1121"/>
      <c r="C1121" s="2">
        <v>21</v>
      </c>
      <c r="D1121" s="5" t="s">
        <v>55</v>
      </c>
      <c r="E1121" s="13">
        <v>4937</v>
      </c>
      <c r="F1121" s="13">
        <v>22947</v>
      </c>
      <c r="G1121" s="13">
        <v>27884</v>
      </c>
      <c r="H1121" s="13">
        <v>19499.771700000001</v>
      </c>
      <c r="I1121" s="13">
        <v>8384.2283000000007</v>
      </c>
    </row>
    <row r="1122" spans="2:9" ht="15" customHeight="1" x14ac:dyDescent="0.2">
      <c r="B1122"/>
      <c r="C1122" s="14">
        <f>SUBTOTAL(9,C1120:C1121)</f>
        <v>22</v>
      </c>
      <c r="D1122" s="15" t="s">
        <v>900</v>
      </c>
      <c r="E1122" s="16">
        <f>SUBTOTAL(9,E1120:E1121)</f>
        <v>7268</v>
      </c>
      <c r="F1122" s="16">
        <f>SUBTOTAL(9,F1120:F1121)</f>
        <v>139275</v>
      </c>
      <c r="G1122" s="16">
        <f>SUBTOTAL(9,G1120:G1121)</f>
        <v>146543</v>
      </c>
      <c r="H1122" s="16">
        <f>SUBTOTAL(9,H1120:H1121)</f>
        <v>130778.28492999999</v>
      </c>
      <c r="I1122" s="16">
        <f>SUBTOTAL(9,I1120:I1121)</f>
        <v>15764.715070000002</v>
      </c>
    </row>
    <row r="1123" spans="2:9" ht="15" customHeight="1" x14ac:dyDescent="0.25">
      <c r="B1123" s="10">
        <v>729</v>
      </c>
      <c r="C1123" s="11"/>
      <c r="D1123" s="5" t="s">
        <v>901</v>
      </c>
      <c r="E1123" s="12"/>
      <c r="F1123" s="1"/>
      <c r="H1123" s="1"/>
      <c r="I1123" s="1"/>
    </row>
    <row r="1124" spans="2:9" x14ac:dyDescent="0.2">
      <c r="B1124"/>
      <c r="C1124" s="2">
        <v>1</v>
      </c>
      <c r="D1124" s="5" t="s">
        <v>20</v>
      </c>
      <c r="E1124" s="13">
        <v>1746</v>
      </c>
      <c r="F1124" s="13">
        <v>68487</v>
      </c>
      <c r="G1124" s="13">
        <v>70233</v>
      </c>
      <c r="H1124" s="13">
        <v>60676.897859999997</v>
      </c>
      <c r="I1124" s="13">
        <v>9556.1021400000009</v>
      </c>
    </row>
    <row r="1125" spans="2:9" ht="15" customHeight="1" x14ac:dyDescent="0.2">
      <c r="B1125"/>
      <c r="C1125" s="14">
        <f>SUBTOTAL(9,C1124:C1124)</f>
        <v>1</v>
      </c>
      <c r="D1125" s="15" t="s">
        <v>902</v>
      </c>
      <c r="E1125" s="16">
        <f>SUBTOTAL(9,E1124:E1124)</f>
        <v>1746</v>
      </c>
      <c r="F1125" s="16">
        <f>SUBTOTAL(9,F1124:F1124)</f>
        <v>68487</v>
      </c>
      <c r="G1125" s="16">
        <f>SUBTOTAL(9,G1124:G1124)</f>
        <v>70233</v>
      </c>
      <c r="H1125" s="16">
        <f>SUBTOTAL(9,H1124:H1124)</f>
        <v>60676.897859999997</v>
      </c>
      <c r="I1125" s="16">
        <f>SUBTOTAL(9,I1124:I1124)</f>
        <v>9556.1021400000009</v>
      </c>
    </row>
    <row r="1126" spans="2:9" ht="15" customHeight="1" x14ac:dyDescent="0.2">
      <c r="C1126" s="17">
        <f>SUBTOTAL(9,C1102:C1125)</f>
        <v>506</v>
      </c>
      <c r="D1126" s="18" t="s">
        <v>903</v>
      </c>
      <c r="E1126" s="19">
        <f>SUBTOTAL(9,E1102:E1125)</f>
        <v>36322</v>
      </c>
      <c r="F1126" s="19">
        <f>SUBTOTAL(9,F1102:F1125)</f>
        <v>1919475</v>
      </c>
      <c r="G1126" s="19">
        <f>SUBTOTAL(9,G1102:G1125)</f>
        <v>1955797</v>
      </c>
      <c r="H1126" s="19">
        <f>SUBTOTAL(9,H1102:H1125)</f>
        <v>1727832.5636699998</v>
      </c>
      <c r="I1126" s="19">
        <f>SUBTOTAL(9,I1102:I1125)</f>
        <v>227964.43632999997</v>
      </c>
    </row>
    <row r="1127" spans="2:9" ht="27" customHeight="1" x14ac:dyDescent="0.25">
      <c r="B1127" s="1"/>
      <c r="C1127" s="2"/>
      <c r="D1127" s="9" t="s">
        <v>904</v>
      </c>
      <c r="E1127" s="1"/>
      <c r="F1127" s="1"/>
      <c r="G1127" s="1"/>
      <c r="H1127" s="1"/>
      <c r="I1127" s="1"/>
    </row>
    <row r="1128" spans="2:9" ht="15" customHeight="1" x14ac:dyDescent="0.25">
      <c r="B1128" s="10">
        <v>732</v>
      </c>
      <c r="C1128" s="11"/>
      <c r="D1128" s="5" t="s">
        <v>905</v>
      </c>
      <c r="E1128" s="12"/>
      <c r="F1128" s="1"/>
      <c r="H1128" s="1"/>
      <c r="I1128" s="1"/>
    </row>
    <row r="1129" spans="2:9" x14ac:dyDescent="0.2">
      <c r="B1129"/>
      <c r="C1129" s="2">
        <v>21</v>
      </c>
      <c r="D1129" s="5" t="s">
        <v>55</v>
      </c>
      <c r="E1129" s="13">
        <v>7763</v>
      </c>
      <c r="F1129" s="13">
        <v>15886</v>
      </c>
      <c r="G1129" s="13">
        <v>23649</v>
      </c>
      <c r="H1129" s="13">
        <v>6083.6197000000002</v>
      </c>
      <c r="I1129" s="13">
        <v>17565.380300000001</v>
      </c>
    </row>
    <row r="1130" spans="2:9" x14ac:dyDescent="0.2">
      <c r="B1130"/>
      <c r="C1130" s="2">
        <v>70</v>
      </c>
      <c r="D1130" s="5" t="s">
        <v>906</v>
      </c>
      <c r="E1130" s="13">
        <v>0</v>
      </c>
      <c r="F1130" s="13">
        <v>1844941</v>
      </c>
      <c r="G1130" s="13">
        <v>1844941</v>
      </c>
      <c r="H1130" s="13">
        <v>1843541</v>
      </c>
      <c r="I1130" s="13">
        <v>1400</v>
      </c>
    </row>
    <row r="1131" spans="2:9" x14ac:dyDescent="0.2">
      <c r="B1131"/>
      <c r="C1131" s="2">
        <v>71</v>
      </c>
      <c r="D1131" s="5" t="s">
        <v>907</v>
      </c>
      <c r="E1131" s="13">
        <v>0</v>
      </c>
      <c r="F1131" s="13">
        <v>528749</v>
      </c>
      <c r="G1131" s="13">
        <v>528749</v>
      </c>
      <c r="H1131" s="13">
        <v>528749</v>
      </c>
      <c r="I1131" s="13">
        <v>0</v>
      </c>
    </row>
    <row r="1132" spans="2:9" x14ac:dyDescent="0.2">
      <c r="B1132"/>
      <c r="C1132" s="2">
        <v>72</v>
      </c>
      <c r="D1132" s="5" t="s">
        <v>908</v>
      </c>
      <c r="E1132" s="13">
        <v>0</v>
      </c>
      <c r="F1132" s="13">
        <v>49765572</v>
      </c>
      <c r="G1132" s="13">
        <v>49765572</v>
      </c>
      <c r="H1132" s="13">
        <v>45596016</v>
      </c>
      <c r="I1132" s="13">
        <v>4169556</v>
      </c>
    </row>
    <row r="1133" spans="2:9" x14ac:dyDescent="0.2">
      <c r="B1133"/>
      <c r="C1133" s="2">
        <v>73</v>
      </c>
      <c r="D1133" s="5" t="s">
        <v>909</v>
      </c>
      <c r="E1133" s="13">
        <v>0</v>
      </c>
      <c r="F1133" s="13">
        <v>17564836</v>
      </c>
      <c r="G1133" s="13">
        <v>17564836</v>
      </c>
      <c r="H1133" s="13">
        <v>16093183</v>
      </c>
      <c r="I1133" s="13">
        <v>1471653</v>
      </c>
    </row>
    <row r="1134" spans="2:9" x14ac:dyDescent="0.2">
      <c r="B1134"/>
      <c r="C1134" s="2">
        <v>74</v>
      </c>
      <c r="D1134" s="5" t="s">
        <v>910</v>
      </c>
      <c r="E1134" s="13">
        <v>0</v>
      </c>
      <c r="F1134" s="13">
        <v>13256477</v>
      </c>
      <c r="G1134" s="13">
        <v>13256477</v>
      </c>
      <c r="H1134" s="13">
        <v>12145791</v>
      </c>
      <c r="I1134" s="13">
        <v>1110686</v>
      </c>
    </row>
    <row r="1135" spans="2:9" x14ac:dyDescent="0.2">
      <c r="B1135"/>
      <c r="C1135" s="2">
        <v>75</v>
      </c>
      <c r="D1135" s="5" t="s">
        <v>911</v>
      </c>
      <c r="E1135" s="13">
        <v>0</v>
      </c>
      <c r="F1135" s="13">
        <v>11878478</v>
      </c>
      <c r="G1135" s="13">
        <v>11878478</v>
      </c>
      <c r="H1135" s="13">
        <v>10883253</v>
      </c>
      <c r="I1135" s="13">
        <v>995225</v>
      </c>
    </row>
    <row r="1136" spans="2:9" x14ac:dyDescent="0.2">
      <c r="B1136"/>
      <c r="C1136" s="2">
        <v>76</v>
      </c>
      <c r="D1136" s="5" t="s">
        <v>912</v>
      </c>
      <c r="E1136" s="13">
        <v>0</v>
      </c>
      <c r="F1136" s="13">
        <v>33686523</v>
      </c>
      <c r="G1136" s="13">
        <v>33686523</v>
      </c>
      <c r="H1136" s="13">
        <v>31345600</v>
      </c>
      <c r="I1136" s="13">
        <v>2340923</v>
      </c>
    </row>
    <row r="1137" spans="2:9" x14ac:dyDescent="0.2">
      <c r="B1137"/>
      <c r="C1137" s="2">
        <v>77</v>
      </c>
      <c r="D1137" s="5" t="s">
        <v>913</v>
      </c>
      <c r="E1137" s="13">
        <v>0</v>
      </c>
      <c r="F1137" s="13">
        <v>3319892</v>
      </c>
      <c r="G1137" s="13">
        <v>3319892</v>
      </c>
      <c r="H1137" s="13">
        <v>2981745.85959</v>
      </c>
      <c r="I1137" s="13">
        <v>338146.14040999999</v>
      </c>
    </row>
    <row r="1138" spans="2:9" x14ac:dyDescent="0.2">
      <c r="B1138"/>
      <c r="C1138" s="2">
        <v>78</v>
      </c>
      <c r="D1138" s="5" t="s">
        <v>914</v>
      </c>
      <c r="E1138" s="13">
        <v>0</v>
      </c>
      <c r="F1138" s="13">
        <v>1145337</v>
      </c>
      <c r="G1138" s="13">
        <v>1145337</v>
      </c>
      <c r="H1138" s="13">
        <v>1066812.0013600001</v>
      </c>
      <c r="I1138" s="13">
        <v>78524.998640000005</v>
      </c>
    </row>
    <row r="1139" spans="2:9" x14ac:dyDescent="0.2">
      <c r="B1139"/>
      <c r="C1139" s="2">
        <v>79</v>
      </c>
      <c r="D1139" s="5" t="s">
        <v>915</v>
      </c>
      <c r="E1139" s="13">
        <v>0</v>
      </c>
      <c r="F1139" s="13">
        <v>600513</v>
      </c>
      <c r="G1139" s="13">
        <v>600513</v>
      </c>
      <c r="H1139" s="13">
        <v>600513</v>
      </c>
      <c r="I1139" s="13">
        <v>0</v>
      </c>
    </row>
    <row r="1140" spans="2:9" x14ac:dyDescent="0.2">
      <c r="B1140"/>
      <c r="C1140" s="2">
        <v>80</v>
      </c>
      <c r="D1140" s="5" t="s">
        <v>916</v>
      </c>
      <c r="E1140" s="13">
        <v>0</v>
      </c>
      <c r="F1140" s="13">
        <v>5152707</v>
      </c>
      <c r="G1140" s="13">
        <v>5152707</v>
      </c>
      <c r="H1140" s="13">
        <v>4005870.0226400001</v>
      </c>
      <c r="I1140" s="13">
        <v>1146836.9773599999</v>
      </c>
    </row>
    <row r="1141" spans="2:9" x14ac:dyDescent="0.2">
      <c r="B1141"/>
      <c r="C1141" s="2">
        <v>81</v>
      </c>
      <c r="D1141" s="5" t="s">
        <v>917</v>
      </c>
      <c r="E1141" s="13">
        <v>0</v>
      </c>
      <c r="F1141" s="13">
        <v>75000</v>
      </c>
      <c r="G1141" s="13">
        <v>75000</v>
      </c>
      <c r="H1141" s="13">
        <v>0</v>
      </c>
      <c r="I1141" s="13">
        <v>75000</v>
      </c>
    </row>
    <row r="1142" spans="2:9" x14ac:dyDescent="0.2">
      <c r="B1142"/>
      <c r="C1142" s="2">
        <v>82</v>
      </c>
      <c r="D1142" s="5" t="s">
        <v>918</v>
      </c>
      <c r="E1142" s="13">
        <v>0</v>
      </c>
      <c r="F1142" s="13">
        <v>1636883</v>
      </c>
      <c r="G1142" s="13">
        <v>1636883</v>
      </c>
      <c r="H1142" s="13">
        <v>1636800</v>
      </c>
      <c r="I1142" s="13">
        <v>83</v>
      </c>
    </row>
    <row r="1143" spans="2:9" x14ac:dyDescent="0.2">
      <c r="B1143"/>
      <c r="C1143" s="2">
        <v>83</v>
      </c>
      <c r="D1143" s="5" t="s">
        <v>919</v>
      </c>
      <c r="E1143" s="13">
        <v>0</v>
      </c>
      <c r="F1143" s="13">
        <v>28624</v>
      </c>
      <c r="G1143" s="13">
        <v>28624</v>
      </c>
      <c r="H1143" s="13">
        <v>16537.25648</v>
      </c>
      <c r="I1143" s="13">
        <v>12086.74352</v>
      </c>
    </row>
    <row r="1144" spans="2:9" ht="15" customHeight="1" x14ac:dyDescent="0.2">
      <c r="B1144"/>
      <c r="C1144" s="14">
        <f>SUBTOTAL(9,C1129:C1143)</f>
        <v>1092</v>
      </c>
      <c r="D1144" s="15" t="s">
        <v>920</v>
      </c>
      <c r="E1144" s="16">
        <f>SUBTOTAL(9,E1129:E1143)</f>
        <v>7763</v>
      </c>
      <c r="F1144" s="16">
        <f>SUBTOTAL(9,F1129:F1143)</f>
        <v>140500418</v>
      </c>
      <c r="G1144" s="16">
        <f>SUBTOTAL(9,G1129:G1143)</f>
        <v>140508181</v>
      </c>
      <c r="H1144" s="16">
        <f>SUBTOTAL(9,H1129:H1143)</f>
        <v>128750494.75976999</v>
      </c>
      <c r="I1144" s="16">
        <f>SUBTOTAL(9,I1129:I1143)</f>
        <v>11757686.240230002</v>
      </c>
    </row>
    <row r="1145" spans="2:9" ht="15" customHeight="1" x14ac:dyDescent="0.25">
      <c r="B1145" s="10">
        <v>733</v>
      </c>
      <c r="C1145" s="11"/>
      <c r="D1145" s="5" t="s">
        <v>921</v>
      </c>
      <c r="E1145" s="12"/>
      <c r="F1145" s="1"/>
      <c r="H1145" s="1"/>
      <c r="I1145" s="1"/>
    </row>
    <row r="1146" spans="2:9" x14ac:dyDescent="0.2">
      <c r="B1146"/>
      <c r="C1146" s="2">
        <v>21</v>
      </c>
      <c r="D1146" s="5" t="s">
        <v>922</v>
      </c>
      <c r="E1146" s="13">
        <v>0</v>
      </c>
      <c r="F1146" s="13">
        <v>14775</v>
      </c>
      <c r="G1146" s="13">
        <v>14775</v>
      </c>
      <c r="H1146" s="13">
        <v>16281.42756</v>
      </c>
      <c r="I1146" s="13">
        <v>-1506.4275600000001</v>
      </c>
    </row>
    <row r="1147" spans="2:9" x14ac:dyDescent="0.2">
      <c r="B1147"/>
      <c r="C1147" s="2">
        <v>70</v>
      </c>
      <c r="D1147" s="5" t="s">
        <v>923</v>
      </c>
      <c r="E1147" s="13">
        <v>0</v>
      </c>
      <c r="F1147" s="13">
        <v>125057</v>
      </c>
      <c r="G1147" s="13">
        <v>125057</v>
      </c>
      <c r="H1147" s="13">
        <v>125057</v>
      </c>
      <c r="I1147" s="13">
        <v>0</v>
      </c>
    </row>
    <row r="1148" spans="2:9" x14ac:dyDescent="0.2">
      <c r="B1148"/>
      <c r="C1148" s="2">
        <v>72</v>
      </c>
      <c r="D1148" s="5" t="s">
        <v>924</v>
      </c>
      <c r="E1148" s="13">
        <v>963</v>
      </c>
      <c r="F1148" s="13">
        <v>2347</v>
      </c>
      <c r="G1148" s="13">
        <v>3310</v>
      </c>
      <c r="H1148" s="13">
        <v>2346.866</v>
      </c>
      <c r="I1148" s="13">
        <v>963.13400000000001</v>
      </c>
    </row>
    <row r="1149" spans="2:9" x14ac:dyDescent="0.2">
      <c r="B1149"/>
      <c r="C1149" s="2">
        <v>79</v>
      </c>
      <c r="D1149" s="5" t="s">
        <v>925</v>
      </c>
      <c r="E1149" s="13">
        <v>0</v>
      </c>
      <c r="F1149" s="13">
        <v>7000</v>
      </c>
      <c r="G1149" s="13">
        <v>7000</v>
      </c>
      <c r="H1149" s="13">
        <v>0</v>
      </c>
      <c r="I1149" s="13">
        <v>7000</v>
      </c>
    </row>
    <row r="1150" spans="2:9" ht="15" customHeight="1" x14ac:dyDescent="0.2">
      <c r="B1150"/>
      <c r="C1150" s="14">
        <f>SUBTOTAL(9,C1146:C1149)</f>
        <v>242</v>
      </c>
      <c r="D1150" s="15" t="s">
        <v>926</v>
      </c>
      <c r="E1150" s="16">
        <f>SUBTOTAL(9,E1146:E1149)</f>
        <v>963</v>
      </c>
      <c r="F1150" s="16">
        <f>SUBTOTAL(9,F1146:F1149)</f>
        <v>149179</v>
      </c>
      <c r="G1150" s="16">
        <f>SUBTOTAL(9,G1146:G1149)</f>
        <v>150142</v>
      </c>
      <c r="H1150" s="16">
        <f>SUBTOTAL(9,H1146:H1149)</f>
        <v>143685.29356000002</v>
      </c>
      <c r="I1150" s="16">
        <f>SUBTOTAL(9,I1146:I1149)</f>
        <v>6456.7064399999999</v>
      </c>
    </row>
    <row r="1151" spans="2:9" ht="15" customHeight="1" x14ac:dyDescent="0.25">
      <c r="B1151" s="10">
        <v>734</v>
      </c>
      <c r="C1151" s="11"/>
      <c r="D1151" s="5" t="s">
        <v>927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20</v>
      </c>
      <c r="E1152" s="13">
        <v>0</v>
      </c>
      <c r="F1152" s="13">
        <v>60842</v>
      </c>
      <c r="G1152" s="13">
        <v>60842</v>
      </c>
      <c r="H1152" s="13">
        <v>54757.236779999999</v>
      </c>
      <c r="I1152" s="13">
        <v>6084.7632199999998</v>
      </c>
    </row>
    <row r="1153" spans="2:9" x14ac:dyDescent="0.2">
      <c r="B1153"/>
      <c r="C1153" s="2">
        <v>21</v>
      </c>
      <c r="D1153" s="5" t="s">
        <v>25</v>
      </c>
      <c r="E1153" s="13">
        <v>0</v>
      </c>
      <c r="F1153" s="13">
        <v>18568</v>
      </c>
      <c r="G1153" s="13">
        <v>18568</v>
      </c>
      <c r="H1153" s="13">
        <v>13594.85101</v>
      </c>
      <c r="I1153" s="13">
        <v>4973.1489899999997</v>
      </c>
    </row>
    <row r="1154" spans="2:9" x14ac:dyDescent="0.2">
      <c r="B1154"/>
      <c r="C1154" s="2">
        <v>70</v>
      </c>
      <c r="D1154" s="5" t="s">
        <v>928</v>
      </c>
      <c r="E1154" s="13">
        <v>0</v>
      </c>
      <c r="F1154" s="13">
        <v>4035</v>
      </c>
      <c r="G1154" s="13">
        <v>4035</v>
      </c>
      <c r="H1154" s="13">
        <v>3582.7504899999999</v>
      </c>
      <c r="I1154" s="13">
        <v>452.24950999999999</v>
      </c>
    </row>
    <row r="1155" spans="2:9" x14ac:dyDescent="0.2">
      <c r="B1155"/>
      <c r="C1155" s="2">
        <v>71</v>
      </c>
      <c r="D1155" s="5" t="s">
        <v>929</v>
      </c>
      <c r="E1155" s="13">
        <v>0</v>
      </c>
      <c r="F1155" s="13">
        <v>90012</v>
      </c>
      <c r="G1155" s="13">
        <v>90012</v>
      </c>
      <c r="H1155" s="13">
        <v>69352.408079999994</v>
      </c>
      <c r="I1155" s="13">
        <v>20659.591919999999</v>
      </c>
    </row>
    <row r="1156" spans="2:9" x14ac:dyDescent="0.2">
      <c r="B1156"/>
      <c r="C1156" s="2">
        <v>72</v>
      </c>
      <c r="D1156" s="5" t="s">
        <v>930</v>
      </c>
      <c r="E1156" s="13">
        <v>0</v>
      </c>
      <c r="F1156" s="13">
        <v>20142</v>
      </c>
      <c r="G1156" s="13">
        <v>20142</v>
      </c>
      <c r="H1156" s="13">
        <v>17725.850999999999</v>
      </c>
      <c r="I1156" s="13">
        <v>2416.1489999999999</v>
      </c>
    </row>
    <row r="1157" spans="2:9" ht="15" customHeight="1" x14ac:dyDescent="0.2">
      <c r="B1157"/>
      <c r="C1157" s="14">
        <f>SUBTOTAL(9,C1152:C1156)</f>
        <v>235</v>
      </c>
      <c r="D1157" s="15" t="s">
        <v>931</v>
      </c>
      <c r="E1157" s="16">
        <f>SUBTOTAL(9,E1152:E1156)</f>
        <v>0</v>
      </c>
      <c r="F1157" s="16">
        <f>SUBTOTAL(9,F1152:F1156)</f>
        <v>193599</v>
      </c>
      <c r="G1157" s="16">
        <f>SUBTOTAL(9,G1152:G1156)</f>
        <v>193599</v>
      </c>
      <c r="H1157" s="16">
        <f>SUBTOTAL(9,H1152:H1156)</f>
        <v>159013.09735999999</v>
      </c>
      <c r="I1157" s="16">
        <f>SUBTOTAL(9,I1152:I1156)</f>
        <v>34585.902639999993</v>
      </c>
    </row>
    <row r="1158" spans="2:9" ht="15" customHeight="1" x14ac:dyDescent="0.2">
      <c r="C1158" s="17">
        <f>SUBTOTAL(9,C1128:C1157)</f>
        <v>1569</v>
      </c>
      <c r="D1158" s="18" t="s">
        <v>932</v>
      </c>
      <c r="E1158" s="19">
        <f>SUBTOTAL(9,E1128:E1157)</f>
        <v>8726</v>
      </c>
      <c r="F1158" s="19">
        <f>SUBTOTAL(9,F1128:F1157)</f>
        <v>140843196</v>
      </c>
      <c r="G1158" s="19">
        <f>SUBTOTAL(9,G1128:G1157)</f>
        <v>140851922</v>
      </c>
      <c r="H1158" s="19">
        <f>SUBTOTAL(9,H1128:H1157)</f>
        <v>129053193.15068997</v>
      </c>
      <c r="I1158" s="19">
        <f>SUBTOTAL(9,I1128:I1157)</f>
        <v>11798728.849309999</v>
      </c>
    </row>
    <row r="1159" spans="2:9" ht="27" customHeight="1" x14ac:dyDescent="0.25">
      <c r="B1159" s="1"/>
      <c r="C1159" s="2"/>
      <c r="D1159" s="9" t="s">
        <v>933</v>
      </c>
      <c r="E1159" s="1"/>
      <c r="F1159" s="1"/>
      <c r="G1159" s="1"/>
      <c r="H1159" s="1"/>
      <c r="I1159" s="1"/>
    </row>
    <row r="1160" spans="2:9" ht="15" customHeight="1" x14ac:dyDescent="0.25">
      <c r="B1160" s="10">
        <v>747</v>
      </c>
      <c r="C1160" s="11"/>
      <c r="D1160" s="5" t="s">
        <v>934</v>
      </c>
      <c r="E1160" s="12"/>
      <c r="F1160" s="1"/>
      <c r="H1160" s="1"/>
      <c r="I1160" s="1"/>
    </row>
    <row r="1161" spans="2:9" x14ac:dyDescent="0.2">
      <c r="B1161"/>
      <c r="C1161" s="2">
        <v>1</v>
      </c>
      <c r="D1161" s="5" t="s">
        <v>20</v>
      </c>
      <c r="E1161" s="13">
        <v>0</v>
      </c>
      <c r="F1161" s="13">
        <v>92665</v>
      </c>
      <c r="G1161" s="13">
        <v>92665</v>
      </c>
      <c r="H1161" s="13">
        <v>85491.019060000006</v>
      </c>
      <c r="I1161" s="13">
        <v>7173.9809400000004</v>
      </c>
    </row>
    <row r="1162" spans="2:9" x14ac:dyDescent="0.2">
      <c r="B1162"/>
      <c r="C1162" s="2">
        <v>21</v>
      </c>
      <c r="D1162" s="5" t="s">
        <v>55</v>
      </c>
      <c r="E1162" s="13">
        <v>0</v>
      </c>
      <c r="F1162" s="13">
        <v>17342</v>
      </c>
      <c r="G1162" s="13">
        <v>17342</v>
      </c>
      <c r="H1162" s="13">
        <v>13552.045029999999</v>
      </c>
      <c r="I1162" s="13">
        <v>3789.9549699999998</v>
      </c>
    </row>
    <row r="1163" spans="2:9" x14ac:dyDescent="0.2">
      <c r="B1163"/>
      <c r="C1163" s="2">
        <v>45</v>
      </c>
      <c r="D1163" s="5" t="s">
        <v>30</v>
      </c>
      <c r="E1163" s="13">
        <v>0</v>
      </c>
      <c r="F1163" s="13">
        <v>4211</v>
      </c>
      <c r="G1163" s="13">
        <v>4211</v>
      </c>
      <c r="H1163" s="13">
        <v>681.52103</v>
      </c>
      <c r="I1163" s="13">
        <v>3529.4789700000001</v>
      </c>
    </row>
    <row r="1164" spans="2:9" ht="15" customHeight="1" x14ac:dyDescent="0.2">
      <c r="B1164"/>
      <c r="C1164" s="14">
        <f>SUBTOTAL(9,C1161:C1163)</f>
        <v>67</v>
      </c>
      <c r="D1164" s="15" t="s">
        <v>935</v>
      </c>
      <c r="E1164" s="16">
        <f>SUBTOTAL(9,E1161:E1163)</f>
        <v>0</v>
      </c>
      <c r="F1164" s="16">
        <f>SUBTOTAL(9,F1161:F1163)</f>
        <v>114218</v>
      </c>
      <c r="G1164" s="16">
        <f>SUBTOTAL(9,G1161:G1163)</f>
        <v>114218</v>
      </c>
      <c r="H1164" s="16">
        <f>SUBTOTAL(9,H1161:H1163)</f>
        <v>99724.585120000003</v>
      </c>
      <c r="I1164" s="16">
        <f>SUBTOTAL(9,I1161:I1163)</f>
        <v>14493.41488</v>
      </c>
    </row>
    <row r="1165" spans="2:9" ht="15" customHeight="1" x14ac:dyDescent="0.2">
      <c r="C1165" s="17">
        <f>SUBTOTAL(9,C1160:C1164)</f>
        <v>67</v>
      </c>
      <c r="D1165" s="18" t="s">
        <v>936</v>
      </c>
      <c r="E1165" s="19">
        <f>SUBTOTAL(9,E1160:E1164)</f>
        <v>0</v>
      </c>
      <c r="F1165" s="19">
        <f>SUBTOTAL(9,F1160:F1164)</f>
        <v>114218</v>
      </c>
      <c r="G1165" s="19">
        <f>SUBTOTAL(9,G1160:G1164)</f>
        <v>114218</v>
      </c>
      <c r="H1165" s="19">
        <f>SUBTOTAL(9,H1160:H1164)</f>
        <v>99724.585120000003</v>
      </c>
      <c r="I1165" s="19">
        <f>SUBTOTAL(9,I1160:I1164)</f>
        <v>14493.41488</v>
      </c>
    </row>
    <row r="1166" spans="2:9" ht="27" customHeight="1" x14ac:dyDescent="0.25">
      <c r="B1166" s="1"/>
      <c r="C1166" s="2"/>
      <c r="D1166" s="9" t="s">
        <v>937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750</v>
      </c>
      <c r="C1167" s="11"/>
      <c r="D1167" s="5" t="s">
        <v>938</v>
      </c>
      <c r="E1167" s="12"/>
      <c r="F1167" s="1"/>
      <c r="H1167" s="1"/>
      <c r="I1167" s="1"/>
    </row>
    <row r="1168" spans="2:9" x14ac:dyDescent="0.2">
      <c r="B1168"/>
      <c r="C1168" s="2">
        <v>1</v>
      </c>
      <c r="D1168" s="5" t="s">
        <v>20</v>
      </c>
      <c r="E1168" s="13">
        <v>2182</v>
      </c>
      <c r="F1168" s="13">
        <v>270903</v>
      </c>
      <c r="G1168" s="13">
        <v>273085</v>
      </c>
      <c r="H1168" s="13">
        <v>247345.76042000001</v>
      </c>
      <c r="I1168" s="13">
        <v>25739.239580000001</v>
      </c>
    </row>
    <row r="1169" spans="2:9" ht="15" customHeight="1" x14ac:dyDescent="0.2">
      <c r="B1169"/>
      <c r="C1169" s="14">
        <f>SUBTOTAL(9,C1168:C1168)</f>
        <v>1</v>
      </c>
      <c r="D1169" s="15" t="s">
        <v>939</v>
      </c>
      <c r="E1169" s="16">
        <f>SUBTOTAL(9,E1168:E1168)</f>
        <v>2182</v>
      </c>
      <c r="F1169" s="16">
        <f>SUBTOTAL(9,F1168:F1168)</f>
        <v>270903</v>
      </c>
      <c r="G1169" s="16">
        <f>SUBTOTAL(9,G1168:G1168)</f>
        <v>273085</v>
      </c>
      <c r="H1169" s="16">
        <f>SUBTOTAL(9,H1168:H1168)</f>
        <v>247345.76042000001</v>
      </c>
      <c r="I1169" s="16">
        <f>SUBTOTAL(9,I1168:I1168)</f>
        <v>25739.239580000001</v>
      </c>
    </row>
    <row r="1170" spans="2:9" ht="15" customHeight="1" x14ac:dyDescent="0.25">
      <c r="B1170" s="10">
        <v>751</v>
      </c>
      <c r="C1170" s="11"/>
      <c r="D1170" s="5" t="s">
        <v>940</v>
      </c>
      <c r="E1170" s="12"/>
      <c r="F1170" s="1"/>
      <c r="H1170" s="1"/>
      <c r="I1170" s="1"/>
    </row>
    <row r="1171" spans="2:9" x14ac:dyDescent="0.2">
      <c r="B1171"/>
      <c r="C1171" s="2">
        <v>21</v>
      </c>
      <c r="D1171" s="5" t="s">
        <v>55</v>
      </c>
      <c r="E1171" s="13">
        <v>3597</v>
      </c>
      <c r="F1171" s="13">
        <v>9495</v>
      </c>
      <c r="G1171" s="13">
        <v>13092</v>
      </c>
      <c r="H1171" s="13">
        <v>10538.533960000001</v>
      </c>
      <c r="I1171" s="13">
        <v>2553.4660399999998</v>
      </c>
    </row>
    <row r="1172" spans="2:9" x14ac:dyDescent="0.2">
      <c r="B1172"/>
      <c r="C1172" s="2">
        <v>70</v>
      </c>
      <c r="D1172" s="5" t="s">
        <v>271</v>
      </c>
      <c r="E1172" s="13">
        <v>0</v>
      </c>
      <c r="F1172" s="13">
        <v>55803</v>
      </c>
      <c r="G1172" s="13">
        <v>55803</v>
      </c>
      <c r="H1172" s="13">
        <v>55240.334999999999</v>
      </c>
      <c r="I1172" s="13">
        <v>562.66499999999996</v>
      </c>
    </row>
    <row r="1173" spans="2:9" ht="15" customHeight="1" x14ac:dyDescent="0.2">
      <c r="B1173"/>
      <c r="C1173" s="14">
        <f>SUBTOTAL(9,C1171:C1172)</f>
        <v>91</v>
      </c>
      <c r="D1173" s="15" t="s">
        <v>941</v>
      </c>
      <c r="E1173" s="16">
        <f>SUBTOTAL(9,E1171:E1172)</f>
        <v>3597</v>
      </c>
      <c r="F1173" s="16">
        <f>SUBTOTAL(9,F1171:F1172)</f>
        <v>65298</v>
      </c>
      <c r="G1173" s="16">
        <f>SUBTOTAL(9,G1171:G1172)</f>
        <v>68895</v>
      </c>
      <c r="H1173" s="16">
        <f>SUBTOTAL(9,H1171:H1172)</f>
        <v>65778.868959999993</v>
      </c>
      <c r="I1173" s="16">
        <f>SUBTOTAL(9,I1171:I1172)</f>
        <v>3116.1310399999998</v>
      </c>
    </row>
    <row r="1174" spans="2:9" ht="15" customHeight="1" x14ac:dyDescent="0.2">
      <c r="C1174" s="17">
        <f>SUBTOTAL(9,C1167:C1173)</f>
        <v>92</v>
      </c>
      <c r="D1174" s="18" t="s">
        <v>942</v>
      </c>
      <c r="E1174" s="19">
        <f>SUBTOTAL(9,E1167:E1173)</f>
        <v>5779</v>
      </c>
      <c r="F1174" s="19">
        <f>SUBTOTAL(9,F1167:F1173)</f>
        <v>336201</v>
      </c>
      <c r="G1174" s="19">
        <f>SUBTOTAL(9,G1167:G1173)</f>
        <v>341980</v>
      </c>
      <c r="H1174" s="19">
        <f>SUBTOTAL(9,H1167:H1173)</f>
        <v>313124.62938</v>
      </c>
      <c r="I1174" s="19">
        <f>SUBTOTAL(9,I1167:I1173)</f>
        <v>28855.370620000002</v>
      </c>
    </row>
    <row r="1175" spans="2:9" ht="27" customHeight="1" x14ac:dyDescent="0.25">
      <c r="B1175" s="1"/>
      <c r="C1175" s="2"/>
      <c r="D1175" s="9" t="s">
        <v>943</v>
      </c>
      <c r="E1175" s="1"/>
      <c r="F1175" s="1"/>
      <c r="G1175" s="1"/>
      <c r="H1175" s="1"/>
      <c r="I1175" s="1"/>
    </row>
    <row r="1176" spans="2:9" ht="15" customHeight="1" x14ac:dyDescent="0.25">
      <c r="B1176" s="10">
        <v>761</v>
      </c>
      <c r="C1176" s="11"/>
      <c r="D1176" s="5" t="s">
        <v>944</v>
      </c>
      <c r="E1176" s="12"/>
      <c r="F1176" s="1"/>
      <c r="H1176" s="1"/>
      <c r="I1176" s="1"/>
    </row>
    <row r="1177" spans="2:9" x14ac:dyDescent="0.2">
      <c r="B1177"/>
      <c r="C1177" s="2">
        <v>21</v>
      </c>
      <c r="D1177" s="5" t="s">
        <v>922</v>
      </c>
      <c r="E1177" s="13">
        <v>6906</v>
      </c>
      <c r="F1177" s="13">
        <v>128887</v>
      </c>
      <c r="G1177" s="13">
        <v>135793</v>
      </c>
      <c r="H1177" s="13">
        <v>83445.943350000001</v>
      </c>
      <c r="I1177" s="13">
        <v>52347.056649999999</v>
      </c>
    </row>
    <row r="1178" spans="2:9" x14ac:dyDescent="0.2">
      <c r="B1178"/>
      <c r="C1178" s="2">
        <v>60</v>
      </c>
      <c r="D1178" s="5" t="s">
        <v>945</v>
      </c>
      <c r="E1178" s="13">
        <v>484</v>
      </c>
      <c r="F1178" s="13">
        <v>144289</v>
      </c>
      <c r="G1178" s="13">
        <v>144773</v>
      </c>
      <c r="H1178" s="13">
        <v>136839.11611999999</v>
      </c>
      <c r="I1178" s="13">
        <v>7933.8838800000003</v>
      </c>
    </row>
    <row r="1179" spans="2:9" x14ac:dyDescent="0.2">
      <c r="B1179"/>
      <c r="C1179" s="2">
        <v>61</v>
      </c>
      <c r="D1179" s="5" t="s">
        <v>946</v>
      </c>
      <c r="E1179" s="13">
        <v>0</v>
      </c>
      <c r="F1179" s="13">
        <v>931368</v>
      </c>
      <c r="G1179" s="13">
        <v>931368</v>
      </c>
      <c r="H1179" s="13">
        <v>931368</v>
      </c>
      <c r="I1179" s="13">
        <v>0</v>
      </c>
    </row>
    <row r="1180" spans="2:9" x14ac:dyDescent="0.2">
      <c r="B1180"/>
      <c r="C1180" s="2">
        <v>62</v>
      </c>
      <c r="D1180" s="5" t="s">
        <v>947</v>
      </c>
      <c r="E1180" s="13">
        <v>43923</v>
      </c>
      <c r="F1180" s="13">
        <v>237652</v>
      </c>
      <c r="G1180" s="13">
        <v>281575</v>
      </c>
      <c r="H1180" s="13">
        <v>250905.40400000001</v>
      </c>
      <c r="I1180" s="13">
        <v>30669.596000000001</v>
      </c>
    </row>
    <row r="1181" spans="2:9" x14ac:dyDescent="0.2">
      <c r="B1181"/>
      <c r="C1181" s="2">
        <v>63</v>
      </c>
      <c r="D1181" s="5" t="s">
        <v>948</v>
      </c>
      <c r="E1181" s="13">
        <v>806985</v>
      </c>
      <c r="F1181" s="13">
        <v>3405700</v>
      </c>
      <c r="G1181" s="13">
        <v>4212685</v>
      </c>
      <c r="H1181" s="13">
        <v>2725669.1809999999</v>
      </c>
      <c r="I1181" s="13">
        <v>1487015.8189999999</v>
      </c>
    </row>
    <row r="1182" spans="2:9" x14ac:dyDescent="0.2">
      <c r="B1182"/>
      <c r="C1182" s="2">
        <v>64</v>
      </c>
      <c r="D1182" s="5" t="s">
        <v>949</v>
      </c>
      <c r="E1182" s="13">
        <v>0</v>
      </c>
      <c r="F1182" s="13">
        <v>851700</v>
      </c>
      <c r="G1182" s="13">
        <v>851700</v>
      </c>
      <c r="H1182" s="13">
        <v>0</v>
      </c>
      <c r="I1182" s="13">
        <v>851700</v>
      </c>
    </row>
    <row r="1183" spans="2:9" x14ac:dyDescent="0.2">
      <c r="B1183"/>
      <c r="C1183" s="2">
        <v>65</v>
      </c>
      <c r="D1183" s="5" t="s">
        <v>950</v>
      </c>
      <c r="E1183" s="13">
        <v>0</v>
      </c>
      <c r="F1183" s="13">
        <v>1319042</v>
      </c>
      <c r="G1183" s="13">
        <v>1319042</v>
      </c>
      <c r="H1183" s="13">
        <v>1333994</v>
      </c>
      <c r="I1183" s="13">
        <v>-14952</v>
      </c>
    </row>
    <row r="1184" spans="2:9" x14ac:dyDescent="0.2">
      <c r="B1184"/>
      <c r="C1184" s="2">
        <v>67</v>
      </c>
      <c r="D1184" s="5" t="s">
        <v>951</v>
      </c>
      <c r="E1184" s="13">
        <v>0</v>
      </c>
      <c r="F1184" s="13">
        <v>85908</v>
      </c>
      <c r="G1184" s="13">
        <v>85908</v>
      </c>
      <c r="H1184" s="13">
        <v>85821.553</v>
      </c>
      <c r="I1184" s="13">
        <v>86.447000000000003</v>
      </c>
    </row>
    <row r="1185" spans="2:9" x14ac:dyDescent="0.2">
      <c r="B1185"/>
      <c r="C1185" s="2">
        <v>68</v>
      </c>
      <c r="D1185" s="5" t="s">
        <v>952</v>
      </c>
      <c r="E1185" s="13">
        <v>0</v>
      </c>
      <c r="F1185" s="13">
        <v>367874</v>
      </c>
      <c r="G1185" s="13">
        <v>367874</v>
      </c>
      <c r="H1185" s="13">
        <v>339949.08006000001</v>
      </c>
      <c r="I1185" s="13">
        <v>27924.91994</v>
      </c>
    </row>
    <row r="1186" spans="2:9" x14ac:dyDescent="0.2">
      <c r="B1186"/>
      <c r="C1186" s="2">
        <v>71</v>
      </c>
      <c r="D1186" s="5" t="s">
        <v>953</v>
      </c>
      <c r="E1186" s="13">
        <v>0</v>
      </c>
      <c r="F1186" s="13">
        <v>16560</v>
      </c>
      <c r="G1186" s="13">
        <v>16560</v>
      </c>
      <c r="H1186" s="13">
        <v>16548.257000000001</v>
      </c>
      <c r="I1186" s="13">
        <v>11.743</v>
      </c>
    </row>
    <row r="1187" spans="2:9" x14ac:dyDescent="0.2">
      <c r="B1187"/>
      <c r="C1187" s="2">
        <v>72</v>
      </c>
      <c r="D1187" s="5" t="s">
        <v>954</v>
      </c>
      <c r="E1187" s="13">
        <v>0</v>
      </c>
      <c r="F1187" s="13">
        <v>76654</v>
      </c>
      <c r="G1187" s="13">
        <v>76654</v>
      </c>
      <c r="H1187" s="13">
        <v>76654</v>
      </c>
      <c r="I1187" s="13">
        <v>0</v>
      </c>
    </row>
    <row r="1188" spans="2:9" x14ac:dyDescent="0.2">
      <c r="B1188"/>
      <c r="C1188" s="2">
        <v>73</v>
      </c>
      <c r="D1188" s="5" t="s">
        <v>955</v>
      </c>
      <c r="E1188" s="13">
        <v>0</v>
      </c>
      <c r="F1188" s="13">
        <v>21690</v>
      </c>
      <c r="G1188" s="13">
        <v>21690</v>
      </c>
      <c r="H1188" s="13">
        <v>21079.7</v>
      </c>
      <c r="I1188" s="13">
        <v>610.29999999999995</v>
      </c>
    </row>
    <row r="1189" spans="2:9" x14ac:dyDescent="0.2">
      <c r="B1189"/>
      <c r="C1189" s="2">
        <v>75</v>
      </c>
      <c r="D1189" s="5" t="s">
        <v>956</v>
      </c>
      <c r="E1189" s="13">
        <v>0</v>
      </c>
      <c r="F1189" s="13">
        <v>11211</v>
      </c>
      <c r="G1189" s="13">
        <v>11211</v>
      </c>
      <c r="H1189" s="13">
        <v>8194.7620000000006</v>
      </c>
      <c r="I1189" s="13">
        <v>3016.2379999999998</v>
      </c>
    </row>
    <row r="1190" spans="2:9" x14ac:dyDescent="0.2">
      <c r="B1190"/>
      <c r="C1190" s="2">
        <v>79</v>
      </c>
      <c r="D1190" s="5" t="s">
        <v>925</v>
      </c>
      <c r="E1190" s="13">
        <v>0</v>
      </c>
      <c r="F1190" s="13">
        <v>103789</v>
      </c>
      <c r="G1190" s="13">
        <v>103789</v>
      </c>
      <c r="H1190" s="13">
        <v>100373.11199999999</v>
      </c>
      <c r="I1190" s="13">
        <v>3415.8879999999999</v>
      </c>
    </row>
    <row r="1191" spans="2:9" ht="15" customHeight="1" x14ac:dyDescent="0.2">
      <c r="B1191"/>
      <c r="C1191" s="14">
        <f>SUBTOTAL(9,C1177:C1190)</f>
        <v>901</v>
      </c>
      <c r="D1191" s="15" t="s">
        <v>957</v>
      </c>
      <c r="E1191" s="16">
        <f>SUBTOTAL(9,E1177:E1190)</f>
        <v>858298</v>
      </c>
      <c r="F1191" s="16">
        <f>SUBTOTAL(9,F1177:F1190)</f>
        <v>7702324</v>
      </c>
      <c r="G1191" s="16">
        <f>SUBTOTAL(9,G1177:G1190)</f>
        <v>8560622</v>
      </c>
      <c r="H1191" s="16">
        <f>SUBTOTAL(9,H1177:H1190)</f>
        <v>6110842.1085299999</v>
      </c>
      <c r="I1191" s="16">
        <f>SUBTOTAL(9,I1177:I1190)</f>
        <v>2449779.8914699992</v>
      </c>
    </row>
    <row r="1192" spans="2:9" ht="15" customHeight="1" x14ac:dyDescent="0.25">
      <c r="B1192" s="10">
        <v>762</v>
      </c>
      <c r="C1192" s="11"/>
      <c r="D1192" s="5" t="s">
        <v>958</v>
      </c>
      <c r="E1192" s="12"/>
      <c r="F1192" s="1"/>
      <c r="H1192" s="1"/>
      <c r="I1192" s="1"/>
    </row>
    <row r="1193" spans="2:9" x14ac:dyDescent="0.2">
      <c r="B1193"/>
      <c r="C1193" s="2">
        <v>21</v>
      </c>
      <c r="D1193" s="5" t="s">
        <v>294</v>
      </c>
      <c r="E1193" s="13">
        <v>35903</v>
      </c>
      <c r="F1193" s="13">
        <v>96672</v>
      </c>
      <c r="G1193" s="13">
        <v>132575</v>
      </c>
      <c r="H1193" s="13">
        <v>65562.912809999994</v>
      </c>
      <c r="I1193" s="13">
        <v>67012.087190000006</v>
      </c>
    </row>
    <row r="1194" spans="2:9" x14ac:dyDescent="0.2">
      <c r="B1194"/>
      <c r="C1194" s="2">
        <v>50</v>
      </c>
      <c r="D1194" s="5" t="s">
        <v>959</v>
      </c>
      <c r="E1194" s="13">
        <v>0</v>
      </c>
      <c r="F1194" s="13">
        <v>5547</v>
      </c>
      <c r="G1194" s="13">
        <v>5547</v>
      </c>
      <c r="H1194" s="13">
        <v>5547</v>
      </c>
      <c r="I1194" s="13">
        <v>0</v>
      </c>
    </row>
    <row r="1195" spans="2:9" x14ac:dyDescent="0.2">
      <c r="B1195"/>
      <c r="C1195" s="2">
        <v>60</v>
      </c>
      <c r="D1195" s="5" t="s">
        <v>960</v>
      </c>
      <c r="E1195" s="13">
        <v>0</v>
      </c>
      <c r="F1195" s="13">
        <v>307511</v>
      </c>
      <c r="G1195" s="13">
        <v>307511</v>
      </c>
      <c r="H1195" s="13">
        <v>306188.78607999999</v>
      </c>
      <c r="I1195" s="13">
        <v>1322.2139199999999</v>
      </c>
    </row>
    <row r="1196" spans="2:9" x14ac:dyDescent="0.2">
      <c r="B1196"/>
      <c r="C1196" s="2">
        <v>61</v>
      </c>
      <c r="D1196" s="5" t="s">
        <v>961</v>
      </c>
      <c r="E1196" s="13">
        <v>0</v>
      </c>
      <c r="F1196" s="13">
        <v>154476</v>
      </c>
      <c r="G1196" s="13">
        <v>154476</v>
      </c>
      <c r="H1196" s="13">
        <v>155105.91899999999</v>
      </c>
      <c r="I1196" s="13">
        <v>-629.91899999999998</v>
      </c>
    </row>
    <row r="1197" spans="2:9" x14ac:dyDescent="0.2">
      <c r="B1197"/>
      <c r="C1197" s="2">
        <v>63</v>
      </c>
      <c r="D1197" s="5" t="s">
        <v>962</v>
      </c>
      <c r="E1197" s="13">
        <v>0</v>
      </c>
      <c r="F1197" s="13">
        <v>77849</v>
      </c>
      <c r="G1197" s="13">
        <v>77849</v>
      </c>
      <c r="H1197" s="13">
        <v>63415.03</v>
      </c>
      <c r="I1197" s="13">
        <v>14433.97</v>
      </c>
    </row>
    <row r="1198" spans="2:9" x14ac:dyDescent="0.2">
      <c r="B1198"/>
      <c r="C1198" s="2">
        <v>64</v>
      </c>
      <c r="D1198" s="5" t="s">
        <v>963</v>
      </c>
      <c r="E1198" s="13">
        <v>0</v>
      </c>
      <c r="F1198" s="13">
        <v>91000</v>
      </c>
      <c r="G1198" s="13">
        <v>91000</v>
      </c>
      <c r="H1198" s="13">
        <v>84483.815000000002</v>
      </c>
      <c r="I1198" s="13">
        <v>6516.1850000000004</v>
      </c>
    </row>
    <row r="1199" spans="2:9" x14ac:dyDescent="0.2">
      <c r="B1199"/>
      <c r="C1199" s="2">
        <v>70</v>
      </c>
      <c r="D1199" s="5" t="s">
        <v>964</v>
      </c>
      <c r="E1199" s="13">
        <v>0</v>
      </c>
      <c r="F1199" s="13">
        <v>49443</v>
      </c>
      <c r="G1199" s="13">
        <v>49443</v>
      </c>
      <c r="H1199" s="13">
        <v>53967.05</v>
      </c>
      <c r="I1199" s="13">
        <v>-4524.05</v>
      </c>
    </row>
    <row r="1200" spans="2:9" x14ac:dyDescent="0.2">
      <c r="B1200"/>
      <c r="C1200" s="2">
        <v>73</v>
      </c>
      <c r="D1200" s="5" t="s">
        <v>965</v>
      </c>
      <c r="E1200" s="13">
        <v>663</v>
      </c>
      <c r="F1200" s="13">
        <v>53528</v>
      </c>
      <c r="G1200" s="13">
        <v>54191</v>
      </c>
      <c r="H1200" s="13">
        <v>52470.467900000003</v>
      </c>
      <c r="I1200" s="13">
        <v>1720.5320999999999</v>
      </c>
    </row>
    <row r="1201" spans="2:9" x14ac:dyDescent="0.2">
      <c r="B1201"/>
      <c r="C1201" s="2">
        <v>74</v>
      </c>
      <c r="D1201" s="5" t="s">
        <v>966</v>
      </c>
      <c r="E1201" s="13">
        <v>0</v>
      </c>
      <c r="F1201" s="13">
        <v>19842</v>
      </c>
      <c r="G1201" s="13">
        <v>19842</v>
      </c>
      <c r="H1201" s="13">
        <v>19842</v>
      </c>
      <c r="I1201" s="13">
        <v>0</v>
      </c>
    </row>
    <row r="1202" spans="2:9" ht="15" customHeight="1" x14ac:dyDescent="0.2">
      <c r="B1202"/>
      <c r="C1202" s="14">
        <f>SUBTOTAL(9,C1193:C1201)</f>
        <v>536</v>
      </c>
      <c r="D1202" s="15" t="s">
        <v>967</v>
      </c>
      <c r="E1202" s="16">
        <f>SUBTOTAL(9,E1193:E1201)</f>
        <v>36566</v>
      </c>
      <c r="F1202" s="16">
        <f>SUBTOTAL(9,F1193:F1201)</f>
        <v>855868</v>
      </c>
      <c r="G1202" s="16">
        <f>SUBTOTAL(9,G1193:G1201)</f>
        <v>892434</v>
      </c>
      <c r="H1202" s="16">
        <f>SUBTOTAL(9,H1193:H1201)</f>
        <v>806582.98079000018</v>
      </c>
      <c r="I1202" s="16">
        <f>SUBTOTAL(9,I1193:I1201)</f>
        <v>85851.019209999999</v>
      </c>
    </row>
    <row r="1203" spans="2:9" ht="15" customHeight="1" x14ac:dyDescent="0.25">
      <c r="B1203" s="10">
        <v>765</v>
      </c>
      <c r="C1203" s="11"/>
      <c r="D1203" s="5" t="s">
        <v>968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969</v>
      </c>
      <c r="E1204" s="13">
        <v>13347</v>
      </c>
      <c r="F1204" s="13">
        <v>126808</v>
      </c>
      <c r="G1204" s="13">
        <v>140155</v>
      </c>
      <c r="H1204" s="13">
        <v>97753.694910000006</v>
      </c>
      <c r="I1204" s="13">
        <v>42401.305090000002</v>
      </c>
    </row>
    <row r="1205" spans="2:9" x14ac:dyDescent="0.2">
      <c r="B1205"/>
      <c r="C1205" s="2">
        <v>60</v>
      </c>
      <c r="D1205" s="5" t="s">
        <v>970</v>
      </c>
      <c r="E1205" s="13">
        <v>35643</v>
      </c>
      <c r="F1205" s="13">
        <v>398768</v>
      </c>
      <c r="G1205" s="13">
        <v>434411</v>
      </c>
      <c r="H1205" s="13">
        <v>395383.80784999998</v>
      </c>
      <c r="I1205" s="13">
        <v>39027.192150000003</v>
      </c>
    </row>
    <row r="1206" spans="2:9" x14ac:dyDescent="0.2">
      <c r="B1206"/>
      <c r="C1206" s="2">
        <v>62</v>
      </c>
      <c r="D1206" s="5" t="s">
        <v>971</v>
      </c>
      <c r="E1206" s="13">
        <v>2523</v>
      </c>
      <c r="F1206" s="13">
        <v>468653</v>
      </c>
      <c r="G1206" s="13">
        <v>471176</v>
      </c>
      <c r="H1206" s="13">
        <v>460663.353</v>
      </c>
      <c r="I1206" s="13">
        <v>10512.647000000001</v>
      </c>
    </row>
    <row r="1207" spans="2:9" x14ac:dyDescent="0.2">
      <c r="B1207"/>
      <c r="C1207" s="2">
        <v>71</v>
      </c>
      <c r="D1207" s="5" t="s">
        <v>972</v>
      </c>
      <c r="E1207" s="13">
        <v>403</v>
      </c>
      <c r="F1207" s="13">
        <v>145952</v>
      </c>
      <c r="G1207" s="13">
        <v>146355</v>
      </c>
      <c r="H1207" s="13">
        <v>141880.533</v>
      </c>
      <c r="I1207" s="13">
        <v>4474.4669999999996</v>
      </c>
    </row>
    <row r="1208" spans="2:9" x14ac:dyDescent="0.2">
      <c r="B1208"/>
      <c r="C1208" s="2">
        <v>72</v>
      </c>
      <c r="D1208" s="5" t="s">
        <v>973</v>
      </c>
      <c r="E1208" s="13">
        <v>307</v>
      </c>
      <c r="F1208" s="13">
        <v>370925</v>
      </c>
      <c r="G1208" s="13">
        <v>371232</v>
      </c>
      <c r="H1208" s="13">
        <v>299068.23300000001</v>
      </c>
      <c r="I1208" s="13">
        <v>72163.767000000007</v>
      </c>
    </row>
    <row r="1209" spans="2:9" x14ac:dyDescent="0.2">
      <c r="B1209"/>
      <c r="C1209" s="2">
        <v>73</v>
      </c>
      <c r="D1209" s="5" t="s">
        <v>974</v>
      </c>
      <c r="E1209" s="13">
        <v>0</v>
      </c>
      <c r="F1209" s="13">
        <v>132751</v>
      </c>
      <c r="G1209" s="13">
        <v>132751</v>
      </c>
      <c r="H1209" s="13">
        <v>132118.21299999999</v>
      </c>
      <c r="I1209" s="13">
        <v>632.78700000000003</v>
      </c>
    </row>
    <row r="1210" spans="2:9" x14ac:dyDescent="0.2">
      <c r="B1210"/>
      <c r="C1210" s="2">
        <v>74</v>
      </c>
      <c r="D1210" s="5" t="s">
        <v>975</v>
      </c>
      <c r="E1210" s="13">
        <v>0</v>
      </c>
      <c r="F1210" s="13">
        <v>304700</v>
      </c>
      <c r="G1210" s="13">
        <v>304700</v>
      </c>
      <c r="H1210" s="13">
        <v>303232.86200000002</v>
      </c>
      <c r="I1210" s="13">
        <v>1467.1379999999999</v>
      </c>
    </row>
    <row r="1211" spans="2:9" x14ac:dyDescent="0.2">
      <c r="B1211"/>
      <c r="C1211" s="2">
        <v>75</v>
      </c>
      <c r="D1211" s="5" t="s">
        <v>976</v>
      </c>
      <c r="E1211" s="13">
        <v>0</v>
      </c>
      <c r="F1211" s="13">
        <v>179211</v>
      </c>
      <c r="G1211" s="13">
        <v>179211</v>
      </c>
      <c r="H1211" s="13">
        <v>179230.57399999999</v>
      </c>
      <c r="I1211" s="13">
        <v>-19.574000000000002</v>
      </c>
    </row>
    <row r="1212" spans="2:9" ht="15" customHeight="1" x14ac:dyDescent="0.2">
      <c r="B1212"/>
      <c r="C1212" s="14">
        <f>SUBTOTAL(9,C1204:C1211)</f>
        <v>508</v>
      </c>
      <c r="D1212" s="15" t="s">
        <v>977</v>
      </c>
      <c r="E1212" s="16">
        <f>SUBTOTAL(9,E1204:E1211)</f>
        <v>52223</v>
      </c>
      <c r="F1212" s="16">
        <f>SUBTOTAL(9,F1204:F1211)</f>
        <v>2127768</v>
      </c>
      <c r="G1212" s="16">
        <f>SUBTOTAL(9,G1204:G1211)</f>
        <v>2179991</v>
      </c>
      <c r="H1212" s="16">
        <f>SUBTOTAL(9,H1204:H1211)</f>
        <v>2009331.27076</v>
      </c>
      <c r="I1212" s="16">
        <f>SUBTOTAL(9,I1204:I1211)</f>
        <v>170659.72924000002</v>
      </c>
    </row>
    <row r="1213" spans="2:9" ht="15" customHeight="1" x14ac:dyDescent="0.25">
      <c r="B1213" s="10">
        <v>769</v>
      </c>
      <c r="C1213" s="11"/>
      <c r="D1213" s="5" t="s">
        <v>978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189</v>
      </c>
      <c r="E1214" s="13">
        <v>722</v>
      </c>
      <c r="F1214" s="13">
        <v>21576</v>
      </c>
      <c r="G1214" s="13">
        <v>22298</v>
      </c>
      <c r="H1214" s="13">
        <v>11794.89464</v>
      </c>
      <c r="I1214" s="13">
        <v>10503.10536</v>
      </c>
    </row>
    <row r="1215" spans="2:9" x14ac:dyDescent="0.2">
      <c r="B1215"/>
      <c r="C1215" s="2">
        <v>70</v>
      </c>
      <c r="D1215" s="5" t="s">
        <v>964</v>
      </c>
      <c r="E1215" s="13">
        <v>0</v>
      </c>
      <c r="F1215" s="13">
        <v>1458</v>
      </c>
      <c r="G1215" s="13">
        <v>1458</v>
      </c>
      <c r="H1215" s="13">
        <v>5801.7430000000004</v>
      </c>
      <c r="I1215" s="13">
        <v>-4343.7430000000004</v>
      </c>
    </row>
    <row r="1216" spans="2:9" ht="15" customHeight="1" x14ac:dyDescent="0.2">
      <c r="B1216"/>
      <c r="C1216" s="14">
        <f>SUBTOTAL(9,C1214:C1215)</f>
        <v>91</v>
      </c>
      <c r="D1216" s="15" t="s">
        <v>979</v>
      </c>
      <c r="E1216" s="16">
        <f>SUBTOTAL(9,E1214:E1215)</f>
        <v>722</v>
      </c>
      <c r="F1216" s="16">
        <f>SUBTOTAL(9,F1214:F1215)</f>
        <v>23034</v>
      </c>
      <c r="G1216" s="16">
        <f>SUBTOTAL(9,G1214:G1215)</f>
        <v>23756</v>
      </c>
      <c r="H1216" s="16">
        <f>SUBTOTAL(9,H1214:H1215)</f>
        <v>17596.637640000001</v>
      </c>
      <c r="I1216" s="16">
        <f>SUBTOTAL(9,I1214:I1215)</f>
        <v>6159.3623599999992</v>
      </c>
    </row>
    <row r="1217" spans="2:9" ht="15" customHeight="1" x14ac:dyDescent="0.2">
      <c r="C1217" s="17">
        <f>SUBTOTAL(9,C1176:C1216)</f>
        <v>2036</v>
      </c>
      <c r="D1217" s="18" t="s">
        <v>980</v>
      </c>
      <c r="E1217" s="19">
        <f>SUBTOTAL(9,E1176:E1216)</f>
        <v>947809</v>
      </c>
      <c r="F1217" s="19">
        <f>SUBTOTAL(9,F1176:F1216)</f>
        <v>10708994</v>
      </c>
      <c r="G1217" s="19">
        <f>SUBTOTAL(9,G1176:G1216)</f>
        <v>11656803</v>
      </c>
      <c r="H1217" s="19">
        <f>SUBTOTAL(9,H1176:H1216)</f>
        <v>8944352.9977199994</v>
      </c>
      <c r="I1217" s="19">
        <f>SUBTOTAL(9,I1176:I1216)</f>
        <v>2712450.0022799992</v>
      </c>
    </row>
    <row r="1218" spans="2:9" ht="27" customHeight="1" x14ac:dyDescent="0.25">
      <c r="B1218" s="1"/>
      <c r="C1218" s="2"/>
      <c r="D1218" s="9" t="s">
        <v>981</v>
      </c>
      <c r="E1218" s="1"/>
      <c r="F1218" s="1"/>
      <c r="G1218" s="1"/>
      <c r="H1218" s="1"/>
      <c r="I1218" s="1"/>
    </row>
    <row r="1219" spans="2:9" ht="15" customHeight="1" x14ac:dyDescent="0.25">
      <c r="B1219" s="10">
        <v>770</v>
      </c>
      <c r="C1219" s="11"/>
      <c r="D1219" s="5" t="s">
        <v>982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189</v>
      </c>
      <c r="E1220" s="13">
        <v>0</v>
      </c>
      <c r="F1220" s="13">
        <v>29481</v>
      </c>
      <c r="G1220" s="13">
        <v>29481</v>
      </c>
      <c r="H1220" s="13">
        <v>32300.610540000001</v>
      </c>
      <c r="I1220" s="13">
        <v>-2819.6105400000001</v>
      </c>
    </row>
    <row r="1221" spans="2:9" x14ac:dyDescent="0.2">
      <c r="B1221"/>
      <c r="C1221" s="2">
        <v>70</v>
      </c>
      <c r="D1221" s="5" t="s">
        <v>868</v>
      </c>
      <c r="E1221" s="13">
        <v>3266</v>
      </c>
      <c r="F1221" s="13">
        <v>256274</v>
      </c>
      <c r="G1221" s="13">
        <v>259540</v>
      </c>
      <c r="H1221" s="13">
        <v>223786.48157999999</v>
      </c>
      <c r="I1221" s="13">
        <v>35753.51842</v>
      </c>
    </row>
    <row r="1222" spans="2:9" ht="15" customHeight="1" x14ac:dyDescent="0.2">
      <c r="B1222"/>
      <c r="C1222" s="14">
        <f>SUBTOTAL(9,C1220:C1221)</f>
        <v>91</v>
      </c>
      <c r="D1222" s="15" t="s">
        <v>983</v>
      </c>
      <c r="E1222" s="16">
        <f>SUBTOTAL(9,E1220:E1221)</f>
        <v>3266</v>
      </c>
      <c r="F1222" s="16">
        <f>SUBTOTAL(9,F1220:F1221)</f>
        <v>285755</v>
      </c>
      <c r="G1222" s="16">
        <f>SUBTOTAL(9,G1220:G1221)</f>
        <v>289021</v>
      </c>
      <c r="H1222" s="16">
        <f>SUBTOTAL(9,H1220:H1221)</f>
        <v>256087.09211999999</v>
      </c>
      <c r="I1222" s="16">
        <f>SUBTOTAL(9,I1220:I1221)</f>
        <v>32933.907879999999</v>
      </c>
    </row>
    <row r="1223" spans="2:9" ht="15" customHeight="1" x14ac:dyDescent="0.2">
      <c r="C1223" s="17">
        <f>SUBTOTAL(9,C1219:C1222)</f>
        <v>91</v>
      </c>
      <c r="D1223" s="18" t="s">
        <v>984</v>
      </c>
      <c r="E1223" s="19">
        <f>SUBTOTAL(9,E1219:E1222)</f>
        <v>3266</v>
      </c>
      <c r="F1223" s="19">
        <f>SUBTOTAL(9,F1219:F1222)</f>
        <v>285755</v>
      </c>
      <c r="G1223" s="19">
        <f>SUBTOTAL(9,G1219:G1222)</f>
        <v>289021</v>
      </c>
      <c r="H1223" s="19">
        <f>SUBTOTAL(9,H1219:H1222)</f>
        <v>256087.09211999999</v>
      </c>
      <c r="I1223" s="19">
        <f>SUBTOTAL(9,I1219:I1222)</f>
        <v>32933.907879999999</v>
      </c>
    </row>
    <row r="1224" spans="2:9" ht="27" customHeight="1" x14ac:dyDescent="0.25">
      <c r="B1224" s="1"/>
      <c r="C1224" s="2"/>
      <c r="D1224" s="9" t="s">
        <v>985</v>
      </c>
      <c r="E1224" s="1"/>
      <c r="F1224" s="1"/>
      <c r="G1224" s="1"/>
      <c r="H1224" s="1"/>
      <c r="I1224" s="1"/>
    </row>
    <row r="1225" spans="2:9" ht="15" customHeight="1" x14ac:dyDescent="0.25">
      <c r="B1225" s="10">
        <v>780</v>
      </c>
      <c r="C1225" s="11"/>
      <c r="D1225" s="5" t="s">
        <v>986</v>
      </c>
      <c r="E1225" s="12"/>
      <c r="F1225" s="1"/>
      <c r="H1225" s="1"/>
      <c r="I1225" s="1"/>
    </row>
    <row r="1226" spans="2:9" x14ac:dyDescent="0.2">
      <c r="B1226"/>
      <c r="C1226" s="2">
        <v>50</v>
      </c>
      <c r="D1226" s="5" t="s">
        <v>987</v>
      </c>
      <c r="E1226" s="13">
        <v>0</v>
      </c>
      <c r="F1226" s="13">
        <v>348207</v>
      </c>
      <c r="G1226" s="13">
        <v>348207</v>
      </c>
      <c r="H1226" s="13">
        <v>256655.25</v>
      </c>
      <c r="I1226" s="13">
        <v>91551.75</v>
      </c>
    </row>
    <row r="1227" spans="2:9" ht="15" customHeight="1" x14ac:dyDescent="0.2">
      <c r="B1227"/>
      <c r="C1227" s="14">
        <f>SUBTOTAL(9,C1226:C1226)</f>
        <v>50</v>
      </c>
      <c r="D1227" s="15" t="s">
        <v>988</v>
      </c>
      <c r="E1227" s="16">
        <f>SUBTOTAL(9,E1226:E1226)</f>
        <v>0</v>
      </c>
      <c r="F1227" s="16">
        <f>SUBTOTAL(9,F1226:F1226)</f>
        <v>348207</v>
      </c>
      <c r="G1227" s="16">
        <f>SUBTOTAL(9,G1226:G1226)</f>
        <v>348207</v>
      </c>
      <c r="H1227" s="16">
        <f>SUBTOTAL(9,H1226:H1226)</f>
        <v>256655.25</v>
      </c>
      <c r="I1227" s="16">
        <f>SUBTOTAL(9,I1226:I1226)</f>
        <v>91551.75</v>
      </c>
    </row>
    <row r="1228" spans="2:9" ht="15" customHeight="1" x14ac:dyDescent="0.25">
      <c r="B1228" s="10">
        <v>781</v>
      </c>
      <c r="C1228" s="11"/>
      <c r="D1228" s="5" t="s">
        <v>989</v>
      </c>
      <c r="E1228" s="12"/>
      <c r="F1228" s="1"/>
      <c r="H1228" s="1"/>
      <c r="I1228" s="1"/>
    </row>
    <row r="1229" spans="2:9" x14ac:dyDescent="0.2">
      <c r="B1229"/>
      <c r="C1229" s="2">
        <v>21</v>
      </c>
      <c r="D1229" s="5" t="s">
        <v>990</v>
      </c>
      <c r="E1229" s="13">
        <v>4315</v>
      </c>
      <c r="F1229" s="13">
        <v>71920</v>
      </c>
      <c r="G1229" s="13">
        <v>76235</v>
      </c>
      <c r="H1229" s="13">
        <v>65154.41459</v>
      </c>
      <c r="I1229" s="13">
        <v>11080.58541</v>
      </c>
    </row>
    <row r="1230" spans="2:9" x14ac:dyDescent="0.2">
      <c r="B1230"/>
      <c r="C1230" s="2">
        <v>79</v>
      </c>
      <c r="D1230" s="5" t="s">
        <v>964</v>
      </c>
      <c r="E1230" s="13">
        <v>0</v>
      </c>
      <c r="F1230" s="13">
        <v>62567</v>
      </c>
      <c r="G1230" s="13">
        <v>62567</v>
      </c>
      <c r="H1230" s="13">
        <v>58941.042999999998</v>
      </c>
      <c r="I1230" s="13">
        <v>3625.9569999999999</v>
      </c>
    </row>
    <row r="1231" spans="2:9" ht="15" customHeight="1" x14ac:dyDescent="0.2">
      <c r="B1231"/>
      <c r="C1231" s="14">
        <f>SUBTOTAL(9,C1229:C1230)</f>
        <v>100</v>
      </c>
      <c r="D1231" s="15" t="s">
        <v>991</v>
      </c>
      <c r="E1231" s="16">
        <f>SUBTOTAL(9,E1229:E1230)</f>
        <v>4315</v>
      </c>
      <c r="F1231" s="16">
        <f>SUBTOTAL(9,F1229:F1230)</f>
        <v>134487</v>
      </c>
      <c r="G1231" s="16">
        <f>SUBTOTAL(9,G1229:G1230)</f>
        <v>138802</v>
      </c>
      <c r="H1231" s="16">
        <f>SUBTOTAL(9,H1229:H1230)</f>
        <v>124095.45759000001</v>
      </c>
      <c r="I1231" s="16">
        <f>SUBTOTAL(9,I1229:I1230)</f>
        <v>14706.54241</v>
      </c>
    </row>
    <row r="1232" spans="2:9" ht="15" customHeight="1" x14ac:dyDescent="0.25">
      <c r="B1232" s="10">
        <v>783</v>
      </c>
      <c r="C1232" s="11"/>
      <c r="D1232" s="5" t="s">
        <v>992</v>
      </c>
      <c r="E1232" s="12"/>
      <c r="F1232" s="1"/>
      <c r="H1232" s="1"/>
      <c r="I1232" s="1"/>
    </row>
    <row r="1233" spans="2:9" x14ac:dyDescent="0.2">
      <c r="B1233"/>
      <c r="C1233" s="2">
        <v>21</v>
      </c>
      <c r="D1233" s="5" t="s">
        <v>922</v>
      </c>
      <c r="E1233" s="13">
        <v>0</v>
      </c>
      <c r="F1233" s="13">
        <v>38912</v>
      </c>
      <c r="G1233" s="13">
        <v>38912</v>
      </c>
      <c r="H1233" s="13">
        <v>31923.558779999999</v>
      </c>
      <c r="I1233" s="13">
        <v>6988.4412199999997</v>
      </c>
    </row>
    <row r="1234" spans="2:9" x14ac:dyDescent="0.2">
      <c r="B1234"/>
      <c r="C1234" s="2">
        <v>61</v>
      </c>
      <c r="D1234" s="5" t="s">
        <v>993</v>
      </c>
      <c r="E1234" s="13">
        <v>0</v>
      </c>
      <c r="F1234" s="13">
        <v>144307</v>
      </c>
      <c r="G1234" s="13">
        <v>144307</v>
      </c>
      <c r="H1234" s="13">
        <v>136549.40100000001</v>
      </c>
      <c r="I1234" s="13">
        <v>7757.5990000000002</v>
      </c>
    </row>
    <row r="1235" spans="2:9" x14ac:dyDescent="0.2">
      <c r="B1235"/>
      <c r="C1235" s="2">
        <v>79</v>
      </c>
      <c r="D1235" s="5" t="s">
        <v>925</v>
      </c>
      <c r="E1235" s="13">
        <v>0</v>
      </c>
      <c r="F1235" s="13">
        <v>25280</v>
      </c>
      <c r="G1235" s="13">
        <v>25280</v>
      </c>
      <c r="H1235" s="13">
        <v>15809.01</v>
      </c>
      <c r="I1235" s="13">
        <v>9470.99</v>
      </c>
    </row>
    <row r="1236" spans="2:9" ht="15" customHeight="1" x14ac:dyDescent="0.2">
      <c r="B1236"/>
      <c r="C1236" s="14">
        <f>SUBTOTAL(9,C1233:C1235)</f>
        <v>161</v>
      </c>
      <c r="D1236" s="15" t="s">
        <v>994</v>
      </c>
      <c r="E1236" s="16">
        <f>SUBTOTAL(9,E1233:E1235)</f>
        <v>0</v>
      </c>
      <c r="F1236" s="16">
        <f>SUBTOTAL(9,F1233:F1235)</f>
        <v>208499</v>
      </c>
      <c r="G1236" s="16">
        <f>SUBTOTAL(9,G1233:G1235)</f>
        <v>208499</v>
      </c>
      <c r="H1236" s="16">
        <f>SUBTOTAL(9,H1233:H1235)</f>
        <v>184281.96978000001</v>
      </c>
      <c r="I1236" s="16">
        <f>SUBTOTAL(9,I1233:I1235)</f>
        <v>24217.030220000001</v>
      </c>
    </row>
    <row r="1237" spans="2:9" ht="15" customHeight="1" x14ac:dyDescent="0.2">
      <c r="C1237" s="17">
        <f>SUBTOTAL(9,C1225:C1236)</f>
        <v>311</v>
      </c>
      <c r="D1237" s="18" t="s">
        <v>995</v>
      </c>
      <c r="E1237" s="19">
        <f>SUBTOTAL(9,E1225:E1236)</f>
        <v>4315</v>
      </c>
      <c r="F1237" s="19">
        <f>SUBTOTAL(9,F1225:F1236)</f>
        <v>691193</v>
      </c>
      <c r="G1237" s="19">
        <f>SUBTOTAL(9,G1225:G1236)</f>
        <v>695508</v>
      </c>
      <c r="H1237" s="19">
        <f>SUBTOTAL(9,H1225:H1236)</f>
        <v>565032.67737000005</v>
      </c>
      <c r="I1237" s="19">
        <f>SUBTOTAL(9,I1225:I1236)</f>
        <v>130475.32263</v>
      </c>
    </row>
    <row r="1238" spans="2:9" ht="15" customHeight="1" x14ac:dyDescent="0.2">
      <c r="C1238" s="17">
        <f>SUBTOTAL(9,C1065:C1237)</f>
        <v>5391</v>
      </c>
      <c r="D1238" s="18" t="s">
        <v>996</v>
      </c>
      <c r="E1238" s="19">
        <f>SUBTOTAL(9,E1065:E1237)</f>
        <v>1214335</v>
      </c>
      <c r="F1238" s="19">
        <f>SUBTOTAL(9,F1065:F1237)</f>
        <v>157913701</v>
      </c>
      <c r="G1238" s="19">
        <f>SUBTOTAL(9,G1065:G1237)</f>
        <v>159128036</v>
      </c>
      <c r="H1238" s="19">
        <f>SUBTOTAL(9,H1065:H1237)</f>
        <v>143905494.68405995</v>
      </c>
      <c r="I1238" s="19">
        <f>SUBTOTAL(9,I1065:I1237)</f>
        <v>15222541.315940004</v>
      </c>
    </row>
    <row r="1239" spans="2:9" x14ac:dyDescent="0.2">
      <c r="C1239" s="17"/>
      <c r="D1239" s="20"/>
      <c r="E1239" s="21"/>
      <c r="F1239" s="21"/>
      <c r="G1239" s="21"/>
      <c r="H1239" s="21"/>
      <c r="I1239" s="21"/>
    </row>
    <row r="1240" spans="2:9" ht="15" customHeight="1" x14ac:dyDescent="0.2">
      <c r="B1240" s="1"/>
      <c r="C1240" s="2"/>
      <c r="D1240" s="3" t="s">
        <v>997</v>
      </c>
      <c r="E1240" s="1"/>
      <c r="F1240" s="1"/>
      <c r="G1240" s="1"/>
      <c r="H1240" s="1"/>
      <c r="I1240" s="1"/>
    </row>
    <row r="1241" spans="2:9" ht="27" customHeight="1" x14ac:dyDescent="0.25">
      <c r="B1241" s="1"/>
      <c r="C1241" s="2"/>
      <c r="D1241" s="9" t="s">
        <v>183</v>
      </c>
      <c r="E1241" s="1"/>
      <c r="F1241" s="1"/>
      <c r="G1241" s="1"/>
      <c r="H1241" s="1"/>
      <c r="I1241" s="1"/>
    </row>
    <row r="1242" spans="2:9" ht="15" customHeight="1" x14ac:dyDescent="0.25">
      <c r="B1242" s="10">
        <v>800</v>
      </c>
      <c r="C1242" s="11"/>
      <c r="D1242" s="5" t="s">
        <v>998</v>
      </c>
      <c r="E1242" s="12"/>
      <c r="F1242" s="1"/>
      <c r="H1242" s="1"/>
      <c r="I1242" s="1"/>
    </row>
    <row r="1243" spans="2:9" x14ac:dyDescent="0.2">
      <c r="B1243"/>
      <c r="C1243" s="2">
        <v>1</v>
      </c>
      <c r="D1243" s="5" t="s">
        <v>20</v>
      </c>
      <c r="E1243" s="13">
        <v>5293</v>
      </c>
      <c r="F1243" s="13">
        <v>153841</v>
      </c>
      <c r="G1243" s="13">
        <v>159134</v>
      </c>
      <c r="H1243" s="13">
        <v>135124.65304999999</v>
      </c>
      <c r="I1243" s="13">
        <v>24009.346949999999</v>
      </c>
    </row>
    <row r="1244" spans="2:9" x14ac:dyDescent="0.2">
      <c r="B1244"/>
      <c r="C1244" s="2">
        <v>21</v>
      </c>
      <c r="D1244" s="5" t="s">
        <v>25</v>
      </c>
      <c r="E1244" s="13">
        <v>262</v>
      </c>
      <c r="F1244" s="13">
        <v>9526</v>
      </c>
      <c r="G1244" s="13">
        <v>9788</v>
      </c>
      <c r="H1244" s="13">
        <v>6941.7376100000001</v>
      </c>
      <c r="I1244" s="13">
        <v>2846.2623899999999</v>
      </c>
    </row>
    <row r="1245" spans="2:9" ht="15" customHeight="1" x14ac:dyDescent="0.2">
      <c r="B1245"/>
      <c r="C1245" s="14">
        <f>SUBTOTAL(9,C1243:C1244)</f>
        <v>22</v>
      </c>
      <c r="D1245" s="15" t="s">
        <v>999</v>
      </c>
      <c r="E1245" s="16">
        <f>SUBTOTAL(9,E1243:E1244)</f>
        <v>5555</v>
      </c>
      <c r="F1245" s="16">
        <f>SUBTOTAL(9,F1243:F1244)</f>
        <v>163367</v>
      </c>
      <c r="G1245" s="16">
        <f>SUBTOTAL(9,G1243:G1244)</f>
        <v>168922</v>
      </c>
      <c r="H1245" s="16">
        <f>SUBTOTAL(9,H1243:H1244)</f>
        <v>142066.39066</v>
      </c>
      <c r="I1245" s="16">
        <f>SUBTOTAL(9,I1243:I1244)</f>
        <v>26855.609339999999</v>
      </c>
    </row>
    <row r="1246" spans="2:9" ht="15" customHeight="1" x14ac:dyDescent="0.2">
      <c r="C1246" s="17">
        <f>SUBTOTAL(9,C1242:C1245)</f>
        <v>22</v>
      </c>
      <c r="D1246" s="18" t="s">
        <v>186</v>
      </c>
      <c r="E1246" s="19">
        <f>SUBTOTAL(9,E1242:E1245)</f>
        <v>5555</v>
      </c>
      <c r="F1246" s="19">
        <f>SUBTOTAL(9,F1242:F1245)</f>
        <v>163367</v>
      </c>
      <c r="G1246" s="19">
        <f>SUBTOTAL(9,G1242:G1245)</f>
        <v>168922</v>
      </c>
      <c r="H1246" s="19">
        <f>SUBTOTAL(9,H1242:H1245)</f>
        <v>142066.39066</v>
      </c>
      <c r="I1246" s="19">
        <f>SUBTOTAL(9,I1242:I1245)</f>
        <v>26855.609339999999</v>
      </c>
    </row>
    <row r="1247" spans="2:9" ht="27" customHeight="1" x14ac:dyDescent="0.25">
      <c r="B1247" s="1"/>
      <c r="C1247" s="2"/>
      <c r="D1247" s="9" t="s">
        <v>1000</v>
      </c>
      <c r="E1247" s="1"/>
      <c r="F1247" s="1"/>
      <c r="G1247" s="1"/>
      <c r="H1247" s="1"/>
      <c r="I1247" s="1"/>
    </row>
    <row r="1248" spans="2:9" ht="15" customHeight="1" x14ac:dyDescent="0.25">
      <c r="B1248" s="10">
        <v>840</v>
      </c>
      <c r="C1248" s="11"/>
      <c r="D1248" s="5" t="s">
        <v>1001</v>
      </c>
      <c r="E1248" s="12"/>
      <c r="F1248" s="1"/>
      <c r="H1248" s="1"/>
      <c r="I1248" s="1"/>
    </row>
    <row r="1249" spans="2:9" x14ac:dyDescent="0.2">
      <c r="B1249"/>
      <c r="C1249" s="2">
        <v>21</v>
      </c>
      <c r="D1249" s="5" t="s">
        <v>189</v>
      </c>
      <c r="E1249" s="13">
        <v>1000</v>
      </c>
      <c r="F1249" s="13">
        <v>20115</v>
      </c>
      <c r="G1249" s="13">
        <v>21115</v>
      </c>
      <c r="H1249" s="13">
        <v>15184.72817</v>
      </c>
      <c r="I1249" s="13">
        <v>5930.2718299999997</v>
      </c>
    </row>
    <row r="1250" spans="2:9" x14ac:dyDescent="0.2">
      <c r="B1250"/>
      <c r="C1250" s="2">
        <v>61</v>
      </c>
      <c r="D1250" s="5" t="s">
        <v>1002</v>
      </c>
      <c r="E1250" s="13">
        <v>0</v>
      </c>
      <c r="F1250" s="13">
        <v>89117</v>
      </c>
      <c r="G1250" s="13">
        <v>89117</v>
      </c>
      <c r="H1250" s="13">
        <v>89110.995999999999</v>
      </c>
      <c r="I1250" s="13">
        <v>6.0039999999999996</v>
      </c>
    </row>
    <row r="1251" spans="2:9" x14ac:dyDescent="0.2">
      <c r="B1251"/>
      <c r="C1251" s="2">
        <v>70</v>
      </c>
      <c r="D1251" s="5" t="s">
        <v>1003</v>
      </c>
      <c r="E1251" s="13">
        <v>0</v>
      </c>
      <c r="F1251" s="13">
        <v>65348</v>
      </c>
      <c r="G1251" s="13">
        <v>65348</v>
      </c>
      <c r="H1251" s="13">
        <v>64723.194000000003</v>
      </c>
      <c r="I1251" s="13">
        <v>624.80600000000004</v>
      </c>
    </row>
    <row r="1252" spans="2:9" x14ac:dyDescent="0.2">
      <c r="B1252"/>
      <c r="C1252" s="2">
        <v>73</v>
      </c>
      <c r="D1252" s="5" t="s">
        <v>1004</v>
      </c>
      <c r="E1252" s="13">
        <v>0</v>
      </c>
      <c r="F1252" s="13">
        <v>29420</v>
      </c>
      <c r="G1252" s="13">
        <v>29420</v>
      </c>
      <c r="H1252" s="13">
        <v>29000</v>
      </c>
      <c r="I1252" s="13">
        <v>420</v>
      </c>
    </row>
    <row r="1253" spans="2:9" ht="15" customHeight="1" x14ac:dyDescent="0.2">
      <c r="B1253"/>
      <c r="C1253" s="14">
        <f>SUBTOTAL(9,C1249:C1252)</f>
        <v>225</v>
      </c>
      <c r="D1253" s="15" t="s">
        <v>1005</v>
      </c>
      <c r="E1253" s="16">
        <f>SUBTOTAL(9,E1249:E1252)</f>
        <v>1000</v>
      </c>
      <c r="F1253" s="16">
        <f>SUBTOTAL(9,F1249:F1252)</f>
        <v>204000</v>
      </c>
      <c r="G1253" s="16">
        <f>SUBTOTAL(9,G1249:G1252)</f>
        <v>205000</v>
      </c>
      <c r="H1253" s="16">
        <f>SUBTOTAL(9,H1249:H1252)</f>
        <v>198018.91817000002</v>
      </c>
      <c r="I1253" s="16">
        <f>SUBTOTAL(9,I1249:I1252)</f>
        <v>6981.0818299999992</v>
      </c>
    </row>
    <row r="1254" spans="2:9" ht="15" customHeight="1" x14ac:dyDescent="0.25">
      <c r="B1254" s="10">
        <v>841</v>
      </c>
      <c r="C1254" s="11"/>
      <c r="D1254" s="5" t="s">
        <v>1006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1007</v>
      </c>
      <c r="E1255" s="13">
        <v>0</v>
      </c>
      <c r="F1255" s="13">
        <v>10446</v>
      </c>
      <c r="G1255" s="13">
        <v>10446</v>
      </c>
      <c r="H1255" s="13">
        <v>9635.6971200000007</v>
      </c>
      <c r="I1255" s="13">
        <v>810.30287999999996</v>
      </c>
    </row>
    <row r="1256" spans="2:9" x14ac:dyDescent="0.2">
      <c r="B1256"/>
      <c r="C1256" s="2">
        <v>22</v>
      </c>
      <c r="D1256" s="5" t="s">
        <v>1008</v>
      </c>
      <c r="E1256" s="13">
        <v>326</v>
      </c>
      <c r="F1256" s="13">
        <v>6049</v>
      </c>
      <c r="G1256" s="13">
        <v>6375</v>
      </c>
      <c r="H1256" s="13">
        <v>2416.2394300000001</v>
      </c>
      <c r="I1256" s="13">
        <v>3958.7605699999999</v>
      </c>
    </row>
    <row r="1257" spans="2:9" x14ac:dyDescent="0.2">
      <c r="B1257"/>
      <c r="C1257" s="2">
        <v>23</v>
      </c>
      <c r="D1257" s="5" t="s">
        <v>1009</v>
      </c>
      <c r="E1257" s="13">
        <v>0</v>
      </c>
      <c r="F1257" s="13">
        <v>6168</v>
      </c>
      <c r="G1257" s="13">
        <v>6168</v>
      </c>
      <c r="H1257" s="13">
        <v>3754.8</v>
      </c>
      <c r="I1257" s="13">
        <v>2413.1999999999998</v>
      </c>
    </row>
    <row r="1258" spans="2:9" x14ac:dyDescent="0.2">
      <c r="B1258"/>
      <c r="C1258" s="2">
        <v>70</v>
      </c>
      <c r="D1258" s="5" t="s">
        <v>1010</v>
      </c>
      <c r="E1258" s="13">
        <v>0</v>
      </c>
      <c r="F1258" s="13">
        <v>9941</v>
      </c>
      <c r="G1258" s="13">
        <v>9941</v>
      </c>
      <c r="H1258" s="13">
        <v>9709.4</v>
      </c>
      <c r="I1258" s="13">
        <v>231.6</v>
      </c>
    </row>
    <row r="1259" spans="2:9" ht="15" customHeight="1" x14ac:dyDescent="0.2">
      <c r="B1259"/>
      <c r="C1259" s="14">
        <f>SUBTOTAL(9,C1255:C1258)</f>
        <v>136</v>
      </c>
      <c r="D1259" s="15" t="s">
        <v>1011</v>
      </c>
      <c r="E1259" s="16">
        <f>SUBTOTAL(9,E1255:E1258)</f>
        <v>326</v>
      </c>
      <c r="F1259" s="16">
        <f>SUBTOTAL(9,F1255:F1258)</f>
        <v>32604</v>
      </c>
      <c r="G1259" s="16">
        <f>SUBTOTAL(9,G1255:G1258)</f>
        <v>32930</v>
      </c>
      <c r="H1259" s="16">
        <f>SUBTOTAL(9,H1255:H1258)</f>
        <v>25516.136550000003</v>
      </c>
      <c r="I1259" s="16">
        <f>SUBTOTAL(9,I1255:I1258)</f>
        <v>7413.8634499999998</v>
      </c>
    </row>
    <row r="1260" spans="2:9" ht="15" customHeight="1" x14ac:dyDescent="0.25">
      <c r="B1260" s="10">
        <v>842</v>
      </c>
      <c r="C1260" s="11"/>
      <c r="D1260" s="5" t="s">
        <v>1012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68</v>
      </c>
      <c r="E1261" s="13">
        <v>1976</v>
      </c>
      <c r="F1261" s="13">
        <v>322372</v>
      </c>
      <c r="G1261" s="13">
        <v>324348</v>
      </c>
      <c r="H1261" s="13">
        <v>269661.90779000003</v>
      </c>
      <c r="I1261" s="13">
        <v>54686.092210000003</v>
      </c>
    </row>
    <row r="1262" spans="2:9" x14ac:dyDescent="0.2">
      <c r="B1262"/>
      <c r="C1262" s="2">
        <v>21</v>
      </c>
      <c r="D1262" s="5" t="s">
        <v>25</v>
      </c>
      <c r="E1262" s="13">
        <v>674</v>
      </c>
      <c r="F1262" s="13">
        <v>33584</v>
      </c>
      <c r="G1262" s="13">
        <v>34258</v>
      </c>
      <c r="H1262" s="13">
        <v>16158.39956</v>
      </c>
      <c r="I1262" s="13">
        <v>18099.600439999998</v>
      </c>
    </row>
    <row r="1263" spans="2:9" x14ac:dyDescent="0.2">
      <c r="B1263"/>
      <c r="C1263" s="2">
        <v>70</v>
      </c>
      <c r="D1263" s="5" t="s">
        <v>1013</v>
      </c>
      <c r="E1263" s="13">
        <v>0</v>
      </c>
      <c r="F1263" s="13">
        <v>180220</v>
      </c>
      <c r="G1263" s="13">
        <v>180220</v>
      </c>
      <c r="H1263" s="13">
        <v>183200.67762</v>
      </c>
      <c r="I1263" s="13">
        <v>-2980.6776199999999</v>
      </c>
    </row>
    <row r="1264" spans="2:9" ht="15" customHeight="1" x14ac:dyDescent="0.2">
      <c r="B1264"/>
      <c r="C1264" s="14">
        <f>SUBTOTAL(9,C1261:C1263)</f>
        <v>92</v>
      </c>
      <c r="D1264" s="15" t="s">
        <v>1014</v>
      </c>
      <c r="E1264" s="16">
        <f>SUBTOTAL(9,E1261:E1263)</f>
        <v>2650</v>
      </c>
      <c r="F1264" s="16">
        <f>SUBTOTAL(9,F1261:F1263)</f>
        <v>536176</v>
      </c>
      <c r="G1264" s="16">
        <f>SUBTOTAL(9,G1261:G1263)</f>
        <v>538826</v>
      </c>
      <c r="H1264" s="16">
        <f>SUBTOTAL(9,H1261:H1263)</f>
        <v>469020.98496999999</v>
      </c>
      <c r="I1264" s="16">
        <f>SUBTOTAL(9,I1261:I1263)</f>
        <v>69805.015029999995</v>
      </c>
    </row>
    <row r="1265" spans="2:9" ht="15" customHeight="1" x14ac:dyDescent="0.25">
      <c r="B1265" s="10">
        <v>843</v>
      </c>
      <c r="C1265" s="11"/>
      <c r="D1265" s="5" t="s">
        <v>1015</v>
      </c>
      <c r="E1265" s="12"/>
      <c r="F1265" s="1"/>
      <c r="H1265" s="1"/>
      <c r="I1265" s="1"/>
    </row>
    <row r="1266" spans="2:9" x14ac:dyDescent="0.2">
      <c r="B1266"/>
      <c r="C1266" s="2">
        <v>70</v>
      </c>
      <c r="D1266" s="5" t="s">
        <v>1016</v>
      </c>
      <c r="E1266" s="13">
        <v>0</v>
      </c>
      <c r="F1266" s="13">
        <v>11397</v>
      </c>
      <c r="G1266" s="13">
        <v>11397</v>
      </c>
      <c r="H1266" s="13">
        <v>10255.652</v>
      </c>
      <c r="I1266" s="13">
        <v>1141.348</v>
      </c>
    </row>
    <row r="1267" spans="2:9" ht="15" customHeight="1" x14ac:dyDescent="0.2">
      <c r="B1267"/>
      <c r="C1267" s="14">
        <f>SUBTOTAL(9,C1266:C1266)</f>
        <v>70</v>
      </c>
      <c r="D1267" s="15" t="s">
        <v>1017</v>
      </c>
      <c r="E1267" s="16">
        <f>SUBTOTAL(9,E1266:E1266)</f>
        <v>0</v>
      </c>
      <c r="F1267" s="16">
        <f>SUBTOTAL(9,F1266:F1266)</f>
        <v>11397</v>
      </c>
      <c r="G1267" s="16">
        <f>SUBTOTAL(9,G1266:G1266)</f>
        <v>11397</v>
      </c>
      <c r="H1267" s="16">
        <f>SUBTOTAL(9,H1266:H1266)</f>
        <v>10255.652</v>
      </c>
      <c r="I1267" s="16">
        <f>SUBTOTAL(9,I1266:I1266)</f>
        <v>1141.348</v>
      </c>
    </row>
    <row r="1268" spans="2:9" ht="15" customHeight="1" x14ac:dyDescent="0.25">
      <c r="B1268" s="10">
        <v>844</v>
      </c>
      <c r="C1268" s="11"/>
      <c r="D1268" s="5" t="s">
        <v>1018</v>
      </c>
      <c r="E1268" s="12"/>
      <c r="F1268" s="1"/>
      <c r="H1268" s="1"/>
      <c r="I1268" s="1"/>
    </row>
    <row r="1269" spans="2:9" x14ac:dyDescent="0.2">
      <c r="B1269"/>
      <c r="C1269" s="2">
        <v>70</v>
      </c>
      <c r="D1269" s="5" t="s">
        <v>853</v>
      </c>
      <c r="E1269" s="13">
        <v>0</v>
      </c>
      <c r="F1269" s="13">
        <v>1609500</v>
      </c>
      <c r="G1269" s="13">
        <v>1609500</v>
      </c>
      <c r="H1269" s="13">
        <v>1526286.541</v>
      </c>
      <c r="I1269" s="13">
        <v>83213.459000000003</v>
      </c>
    </row>
    <row r="1270" spans="2:9" ht="15" customHeight="1" x14ac:dyDescent="0.2">
      <c r="B1270"/>
      <c r="C1270" s="14">
        <f>SUBTOTAL(9,C1269:C1269)</f>
        <v>70</v>
      </c>
      <c r="D1270" s="15" t="s">
        <v>1019</v>
      </c>
      <c r="E1270" s="16">
        <f>SUBTOTAL(9,E1269:E1269)</f>
        <v>0</v>
      </c>
      <c r="F1270" s="16">
        <f>SUBTOTAL(9,F1269:F1269)</f>
        <v>1609500</v>
      </c>
      <c r="G1270" s="16">
        <f>SUBTOTAL(9,G1269:G1269)</f>
        <v>1609500</v>
      </c>
      <c r="H1270" s="16">
        <f>SUBTOTAL(9,H1269:H1269)</f>
        <v>1526286.541</v>
      </c>
      <c r="I1270" s="16">
        <f>SUBTOTAL(9,I1269:I1269)</f>
        <v>83213.459000000003</v>
      </c>
    </row>
    <row r="1271" spans="2:9" ht="15" customHeight="1" x14ac:dyDescent="0.25">
      <c r="B1271" s="10">
        <v>845</v>
      </c>
      <c r="C1271" s="11"/>
      <c r="D1271" s="5" t="s">
        <v>1020</v>
      </c>
      <c r="E1271" s="12"/>
      <c r="F1271" s="1"/>
      <c r="H1271" s="1"/>
      <c r="I1271" s="1"/>
    </row>
    <row r="1272" spans="2:9" x14ac:dyDescent="0.2">
      <c r="B1272"/>
      <c r="C1272" s="2">
        <v>70</v>
      </c>
      <c r="D1272" s="5" t="s">
        <v>853</v>
      </c>
      <c r="E1272" s="13">
        <v>0</v>
      </c>
      <c r="F1272" s="13">
        <v>15050000</v>
      </c>
      <c r="G1272" s="13">
        <v>15050000</v>
      </c>
      <c r="H1272" s="13">
        <v>13781685.239</v>
      </c>
      <c r="I1272" s="13">
        <v>1268314.7609999999</v>
      </c>
    </row>
    <row r="1273" spans="2:9" ht="15" customHeight="1" x14ac:dyDescent="0.2">
      <c r="B1273"/>
      <c r="C1273" s="14">
        <f>SUBTOTAL(9,C1272:C1272)</f>
        <v>70</v>
      </c>
      <c r="D1273" s="15" t="s">
        <v>1021</v>
      </c>
      <c r="E1273" s="16">
        <f>SUBTOTAL(9,E1272:E1272)</f>
        <v>0</v>
      </c>
      <c r="F1273" s="16">
        <f>SUBTOTAL(9,F1272:F1272)</f>
        <v>15050000</v>
      </c>
      <c r="G1273" s="16">
        <f>SUBTOTAL(9,G1272:G1272)</f>
        <v>15050000</v>
      </c>
      <c r="H1273" s="16">
        <f>SUBTOTAL(9,H1272:H1272)</f>
        <v>13781685.239</v>
      </c>
      <c r="I1273" s="16">
        <f>SUBTOTAL(9,I1272:I1272)</f>
        <v>1268314.7609999999</v>
      </c>
    </row>
    <row r="1274" spans="2:9" ht="15" customHeight="1" x14ac:dyDescent="0.25">
      <c r="B1274" s="10">
        <v>846</v>
      </c>
      <c r="C1274" s="11"/>
      <c r="D1274" s="5" t="s">
        <v>1022</v>
      </c>
      <c r="E1274" s="12"/>
      <c r="F1274" s="1"/>
      <c r="H1274" s="1"/>
      <c r="I1274" s="1"/>
    </row>
    <row r="1275" spans="2:9" x14ac:dyDescent="0.2">
      <c r="B1275"/>
      <c r="C1275" s="2">
        <v>21</v>
      </c>
      <c r="D1275" s="5" t="s">
        <v>1023</v>
      </c>
      <c r="E1275" s="13">
        <v>644</v>
      </c>
      <c r="F1275" s="13">
        <v>13643</v>
      </c>
      <c r="G1275" s="13">
        <v>14287</v>
      </c>
      <c r="H1275" s="13">
        <v>9233.7003999999997</v>
      </c>
      <c r="I1275" s="13">
        <v>5053.2996000000003</v>
      </c>
    </row>
    <row r="1276" spans="2:9" x14ac:dyDescent="0.2">
      <c r="B1276"/>
      <c r="C1276" s="2">
        <v>50</v>
      </c>
      <c r="D1276" s="5" t="s">
        <v>1024</v>
      </c>
      <c r="E1276" s="13">
        <v>0</v>
      </c>
      <c r="F1276" s="13">
        <v>3244</v>
      </c>
      <c r="G1276" s="13">
        <v>3244</v>
      </c>
      <c r="H1276" s="13">
        <v>3244</v>
      </c>
      <c r="I1276" s="13">
        <v>0</v>
      </c>
    </row>
    <row r="1277" spans="2:9" x14ac:dyDescent="0.2">
      <c r="B1277"/>
      <c r="C1277" s="2">
        <v>60</v>
      </c>
      <c r="D1277" s="5" t="s">
        <v>1025</v>
      </c>
      <c r="E1277" s="13">
        <v>12443</v>
      </c>
      <c r="F1277" s="13">
        <v>31789</v>
      </c>
      <c r="G1277" s="13">
        <v>44232</v>
      </c>
      <c r="H1277" s="13">
        <v>31166.885999999999</v>
      </c>
      <c r="I1277" s="13">
        <v>13065.114</v>
      </c>
    </row>
    <row r="1278" spans="2:9" x14ac:dyDescent="0.2">
      <c r="B1278"/>
      <c r="C1278" s="2">
        <v>61</v>
      </c>
      <c r="D1278" s="5" t="s">
        <v>1026</v>
      </c>
      <c r="E1278" s="13">
        <v>0</v>
      </c>
      <c r="F1278" s="13">
        <v>219412</v>
      </c>
      <c r="G1278" s="13">
        <v>219412</v>
      </c>
      <c r="H1278" s="13">
        <v>136900.83100000001</v>
      </c>
      <c r="I1278" s="13">
        <v>82511.168999999994</v>
      </c>
    </row>
    <row r="1279" spans="2:9" x14ac:dyDescent="0.2">
      <c r="B1279"/>
      <c r="C1279" s="2">
        <v>62</v>
      </c>
      <c r="D1279" s="5" t="s">
        <v>1027</v>
      </c>
      <c r="E1279" s="13">
        <v>0</v>
      </c>
      <c r="F1279" s="13">
        <v>82647</v>
      </c>
      <c r="G1279" s="13">
        <v>82647</v>
      </c>
      <c r="H1279" s="13">
        <v>73179.73</v>
      </c>
      <c r="I1279" s="13">
        <v>9467.27</v>
      </c>
    </row>
    <row r="1280" spans="2:9" x14ac:dyDescent="0.2">
      <c r="B1280"/>
      <c r="C1280" s="2">
        <v>70</v>
      </c>
      <c r="D1280" s="5" t="s">
        <v>1028</v>
      </c>
      <c r="E1280" s="13">
        <v>0</v>
      </c>
      <c r="F1280" s="13">
        <v>133716</v>
      </c>
      <c r="G1280" s="13">
        <v>133716</v>
      </c>
      <c r="H1280" s="13">
        <v>132733.64799999999</v>
      </c>
      <c r="I1280" s="13">
        <v>982.35199999999998</v>
      </c>
    </row>
    <row r="1281" spans="2:9" x14ac:dyDescent="0.2">
      <c r="B1281"/>
      <c r="C1281" s="2">
        <v>71</v>
      </c>
      <c r="D1281" s="5" t="s">
        <v>1029</v>
      </c>
      <c r="E1281" s="13">
        <v>0</v>
      </c>
      <c r="F1281" s="13">
        <v>18727</v>
      </c>
      <c r="G1281" s="13">
        <v>18727</v>
      </c>
      <c r="H1281" s="13">
        <v>89872.472580000001</v>
      </c>
      <c r="I1281" s="13">
        <v>-71145.472580000001</v>
      </c>
    </row>
    <row r="1282" spans="2:9" x14ac:dyDescent="0.2">
      <c r="B1282"/>
      <c r="C1282" s="2">
        <v>79</v>
      </c>
      <c r="D1282" s="5" t="s">
        <v>1030</v>
      </c>
      <c r="E1282" s="13">
        <v>3232</v>
      </c>
      <c r="F1282" s="13">
        <v>8256</v>
      </c>
      <c r="G1282" s="13">
        <v>11488</v>
      </c>
      <c r="H1282" s="13">
        <v>11254.451290000001</v>
      </c>
      <c r="I1282" s="13">
        <v>233.54871</v>
      </c>
    </row>
    <row r="1283" spans="2:9" ht="15" customHeight="1" x14ac:dyDescent="0.2">
      <c r="B1283"/>
      <c r="C1283" s="14">
        <f>SUBTOTAL(9,C1275:C1282)</f>
        <v>474</v>
      </c>
      <c r="D1283" s="15" t="s">
        <v>1031</v>
      </c>
      <c r="E1283" s="16">
        <f>SUBTOTAL(9,E1275:E1282)</f>
        <v>16319</v>
      </c>
      <c r="F1283" s="16">
        <f>SUBTOTAL(9,F1275:F1282)</f>
        <v>511434</v>
      </c>
      <c r="G1283" s="16">
        <f>SUBTOTAL(9,G1275:G1282)</f>
        <v>527753</v>
      </c>
      <c r="H1283" s="16">
        <f>SUBTOTAL(9,H1275:H1282)</f>
        <v>487585.71927</v>
      </c>
      <c r="I1283" s="16">
        <f>SUBTOTAL(9,I1275:I1282)</f>
        <v>40167.280729999999</v>
      </c>
    </row>
    <row r="1284" spans="2:9" ht="15" customHeight="1" x14ac:dyDescent="0.25">
      <c r="B1284" s="10">
        <v>847</v>
      </c>
      <c r="C1284" s="11"/>
      <c r="D1284" s="5" t="s">
        <v>1032</v>
      </c>
      <c r="E1284" s="12"/>
      <c r="F1284" s="1"/>
      <c r="H1284" s="1"/>
      <c r="I1284" s="1"/>
    </row>
    <row r="1285" spans="2:9" x14ac:dyDescent="0.2">
      <c r="B1285"/>
      <c r="C1285" s="2">
        <v>1</v>
      </c>
      <c r="D1285" s="5" t="s">
        <v>1033</v>
      </c>
      <c r="E1285" s="13">
        <v>21</v>
      </c>
      <c r="F1285" s="13">
        <v>9503</v>
      </c>
      <c r="G1285" s="13">
        <v>9524</v>
      </c>
      <c r="H1285" s="13">
        <v>6396.4239799999996</v>
      </c>
      <c r="I1285" s="13">
        <v>3127.57602</v>
      </c>
    </row>
    <row r="1286" spans="2:9" ht="15" customHeight="1" x14ac:dyDescent="0.2">
      <c r="B1286"/>
      <c r="C1286" s="14">
        <f>SUBTOTAL(9,C1285:C1285)</f>
        <v>1</v>
      </c>
      <c r="D1286" s="15" t="s">
        <v>1034</v>
      </c>
      <c r="E1286" s="16">
        <f>SUBTOTAL(9,E1285:E1285)</f>
        <v>21</v>
      </c>
      <c r="F1286" s="16">
        <f>SUBTOTAL(9,F1285:F1285)</f>
        <v>9503</v>
      </c>
      <c r="G1286" s="16">
        <f>SUBTOTAL(9,G1285:G1285)</f>
        <v>9524</v>
      </c>
      <c r="H1286" s="16">
        <f>SUBTOTAL(9,H1285:H1285)</f>
        <v>6396.4239799999996</v>
      </c>
      <c r="I1286" s="16">
        <f>SUBTOTAL(9,I1285:I1285)</f>
        <v>3127.57602</v>
      </c>
    </row>
    <row r="1287" spans="2:9" ht="15" customHeight="1" x14ac:dyDescent="0.25">
      <c r="B1287" s="10">
        <v>848</v>
      </c>
      <c r="C1287" s="11"/>
      <c r="D1287" s="5" t="s">
        <v>1035</v>
      </c>
      <c r="E1287" s="12"/>
      <c r="F1287" s="1"/>
      <c r="H1287" s="1"/>
      <c r="I1287" s="1"/>
    </row>
    <row r="1288" spans="2:9" x14ac:dyDescent="0.2">
      <c r="B1288"/>
      <c r="C1288" s="2">
        <v>1</v>
      </c>
      <c r="D1288" s="5" t="s">
        <v>20</v>
      </c>
      <c r="E1288" s="13">
        <v>688</v>
      </c>
      <c r="F1288" s="13">
        <v>21397</v>
      </c>
      <c r="G1288" s="13">
        <v>22085</v>
      </c>
      <c r="H1288" s="13">
        <v>19038.584920000001</v>
      </c>
      <c r="I1288" s="13">
        <v>3046.4150800000002</v>
      </c>
    </row>
    <row r="1289" spans="2:9" ht="15" customHeight="1" x14ac:dyDescent="0.2">
      <c r="B1289"/>
      <c r="C1289" s="14">
        <f>SUBTOTAL(9,C1288:C1288)</f>
        <v>1</v>
      </c>
      <c r="D1289" s="15" t="s">
        <v>1036</v>
      </c>
      <c r="E1289" s="16">
        <f>SUBTOTAL(9,E1288:E1288)</f>
        <v>688</v>
      </c>
      <c r="F1289" s="16">
        <f>SUBTOTAL(9,F1288:F1288)</f>
        <v>21397</v>
      </c>
      <c r="G1289" s="16">
        <f>SUBTOTAL(9,G1288:G1288)</f>
        <v>22085</v>
      </c>
      <c r="H1289" s="16">
        <f>SUBTOTAL(9,H1288:H1288)</f>
        <v>19038.584920000001</v>
      </c>
      <c r="I1289" s="16">
        <f>SUBTOTAL(9,I1288:I1288)</f>
        <v>3046.4150800000002</v>
      </c>
    </row>
    <row r="1290" spans="2:9" ht="15" customHeight="1" x14ac:dyDescent="0.2">
      <c r="C1290" s="17">
        <f>SUBTOTAL(9,C1248:C1289)</f>
        <v>1139</v>
      </c>
      <c r="D1290" s="18" t="s">
        <v>1037</v>
      </c>
      <c r="E1290" s="19">
        <f>SUBTOTAL(9,E1248:E1289)</f>
        <v>21004</v>
      </c>
      <c r="F1290" s="19">
        <f>SUBTOTAL(9,F1248:F1289)</f>
        <v>17986011</v>
      </c>
      <c r="G1290" s="19">
        <f>SUBTOTAL(9,G1248:G1289)</f>
        <v>18007015</v>
      </c>
      <c r="H1290" s="19">
        <f>SUBTOTAL(9,H1248:H1289)</f>
        <v>16523804.199860001</v>
      </c>
      <c r="I1290" s="19">
        <f>SUBTOTAL(9,I1248:I1289)</f>
        <v>1483210.8001399999</v>
      </c>
    </row>
    <row r="1291" spans="2:9" ht="27" customHeight="1" x14ac:dyDescent="0.25">
      <c r="B1291" s="1"/>
      <c r="C1291" s="2"/>
      <c r="D1291" s="9" t="s">
        <v>1038</v>
      </c>
      <c r="E1291" s="1"/>
      <c r="F1291" s="1"/>
      <c r="G1291" s="1"/>
      <c r="H1291" s="1"/>
      <c r="I1291" s="1"/>
    </row>
    <row r="1292" spans="2:9" ht="15" customHeight="1" x14ac:dyDescent="0.25">
      <c r="B1292" s="10">
        <v>853</v>
      </c>
      <c r="C1292" s="11"/>
      <c r="D1292" s="5" t="s">
        <v>1039</v>
      </c>
      <c r="E1292" s="12"/>
      <c r="F1292" s="1"/>
      <c r="H1292" s="1"/>
      <c r="I1292" s="1"/>
    </row>
    <row r="1293" spans="2:9" x14ac:dyDescent="0.2">
      <c r="B1293"/>
      <c r="C1293" s="2">
        <v>1</v>
      </c>
      <c r="D1293" s="5" t="s">
        <v>20</v>
      </c>
      <c r="E1293" s="13">
        <v>2248</v>
      </c>
      <c r="F1293" s="13">
        <v>215952</v>
      </c>
      <c r="G1293" s="13">
        <v>218200</v>
      </c>
      <c r="H1293" s="13">
        <v>196225.13847999999</v>
      </c>
      <c r="I1293" s="13">
        <v>21974.861519999999</v>
      </c>
    </row>
    <row r="1294" spans="2:9" x14ac:dyDescent="0.2">
      <c r="B1294"/>
      <c r="C1294" s="2">
        <v>45</v>
      </c>
      <c r="D1294" s="5" t="s">
        <v>30</v>
      </c>
      <c r="E1294" s="13">
        <v>0</v>
      </c>
      <c r="F1294" s="13">
        <v>11339</v>
      </c>
      <c r="G1294" s="13">
        <v>11339</v>
      </c>
      <c r="H1294" s="13">
        <v>6763.2390800000003</v>
      </c>
      <c r="I1294" s="13">
        <v>4575.7609199999997</v>
      </c>
    </row>
    <row r="1295" spans="2:9" ht="15" customHeight="1" x14ac:dyDescent="0.2">
      <c r="B1295"/>
      <c r="C1295" s="14">
        <f>SUBTOTAL(9,C1293:C1294)</f>
        <v>46</v>
      </c>
      <c r="D1295" s="15" t="s">
        <v>1040</v>
      </c>
      <c r="E1295" s="16">
        <f>SUBTOTAL(9,E1293:E1294)</f>
        <v>2248</v>
      </c>
      <c r="F1295" s="16">
        <f>SUBTOTAL(9,F1293:F1294)</f>
        <v>227291</v>
      </c>
      <c r="G1295" s="16">
        <f>SUBTOTAL(9,G1293:G1294)</f>
        <v>229539</v>
      </c>
      <c r="H1295" s="16">
        <f>SUBTOTAL(9,H1293:H1294)</f>
        <v>202988.37755999999</v>
      </c>
      <c r="I1295" s="16">
        <f>SUBTOTAL(9,I1293:I1294)</f>
        <v>26550.622439999999</v>
      </c>
    </row>
    <row r="1296" spans="2:9" ht="15" customHeight="1" x14ac:dyDescent="0.25">
      <c r="B1296" s="10">
        <v>854</v>
      </c>
      <c r="C1296" s="11"/>
      <c r="D1296" s="5" t="s">
        <v>1041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1042</v>
      </c>
      <c r="E1297" s="13">
        <v>3303</v>
      </c>
      <c r="F1297" s="13">
        <v>69476</v>
      </c>
      <c r="G1297" s="13">
        <v>72779</v>
      </c>
      <c r="H1297" s="13">
        <v>36335.097150000001</v>
      </c>
      <c r="I1297" s="13">
        <v>36443.902849999999</v>
      </c>
    </row>
    <row r="1298" spans="2:9" x14ac:dyDescent="0.2">
      <c r="B1298"/>
      <c r="C1298" s="2">
        <v>22</v>
      </c>
      <c r="D1298" s="5" t="s">
        <v>1043</v>
      </c>
      <c r="E1298" s="13">
        <v>385</v>
      </c>
      <c r="F1298" s="13">
        <v>7847</v>
      </c>
      <c r="G1298" s="13">
        <v>8232</v>
      </c>
      <c r="H1298" s="13">
        <v>6791.97289</v>
      </c>
      <c r="I1298" s="13">
        <v>1440.02711</v>
      </c>
    </row>
    <row r="1299" spans="2:9" x14ac:dyDescent="0.2">
      <c r="B1299"/>
      <c r="C1299" s="2">
        <v>50</v>
      </c>
      <c r="D1299" s="5" t="s">
        <v>1044</v>
      </c>
      <c r="E1299" s="13">
        <v>0</v>
      </c>
      <c r="F1299" s="13">
        <v>18648</v>
      </c>
      <c r="G1299" s="13">
        <v>18648</v>
      </c>
      <c r="H1299" s="13">
        <v>18648</v>
      </c>
      <c r="I1299" s="13">
        <v>0</v>
      </c>
    </row>
    <row r="1300" spans="2:9" x14ac:dyDescent="0.2">
      <c r="B1300"/>
      <c r="C1300" s="2">
        <v>60</v>
      </c>
      <c r="D1300" s="5" t="s">
        <v>1045</v>
      </c>
      <c r="E1300" s="13">
        <v>0</v>
      </c>
      <c r="F1300" s="13">
        <v>708944</v>
      </c>
      <c r="G1300" s="13">
        <v>708944</v>
      </c>
      <c r="H1300" s="13">
        <v>697823.07733</v>
      </c>
      <c r="I1300" s="13">
        <v>11120.92267</v>
      </c>
    </row>
    <row r="1301" spans="2:9" x14ac:dyDescent="0.2">
      <c r="B1301"/>
      <c r="C1301" s="2">
        <v>61</v>
      </c>
      <c r="D1301" s="5" t="s">
        <v>1027</v>
      </c>
      <c r="E1301" s="13">
        <v>0</v>
      </c>
      <c r="F1301" s="13">
        <v>10339</v>
      </c>
      <c r="G1301" s="13">
        <v>10339</v>
      </c>
      <c r="H1301" s="13">
        <v>8964</v>
      </c>
      <c r="I1301" s="13">
        <v>1375</v>
      </c>
    </row>
    <row r="1302" spans="2:9" ht="25.5" x14ac:dyDescent="0.2">
      <c r="B1302"/>
      <c r="C1302" s="2">
        <v>65</v>
      </c>
      <c r="D1302" s="5" t="s">
        <v>1046</v>
      </c>
      <c r="E1302" s="13">
        <v>0</v>
      </c>
      <c r="F1302" s="13">
        <v>825600</v>
      </c>
      <c r="G1302" s="13">
        <v>825600</v>
      </c>
      <c r="H1302" s="13">
        <v>826882.02911</v>
      </c>
      <c r="I1302" s="13">
        <v>-1282.0291099999999</v>
      </c>
    </row>
    <row r="1303" spans="2:9" x14ac:dyDescent="0.2">
      <c r="B1303"/>
      <c r="C1303" s="2">
        <v>71</v>
      </c>
      <c r="D1303" s="5" t="s">
        <v>1047</v>
      </c>
      <c r="E1303" s="13">
        <v>0</v>
      </c>
      <c r="F1303" s="13">
        <v>31455</v>
      </c>
      <c r="G1303" s="13">
        <v>31455</v>
      </c>
      <c r="H1303" s="13">
        <v>29997.767390000001</v>
      </c>
      <c r="I1303" s="13">
        <v>1457.23261</v>
      </c>
    </row>
    <row r="1304" spans="2:9" x14ac:dyDescent="0.2">
      <c r="B1304"/>
      <c r="C1304" s="2">
        <v>72</v>
      </c>
      <c r="D1304" s="5" t="s">
        <v>1048</v>
      </c>
      <c r="E1304" s="13">
        <v>0</v>
      </c>
      <c r="F1304" s="13">
        <v>72804</v>
      </c>
      <c r="G1304" s="13">
        <v>72804</v>
      </c>
      <c r="H1304" s="13">
        <v>69800</v>
      </c>
      <c r="I1304" s="13">
        <v>3004</v>
      </c>
    </row>
    <row r="1305" spans="2:9" ht="15" customHeight="1" x14ac:dyDescent="0.2">
      <c r="B1305"/>
      <c r="C1305" s="14">
        <f>SUBTOTAL(9,C1297:C1304)</f>
        <v>422</v>
      </c>
      <c r="D1305" s="15" t="s">
        <v>1049</v>
      </c>
      <c r="E1305" s="16">
        <f>SUBTOTAL(9,E1297:E1304)</f>
        <v>3688</v>
      </c>
      <c r="F1305" s="16">
        <f>SUBTOTAL(9,F1297:F1304)</f>
        <v>1745113</v>
      </c>
      <c r="G1305" s="16">
        <f>SUBTOTAL(9,G1297:G1304)</f>
        <v>1748801</v>
      </c>
      <c r="H1305" s="16">
        <f>SUBTOTAL(9,H1297:H1304)</f>
        <v>1695241.9438699998</v>
      </c>
      <c r="I1305" s="16">
        <f>SUBTOTAL(9,I1297:I1304)</f>
        <v>53559.056129999997</v>
      </c>
    </row>
    <row r="1306" spans="2:9" ht="15" customHeight="1" x14ac:dyDescent="0.25">
      <c r="B1306" s="10">
        <v>855</v>
      </c>
      <c r="C1306" s="11"/>
      <c r="D1306" s="5" t="s">
        <v>1050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1051</v>
      </c>
      <c r="E1307" s="13">
        <v>0</v>
      </c>
      <c r="F1307" s="13">
        <v>4361970</v>
      </c>
      <c r="G1307" s="13">
        <v>4361970</v>
      </c>
      <c r="H1307" s="13">
        <v>3392464.9589800001</v>
      </c>
      <c r="I1307" s="13">
        <v>969505.04102</v>
      </c>
    </row>
    <row r="1308" spans="2:9" x14ac:dyDescent="0.2">
      <c r="B1308"/>
      <c r="C1308" s="2">
        <v>21</v>
      </c>
      <c r="D1308" s="5" t="s">
        <v>55</v>
      </c>
      <c r="E1308" s="13">
        <v>2804</v>
      </c>
      <c r="F1308" s="13">
        <v>23100</v>
      </c>
      <c r="G1308" s="13">
        <v>25904</v>
      </c>
      <c r="H1308" s="13">
        <v>14690.97435</v>
      </c>
      <c r="I1308" s="13">
        <v>11213.02565</v>
      </c>
    </row>
    <row r="1309" spans="2:9" x14ac:dyDescent="0.2">
      <c r="B1309"/>
      <c r="C1309" s="2">
        <v>22</v>
      </c>
      <c r="D1309" s="5" t="s">
        <v>1052</v>
      </c>
      <c r="E1309" s="13">
        <v>0</v>
      </c>
      <c r="F1309" s="13">
        <v>2021810</v>
      </c>
      <c r="G1309" s="13">
        <v>2021810</v>
      </c>
      <c r="H1309" s="13">
        <v>2201123.7006700002</v>
      </c>
      <c r="I1309" s="13">
        <v>-179313.70066999999</v>
      </c>
    </row>
    <row r="1310" spans="2:9" x14ac:dyDescent="0.2">
      <c r="B1310"/>
      <c r="C1310" s="2">
        <v>60</v>
      </c>
      <c r="D1310" s="5" t="s">
        <v>1053</v>
      </c>
      <c r="E1310" s="13">
        <v>0</v>
      </c>
      <c r="F1310" s="13">
        <v>209723</v>
      </c>
      <c r="G1310" s="13">
        <v>209723</v>
      </c>
      <c r="H1310" s="13">
        <v>328131.39711000002</v>
      </c>
      <c r="I1310" s="13">
        <v>-118408.39711000001</v>
      </c>
    </row>
    <row r="1311" spans="2:9" ht="15" customHeight="1" x14ac:dyDescent="0.2">
      <c r="B1311"/>
      <c r="C1311" s="14">
        <f>SUBTOTAL(9,C1307:C1310)</f>
        <v>104</v>
      </c>
      <c r="D1311" s="15" t="s">
        <v>1054</v>
      </c>
      <c r="E1311" s="16">
        <f>SUBTOTAL(9,E1307:E1310)</f>
        <v>2804</v>
      </c>
      <c r="F1311" s="16">
        <f>SUBTOTAL(9,F1307:F1310)</f>
        <v>6616603</v>
      </c>
      <c r="G1311" s="16">
        <f>SUBTOTAL(9,G1307:G1310)</f>
        <v>6619407</v>
      </c>
      <c r="H1311" s="16">
        <f>SUBTOTAL(9,H1307:H1310)</f>
        <v>5936411.0311099999</v>
      </c>
      <c r="I1311" s="16">
        <f>SUBTOTAL(9,I1307:I1310)</f>
        <v>682995.9688899999</v>
      </c>
    </row>
    <row r="1312" spans="2:9" ht="15" customHeight="1" x14ac:dyDescent="0.25">
      <c r="B1312" s="10">
        <v>856</v>
      </c>
      <c r="C1312" s="11"/>
      <c r="D1312" s="5" t="s">
        <v>1055</v>
      </c>
      <c r="E1312" s="12"/>
      <c r="F1312" s="1"/>
      <c r="H1312" s="1"/>
      <c r="I1312" s="1"/>
    </row>
    <row r="1313" spans="2:9" x14ac:dyDescent="0.2">
      <c r="B1313"/>
      <c r="C1313" s="2">
        <v>1</v>
      </c>
      <c r="D1313" s="5" t="s">
        <v>20</v>
      </c>
      <c r="E1313" s="13">
        <v>42214</v>
      </c>
      <c r="F1313" s="13">
        <v>410390</v>
      </c>
      <c r="G1313" s="13">
        <v>452604</v>
      </c>
      <c r="H1313" s="13">
        <v>448053.28868</v>
      </c>
      <c r="I1313" s="13">
        <v>4550.7113200000003</v>
      </c>
    </row>
    <row r="1314" spans="2:9" ht="15" customHeight="1" x14ac:dyDescent="0.2">
      <c r="B1314"/>
      <c r="C1314" s="14">
        <f>SUBTOTAL(9,C1313:C1313)</f>
        <v>1</v>
      </c>
      <c r="D1314" s="15" t="s">
        <v>1056</v>
      </c>
      <c r="E1314" s="16">
        <f>SUBTOTAL(9,E1313:E1313)</f>
        <v>42214</v>
      </c>
      <c r="F1314" s="16">
        <f>SUBTOTAL(9,F1313:F1313)</f>
        <v>410390</v>
      </c>
      <c r="G1314" s="16">
        <f>SUBTOTAL(9,G1313:G1313)</f>
        <v>452604</v>
      </c>
      <c r="H1314" s="16">
        <f>SUBTOTAL(9,H1313:H1313)</f>
        <v>448053.28868</v>
      </c>
      <c r="I1314" s="16">
        <f>SUBTOTAL(9,I1313:I1313)</f>
        <v>4550.7113200000003</v>
      </c>
    </row>
    <row r="1315" spans="2:9" ht="15" customHeight="1" x14ac:dyDescent="0.25">
      <c r="B1315" s="10">
        <v>858</v>
      </c>
      <c r="C1315" s="11"/>
      <c r="D1315" s="5" t="s">
        <v>1057</v>
      </c>
      <c r="E1315" s="12"/>
      <c r="F1315" s="1"/>
      <c r="H1315" s="1"/>
      <c r="I1315" s="1"/>
    </row>
    <row r="1316" spans="2:9" x14ac:dyDescent="0.2">
      <c r="B1316"/>
      <c r="C1316" s="2">
        <v>1</v>
      </c>
      <c r="D1316" s="5" t="s">
        <v>1058</v>
      </c>
      <c r="E1316" s="13">
        <v>11466</v>
      </c>
      <c r="F1316" s="13">
        <v>260134</v>
      </c>
      <c r="G1316" s="13">
        <v>271600</v>
      </c>
      <c r="H1316" s="13">
        <v>250365.12901999999</v>
      </c>
      <c r="I1316" s="13">
        <v>21234.87098</v>
      </c>
    </row>
    <row r="1317" spans="2:9" x14ac:dyDescent="0.2">
      <c r="B1317"/>
      <c r="C1317" s="2">
        <v>21</v>
      </c>
      <c r="D1317" s="5" t="s">
        <v>25</v>
      </c>
      <c r="E1317" s="13">
        <v>708</v>
      </c>
      <c r="F1317" s="13">
        <v>13958</v>
      </c>
      <c r="G1317" s="13">
        <v>14666</v>
      </c>
      <c r="H1317" s="13">
        <v>5823.8573999999999</v>
      </c>
      <c r="I1317" s="13">
        <v>8842.1425999999992</v>
      </c>
    </row>
    <row r="1318" spans="2:9" ht="15" customHeight="1" x14ac:dyDescent="0.2">
      <c r="B1318"/>
      <c r="C1318" s="14">
        <f>SUBTOTAL(9,C1316:C1317)</f>
        <v>22</v>
      </c>
      <c r="D1318" s="15" t="s">
        <v>1059</v>
      </c>
      <c r="E1318" s="16">
        <f>SUBTOTAL(9,E1316:E1317)</f>
        <v>12174</v>
      </c>
      <c r="F1318" s="16">
        <f>SUBTOTAL(9,F1316:F1317)</f>
        <v>274092</v>
      </c>
      <c r="G1318" s="16">
        <f>SUBTOTAL(9,G1316:G1317)</f>
        <v>286266</v>
      </c>
      <c r="H1318" s="16">
        <f>SUBTOTAL(9,H1316:H1317)</f>
        <v>256188.98642</v>
      </c>
      <c r="I1318" s="16">
        <f>SUBTOTAL(9,I1316:I1317)</f>
        <v>30077.013579999999</v>
      </c>
    </row>
    <row r="1319" spans="2:9" ht="15" customHeight="1" x14ac:dyDescent="0.2">
      <c r="C1319" s="17">
        <f>SUBTOTAL(9,C1292:C1318)</f>
        <v>595</v>
      </c>
      <c r="D1319" s="18" t="s">
        <v>1060</v>
      </c>
      <c r="E1319" s="19">
        <f>SUBTOTAL(9,E1292:E1318)</f>
        <v>63128</v>
      </c>
      <c r="F1319" s="19">
        <f>SUBTOTAL(9,F1292:F1318)</f>
        <v>9273489</v>
      </c>
      <c r="G1319" s="19">
        <f>SUBTOTAL(9,G1292:G1318)</f>
        <v>9336617</v>
      </c>
      <c r="H1319" s="19">
        <f>SUBTOTAL(9,H1292:H1318)</f>
        <v>8538883.6276400015</v>
      </c>
      <c r="I1319" s="19">
        <f>SUBTOTAL(9,I1292:I1318)</f>
        <v>797733.37236000015</v>
      </c>
    </row>
    <row r="1320" spans="2:9" ht="27" customHeight="1" x14ac:dyDescent="0.25">
      <c r="B1320" s="1"/>
      <c r="C1320" s="2"/>
      <c r="D1320" s="9" t="s">
        <v>1061</v>
      </c>
      <c r="E1320" s="1"/>
      <c r="F1320" s="1"/>
      <c r="G1320" s="1"/>
      <c r="H1320" s="1"/>
      <c r="I1320" s="1"/>
    </row>
    <row r="1321" spans="2:9" ht="15" customHeight="1" x14ac:dyDescent="0.25">
      <c r="B1321" s="10">
        <v>860</v>
      </c>
      <c r="C1321" s="11"/>
      <c r="D1321" s="5" t="s">
        <v>1062</v>
      </c>
      <c r="E1321" s="12"/>
      <c r="F1321" s="1"/>
      <c r="H1321" s="1"/>
      <c r="I1321" s="1"/>
    </row>
    <row r="1322" spans="2:9" x14ac:dyDescent="0.2">
      <c r="B1322"/>
      <c r="C1322" s="2">
        <v>50</v>
      </c>
      <c r="D1322" s="5" t="s">
        <v>1063</v>
      </c>
      <c r="E1322" s="13">
        <v>0</v>
      </c>
      <c r="F1322" s="13">
        <v>131758</v>
      </c>
      <c r="G1322" s="13">
        <v>131758</v>
      </c>
      <c r="H1322" s="13">
        <v>131758</v>
      </c>
      <c r="I1322" s="13">
        <v>0</v>
      </c>
    </row>
    <row r="1323" spans="2:9" x14ac:dyDescent="0.2">
      <c r="B1323"/>
      <c r="C1323" s="2">
        <v>51</v>
      </c>
      <c r="D1323" s="5" t="s">
        <v>1064</v>
      </c>
      <c r="E1323" s="13">
        <v>0</v>
      </c>
      <c r="F1323" s="13">
        <v>26020</v>
      </c>
      <c r="G1323" s="13">
        <v>26020</v>
      </c>
      <c r="H1323" s="13">
        <v>26020</v>
      </c>
      <c r="I1323" s="13">
        <v>0</v>
      </c>
    </row>
    <row r="1324" spans="2:9" ht="15" customHeight="1" x14ac:dyDescent="0.2">
      <c r="B1324"/>
      <c r="C1324" s="14">
        <f>SUBTOTAL(9,C1322:C1323)</f>
        <v>101</v>
      </c>
      <c r="D1324" s="15" t="s">
        <v>1065</v>
      </c>
      <c r="E1324" s="16">
        <f>SUBTOTAL(9,E1322:E1323)</f>
        <v>0</v>
      </c>
      <c r="F1324" s="16">
        <f>SUBTOTAL(9,F1322:F1323)</f>
        <v>157778</v>
      </c>
      <c r="G1324" s="16">
        <f>SUBTOTAL(9,G1322:G1323)</f>
        <v>157778</v>
      </c>
      <c r="H1324" s="16">
        <f>SUBTOTAL(9,H1322:H1323)</f>
        <v>157778</v>
      </c>
      <c r="I1324" s="16">
        <f>SUBTOTAL(9,I1322:I1323)</f>
        <v>0</v>
      </c>
    </row>
    <row r="1325" spans="2:9" ht="15" customHeight="1" x14ac:dyDescent="0.25">
      <c r="B1325" s="10">
        <v>862</v>
      </c>
      <c r="C1325" s="11"/>
      <c r="D1325" s="5" t="s">
        <v>1066</v>
      </c>
      <c r="E1325" s="12"/>
      <c r="F1325" s="1"/>
      <c r="H1325" s="1"/>
      <c r="I1325" s="1"/>
    </row>
    <row r="1326" spans="2:9" x14ac:dyDescent="0.2">
      <c r="B1326"/>
      <c r="C1326" s="2">
        <v>70</v>
      </c>
      <c r="D1326" s="5" t="s">
        <v>1067</v>
      </c>
      <c r="E1326" s="13">
        <v>0</v>
      </c>
      <c r="F1326" s="13">
        <v>10058</v>
      </c>
      <c r="G1326" s="13">
        <v>10058</v>
      </c>
      <c r="H1326" s="13">
        <v>10058</v>
      </c>
      <c r="I1326" s="13">
        <v>0</v>
      </c>
    </row>
    <row r="1327" spans="2:9" ht="15" customHeight="1" x14ac:dyDescent="0.2">
      <c r="B1327"/>
      <c r="C1327" s="14">
        <f>SUBTOTAL(9,C1326:C1326)</f>
        <v>70</v>
      </c>
      <c r="D1327" s="15" t="s">
        <v>1068</v>
      </c>
      <c r="E1327" s="16">
        <f>SUBTOTAL(9,E1326:E1326)</f>
        <v>0</v>
      </c>
      <c r="F1327" s="16">
        <f>SUBTOTAL(9,F1326:F1326)</f>
        <v>10058</v>
      </c>
      <c r="G1327" s="16">
        <f>SUBTOTAL(9,G1326:G1326)</f>
        <v>10058</v>
      </c>
      <c r="H1327" s="16">
        <f>SUBTOTAL(9,H1326:H1326)</f>
        <v>10058</v>
      </c>
      <c r="I1327" s="16">
        <f>SUBTOTAL(9,I1326:I1326)</f>
        <v>0</v>
      </c>
    </row>
    <row r="1328" spans="2:9" ht="15" customHeight="1" x14ac:dyDescent="0.25">
      <c r="B1328" s="10">
        <v>865</v>
      </c>
      <c r="C1328" s="11"/>
      <c r="D1328" s="5" t="s">
        <v>1069</v>
      </c>
      <c r="E1328" s="12"/>
      <c r="F1328" s="1"/>
      <c r="H1328" s="1"/>
      <c r="I1328" s="1"/>
    </row>
    <row r="1329" spans="2:9" x14ac:dyDescent="0.2">
      <c r="B1329"/>
      <c r="C1329" s="2">
        <v>21</v>
      </c>
      <c r="D1329" s="5" t="s">
        <v>1070</v>
      </c>
      <c r="E1329" s="13">
        <v>3134</v>
      </c>
      <c r="F1329" s="13">
        <v>1149</v>
      </c>
      <c r="G1329" s="13">
        <v>4283</v>
      </c>
      <c r="H1329" s="13">
        <v>1789.1008400000001</v>
      </c>
      <c r="I1329" s="13">
        <v>2493.8991599999999</v>
      </c>
    </row>
    <row r="1330" spans="2:9" x14ac:dyDescent="0.2">
      <c r="B1330"/>
      <c r="C1330" s="2">
        <v>50</v>
      </c>
      <c r="D1330" s="5" t="s">
        <v>1071</v>
      </c>
      <c r="E1330" s="13">
        <v>0</v>
      </c>
      <c r="F1330" s="13">
        <v>9252</v>
      </c>
      <c r="G1330" s="13">
        <v>9252</v>
      </c>
      <c r="H1330" s="13">
        <v>9850</v>
      </c>
      <c r="I1330" s="13">
        <v>-598</v>
      </c>
    </row>
    <row r="1331" spans="2:9" x14ac:dyDescent="0.2">
      <c r="B1331"/>
      <c r="C1331" s="2">
        <v>70</v>
      </c>
      <c r="D1331" s="5" t="s">
        <v>964</v>
      </c>
      <c r="E1331" s="13">
        <v>0</v>
      </c>
      <c r="F1331" s="13">
        <v>1375</v>
      </c>
      <c r="G1331" s="13">
        <v>1375</v>
      </c>
      <c r="H1331" s="13">
        <v>1275</v>
      </c>
      <c r="I1331" s="13">
        <v>100</v>
      </c>
    </row>
    <row r="1332" spans="2:9" x14ac:dyDescent="0.2">
      <c r="B1332"/>
      <c r="C1332" s="2">
        <v>79</v>
      </c>
      <c r="D1332" s="5" t="s">
        <v>1072</v>
      </c>
      <c r="E1332" s="13">
        <v>2269</v>
      </c>
      <c r="F1332" s="13">
        <v>5973</v>
      </c>
      <c r="G1332" s="13">
        <v>8242</v>
      </c>
      <c r="H1332" s="13">
        <v>0</v>
      </c>
      <c r="I1332" s="13">
        <v>8242</v>
      </c>
    </row>
    <row r="1333" spans="2:9" ht="15" customHeight="1" x14ac:dyDescent="0.2">
      <c r="B1333"/>
      <c r="C1333" s="14">
        <f>SUBTOTAL(9,C1329:C1332)</f>
        <v>220</v>
      </c>
      <c r="D1333" s="15" t="s">
        <v>1073</v>
      </c>
      <c r="E1333" s="16">
        <f>SUBTOTAL(9,E1329:E1332)</f>
        <v>5403</v>
      </c>
      <c r="F1333" s="16">
        <f>SUBTOTAL(9,F1329:F1332)</f>
        <v>17749</v>
      </c>
      <c r="G1333" s="16">
        <f>SUBTOTAL(9,G1329:G1332)</f>
        <v>23152</v>
      </c>
      <c r="H1333" s="16">
        <f>SUBTOTAL(9,H1329:H1332)</f>
        <v>12914.100839999999</v>
      </c>
      <c r="I1333" s="16">
        <f>SUBTOTAL(9,I1329:I1332)</f>
        <v>10237.899160000001</v>
      </c>
    </row>
    <row r="1334" spans="2:9" ht="15" customHeight="1" x14ac:dyDescent="0.25">
      <c r="B1334" s="10">
        <v>867</v>
      </c>
      <c r="C1334" s="11"/>
      <c r="D1334" s="5" t="s">
        <v>1074</v>
      </c>
      <c r="E1334" s="12"/>
      <c r="F1334" s="1"/>
      <c r="H1334" s="1"/>
      <c r="I1334" s="1"/>
    </row>
    <row r="1335" spans="2:9" x14ac:dyDescent="0.2">
      <c r="B1335"/>
      <c r="C1335" s="2">
        <v>1</v>
      </c>
      <c r="D1335" s="5" t="s">
        <v>20</v>
      </c>
      <c r="E1335" s="13">
        <v>206</v>
      </c>
      <c r="F1335" s="13">
        <v>12536</v>
      </c>
      <c r="G1335" s="13">
        <v>12742</v>
      </c>
      <c r="H1335" s="13">
        <v>10176.615959999999</v>
      </c>
      <c r="I1335" s="13">
        <v>2565.3840399999999</v>
      </c>
    </row>
    <row r="1336" spans="2:9" ht="15" customHeight="1" x14ac:dyDescent="0.2">
      <c r="B1336"/>
      <c r="C1336" s="14">
        <f>SUBTOTAL(9,C1335:C1335)</f>
        <v>1</v>
      </c>
      <c r="D1336" s="15" t="s">
        <v>1075</v>
      </c>
      <c r="E1336" s="16">
        <f>SUBTOTAL(9,E1335:E1335)</f>
        <v>206</v>
      </c>
      <c r="F1336" s="16">
        <f>SUBTOTAL(9,F1335:F1335)</f>
        <v>12536</v>
      </c>
      <c r="G1336" s="16">
        <f>SUBTOTAL(9,G1335:G1335)</f>
        <v>12742</v>
      </c>
      <c r="H1336" s="16">
        <f>SUBTOTAL(9,H1335:H1335)</f>
        <v>10176.615959999999</v>
      </c>
      <c r="I1336" s="16">
        <f>SUBTOTAL(9,I1335:I1335)</f>
        <v>2565.3840399999999</v>
      </c>
    </row>
    <row r="1337" spans="2:9" ht="15" customHeight="1" x14ac:dyDescent="0.25">
      <c r="B1337" s="10">
        <v>868</v>
      </c>
      <c r="C1337" s="11"/>
      <c r="D1337" s="5" t="s">
        <v>1076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20</v>
      </c>
      <c r="E1338" s="13">
        <v>124</v>
      </c>
      <c r="F1338" s="13">
        <v>27196</v>
      </c>
      <c r="G1338" s="13">
        <v>27320</v>
      </c>
      <c r="H1338" s="13">
        <v>25172.41533</v>
      </c>
      <c r="I1338" s="13">
        <v>2147.5846700000002</v>
      </c>
    </row>
    <row r="1339" spans="2:9" ht="15" customHeight="1" x14ac:dyDescent="0.2">
      <c r="B1339"/>
      <c r="C1339" s="14">
        <f>SUBTOTAL(9,C1338:C1338)</f>
        <v>1</v>
      </c>
      <c r="D1339" s="15" t="s">
        <v>1077</v>
      </c>
      <c r="E1339" s="16">
        <f>SUBTOTAL(9,E1338:E1338)</f>
        <v>124</v>
      </c>
      <c r="F1339" s="16">
        <f>SUBTOTAL(9,F1338:F1338)</f>
        <v>27196</v>
      </c>
      <c r="G1339" s="16">
        <f>SUBTOTAL(9,G1338:G1338)</f>
        <v>27320</v>
      </c>
      <c r="H1339" s="16">
        <f>SUBTOTAL(9,H1338:H1338)</f>
        <v>25172.41533</v>
      </c>
      <c r="I1339" s="16">
        <f>SUBTOTAL(9,I1338:I1338)</f>
        <v>2147.5846700000002</v>
      </c>
    </row>
    <row r="1340" spans="2:9" ht="15" customHeight="1" x14ac:dyDescent="0.2">
      <c r="C1340" s="17">
        <f>SUBTOTAL(9,C1321:C1339)</f>
        <v>393</v>
      </c>
      <c r="D1340" s="18" t="s">
        <v>1078</v>
      </c>
      <c r="E1340" s="19">
        <f>SUBTOTAL(9,E1321:E1339)</f>
        <v>5733</v>
      </c>
      <c r="F1340" s="19">
        <f>SUBTOTAL(9,F1321:F1339)</f>
        <v>225317</v>
      </c>
      <c r="G1340" s="19">
        <f>SUBTOTAL(9,G1321:G1339)</f>
        <v>231050</v>
      </c>
      <c r="H1340" s="19">
        <f>SUBTOTAL(9,H1321:H1339)</f>
        <v>216099.13212999998</v>
      </c>
      <c r="I1340" s="19">
        <f>SUBTOTAL(9,I1321:I1339)</f>
        <v>14950.867870000002</v>
      </c>
    </row>
    <row r="1341" spans="2:9" ht="27" customHeight="1" x14ac:dyDescent="0.25">
      <c r="B1341" s="1"/>
      <c r="C1341" s="2"/>
      <c r="D1341" s="9" t="s">
        <v>1079</v>
      </c>
      <c r="E1341" s="1"/>
      <c r="F1341" s="1"/>
      <c r="G1341" s="1"/>
      <c r="H1341" s="1"/>
      <c r="I1341" s="1"/>
    </row>
    <row r="1342" spans="2:9" ht="15" customHeight="1" x14ac:dyDescent="0.25">
      <c r="B1342" s="10">
        <v>870</v>
      </c>
      <c r="C1342" s="11"/>
      <c r="D1342" s="5" t="s">
        <v>1080</v>
      </c>
      <c r="E1342" s="12"/>
      <c r="F1342" s="1"/>
      <c r="H1342" s="1"/>
      <c r="I1342" s="1"/>
    </row>
    <row r="1343" spans="2:9" x14ac:dyDescent="0.2">
      <c r="B1343"/>
      <c r="C1343" s="2">
        <v>1</v>
      </c>
      <c r="D1343" s="5" t="s">
        <v>20</v>
      </c>
      <c r="E1343" s="13">
        <v>297</v>
      </c>
      <c r="F1343" s="13">
        <v>6447</v>
      </c>
      <c r="G1343" s="13">
        <v>6744</v>
      </c>
      <c r="H1343" s="13">
        <v>5626.8967599999996</v>
      </c>
      <c r="I1343" s="13">
        <v>1117.1032399999999</v>
      </c>
    </row>
    <row r="1344" spans="2:9" ht="15" customHeight="1" x14ac:dyDescent="0.2">
      <c r="B1344"/>
      <c r="C1344" s="14">
        <f>SUBTOTAL(9,C1343:C1343)</f>
        <v>1</v>
      </c>
      <c r="D1344" s="15" t="s">
        <v>1081</v>
      </c>
      <c r="E1344" s="16">
        <f>SUBTOTAL(9,E1343:E1343)</f>
        <v>297</v>
      </c>
      <c r="F1344" s="16">
        <f>SUBTOTAL(9,F1343:F1343)</f>
        <v>6447</v>
      </c>
      <c r="G1344" s="16">
        <f>SUBTOTAL(9,G1343:G1343)</f>
        <v>6744</v>
      </c>
      <c r="H1344" s="16">
        <f>SUBTOTAL(9,H1343:H1343)</f>
        <v>5626.8967599999996</v>
      </c>
      <c r="I1344" s="16">
        <f>SUBTOTAL(9,I1343:I1343)</f>
        <v>1117.1032399999999</v>
      </c>
    </row>
    <row r="1345" spans="2:9" ht="15" customHeight="1" x14ac:dyDescent="0.25">
      <c r="B1345" s="10">
        <v>871</v>
      </c>
      <c r="C1345" s="11"/>
      <c r="D1345" s="5" t="s">
        <v>1082</v>
      </c>
      <c r="E1345" s="12"/>
      <c r="F1345" s="1"/>
      <c r="H1345" s="1"/>
      <c r="I1345" s="1"/>
    </row>
    <row r="1346" spans="2:9" x14ac:dyDescent="0.2">
      <c r="B1346"/>
      <c r="C1346" s="2">
        <v>21</v>
      </c>
      <c r="D1346" s="5" t="s">
        <v>294</v>
      </c>
      <c r="E1346" s="13">
        <v>292</v>
      </c>
      <c r="F1346" s="13">
        <v>14911</v>
      </c>
      <c r="G1346" s="13">
        <v>15203</v>
      </c>
      <c r="H1346" s="13">
        <v>5060.24917</v>
      </c>
      <c r="I1346" s="13">
        <v>10142.750830000001</v>
      </c>
    </row>
    <row r="1347" spans="2:9" x14ac:dyDescent="0.2">
      <c r="B1347"/>
      <c r="C1347" s="2">
        <v>70</v>
      </c>
      <c r="D1347" s="5" t="s">
        <v>1083</v>
      </c>
      <c r="E1347" s="13">
        <v>0</v>
      </c>
      <c r="F1347" s="13">
        <v>17996</v>
      </c>
      <c r="G1347" s="13">
        <v>17996</v>
      </c>
      <c r="H1347" s="13">
        <v>18376</v>
      </c>
      <c r="I1347" s="13">
        <v>-380</v>
      </c>
    </row>
    <row r="1348" spans="2:9" x14ac:dyDescent="0.2">
      <c r="B1348"/>
      <c r="C1348" s="2">
        <v>72</v>
      </c>
      <c r="D1348" s="5" t="s">
        <v>1084</v>
      </c>
      <c r="E1348" s="13">
        <v>0</v>
      </c>
      <c r="F1348" s="13">
        <v>11274</v>
      </c>
      <c r="G1348" s="13">
        <v>11274</v>
      </c>
      <c r="H1348" s="13">
        <v>11274</v>
      </c>
      <c r="I1348" s="13">
        <v>0</v>
      </c>
    </row>
    <row r="1349" spans="2:9" x14ac:dyDescent="0.2">
      <c r="B1349"/>
      <c r="C1349" s="2">
        <v>73</v>
      </c>
      <c r="D1349" s="5" t="s">
        <v>1085</v>
      </c>
      <c r="E1349" s="13">
        <v>0</v>
      </c>
      <c r="F1349" s="13">
        <v>8232</v>
      </c>
      <c r="G1349" s="13">
        <v>8232</v>
      </c>
      <c r="H1349" s="13">
        <v>8232</v>
      </c>
      <c r="I1349" s="13">
        <v>0</v>
      </c>
    </row>
    <row r="1350" spans="2:9" x14ac:dyDescent="0.2">
      <c r="B1350"/>
      <c r="C1350" s="2">
        <v>79</v>
      </c>
      <c r="D1350" s="5" t="s">
        <v>1086</v>
      </c>
      <c r="E1350" s="13">
        <v>6384</v>
      </c>
      <c r="F1350" s="13">
        <v>3546</v>
      </c>
      <c r="G1350" s="13">
        <v>9930</v>
      </c>
      <c r="H1350" s="13">
        <v>0</v>
      </c>
      <c r="I1350" s="13">
        <v>9930</v>
      </c>
    </row>
    <row r="1351" spans="2:9" ht="15" customHeight="1" x14ac:dyDescent="0.2">
      <c r="B1351"/>
      <c r="C1351" s="14">
        <f>SUBTOTAL(9,C1346:C1350)</f>
        <v>315</v>
      </c>
      <c r="D1351" s="15" t="s">
        <v>1087</v>
      </c>
      <c r="E1351" s="16">
        <f>SUBTOTAL(9,E1346:E1350)</f>
        <v>6676</v>
      </c>
      <c r="F1351" s="16">
        <f>SUBTOTAL(9,F1346:F1350)</f>
        <v>55959</v>
      </c>
      <c r="G1351" s="16">
        <f>SUBTOTAL(9,G1346:G1350)</f>
        <v>62635</v>
      </c>
      <c r="H1351" s="16">
        <f>SUBTOTAL(9,H1346:H1350)</f>
        <v>42942.249169999996</v>
      </c>
      <c r="I1351" s="16">
        <f>SUBTOTAL(9,I1346:I1350)</f>
        <v>19692.750830000001</v>
      </c>
    </row>
    <row r="1352" spans="2:9" ht="15" customHeight="1" x14ac:dyDescent="0.25">
      <c r="B1352" s="10">
        <v>872</v>
      </c>
      <c r="C1352" s="11"/>
      <c r="D1352" s="5" t="s">
        <v>1088</v>
      </c>
      <c r="E1352" s="12"/>
      <c r="F1352" s="1"/>
      <c r="H1352" s="1"/>
      <c r="I1352" s="1"/>
    </row>
    <row r="1353" spans="2:9" x14ac:dyDescent="0.2">
      <c r="B1353"/>
      <c r="C1353" s="2">
        <v>21</v>
      </c>
      <c r="D1353" s="5" t="s">
        <v>1042</v>
      </c>
      <c r="E1353" s="13">
        <v>707</v>
      </c>
      <c r="F1353" s="13">
        <v>13423</v>
      </c>
      <c r="G1353" s="13">
        <v>14130</v>
      </c>
      <c r="H1353" s="13">
        <v>4268.3866900000003</v>
      </c>
      <c r="I1353" s="13">
        <v>9861.6133100000006</v>
      </c>
    </row>
    <row r="1354" spans="2:9" x14ac:dyDescent="0.2">
      <c r="B1354"/>
      <c r="C1354" s="2">
        <v>70</v>
      </c>
      <c r="D1354" s="5" t="s">
        <v>1089</v>
      </c>
      <c r="E1354" s="13">
        <v>0</v>
      </c>
      <c r="F1354" s="13">
        <v>197834</v>
      </c>
      <c r="G1354" s="13">
        <v>197834</v>
      </c>
      <c r="H1354" s="13">
        <v>196504.98499999999</v>
      </c>
      <c r="I1354" s="13">
        <v>1329.0150000000001</v>
      </c>
    </row>
    <row r="1355" spans="2:9" x14ac:dyDescent="0.2">
      <c r="B1355"/>
      <c r="C1355" s="2">
        <v>71</v>
      </c>
      <c r="D1355" s="5" t="s">
        <v>1090</v>
      </c>
      <c r="E1355" s="13">
        <v>0</v>
      </c>
      <c r="F1355" s="13">
        <v>27534</v>
      </c>
      <c r="G1355" s="13">
        <v>27534</v>
      </c>
      <c r="H1355" s="13">
        <v>23392.131399999998</v>
      </c>
      <c r="I1355" s="13">
        <v>4141.8685999999998</v>
      </c>
    </row>
    <row r="1356" spans="2:9" x14ac:dyDescent="0.2">
      <c r="B1356"/>
      <c r="C1356" s="2">
        <v>72</v>
      </c>
      <c r="D1356" s="5" t="s">
        <v>1091</v>
      </c>
      <c r="E1356" s="13">
        <v>0</v>
      </c>
      <c r="F1356" s="13">
        <v>6478</v>
      </c>
      <c r="G1356" s="13">
        <v>6478</v>
      </c>
      <c r="H1356" s="13">
        <v>6478</v>
      </c>
      <c r="I1356" s="13">
        <v>0</v>
      </c>
    </row>
    <row r="1357" spans="2:9" ht="15" customHeight="1" x14ac:dyDescent="0.2">
      <c r="B1357"/>
      <c r="C1357" s="14">
        <f>SUBTOTAL(9,C1353:C1356)</f>
        <v>234</v>
      </c>
      <c r="D1357" s="15" t="s">
        <v>1092</v>
      </c>
      <c r="E1357" s="16">
        <f>SUBTOTAL(9,E1353:E1356)</f>
        <v>707</v>
      </c>
      <c r="F1357" s="16">
        <f>SUBTOTAL(9,F1353:F1356)</f>
        <v>245269</v>
      </c>
      <c r="G1357" s="16">
        <f>SUBTOTAL(9,G1353:G1356)</f>
        <v>245976</v>
      </c>
      <c r="H1357" s="16">
        <f>SUBTOTAL(9,H1353:H1356)</f>
        <v>230643.50309000001</v>
      </c>
      <c r="I1357" s="16">
        <f>SUBTOTAL(9,I1353:I1356)</f>
        <v>15332.49691</v>
      </c>
    </row>
    <row r="1358" spans="2:9" ht="15" customHeight="1" x14ac:dyDescent="0.25">
      <c r="B1358" s="10">
        <v>873</v>
      </c>
      <c r="C1358" s="11"/>
      <c r="D1358" s="5" t="s">
        <v>1093</v>
      </c>
      <c r="E1358" s="12"/>
      <c r="F1358" s="1"/>
      <c r="H1358" s="1"/>
      <c r="I1358" s="1"/>
    </row>
    <row r="1359" spans="2:9" x14ac:dyDescent="0.2">
      <c r="B1359"/>
      <c r="C1359" s="2">
        <v>50</v>
      </c>
      <c r="D1359" s="5" t="s">
        <v>1063</v>
      </c>
      <c r="E1359" s="13">
        <v>0</v>
      </c>
      <c r="F1359" s="13">
        <v>55107</v>
      </c>
      <c r="G1359" s="13">
        <v>55107</v>
      </c>
      <c r="H1359" s="13">
        <v>53907</v>
      </c>
      <c r="I1359" s="13">
        <v>1200</v>
      </c>
    </row>
    <row r="1360" spans="2:9" ht="15" customHeight="1" x14ac:dyDescent="0.2">
      <c r="B1360"/>
      <c r="C1360" s="14">
        <f>SUBTOTAL(9,C1359:C1359)</f>
        <v>50</v>
      </c>
      <c r="D1360" s="15" t="s">
        <v>1094</v>
      </c>
      <c r="E1360" s="16">
        <f>SUBTOTAL(9,E1359:E1359)</f>
        <v>0</v>
      </c>
      <c r="F1360" s="16">
        <f>SUBTOTAL(9,F1359:F1359)</f>
        <v>55107</v>
      </c>
      <c r="G1360" s="16">
        <f>SUBTOTAL(9,G1359:G1359)</f>
        <v>55107</v>
      </c>
      <c r="H1360" s="16">
        <f>SUBTOTAL(9,H1359:H1359)</f>
        <v>53907</v>
      </c>
      <c r="I1360" s="16">
        <f>SUBTOTAL(9,I1359:I1359)</f>
        <v>1200</v>
      </c>
    </row>
    <row r="1361" spans="2:9" ht="15" customHeight="1" x14ac:dyDescent="0.2">
      <c r="C1361" s="17">
        <f>SUBTOTAL(9,C1342:C1360)</f>
        <v>600</v>
      </c>
      <c r="D1361" s="18" t="s">
        <v>1095</v>
      </c>
      <c r="E1361" s="19">
        <f>SUBTOTAL(9,E1342:E1360)</f>
        <v>7680</v>
      </c>
      <c r="F1361" s="19">
        <f>SUBTOTAL(9,F1342:F1360)</f>
        <v>362782</v>
      </c>
      <c r="G1361" s="19">
        <f>SUBTOTAL(9,G1342:G1360)</f>
        <v>370462</v>
      </c>
      <c r="H1361" s="19">
        <f>SUBTOTAL(9,H1342:H1360)</f>
        <v>333119.64902000001</v>
      </c>
      <c r="I1361" s="19">
        <f>SUBTOTAL(9,I1342:I1360)</f>
        <v>37342.350980000003</v>
      </c>
    </row>
    <row r="1362" spans="2:9" ht="15" customHeight="1" x14ac:dyDescent="0.2">
      <c r="C1362" s="17">
        <f>SUBTOTAL(9,C1241:C1361)</f>
        <v>2749</v>
      </c>
      <c r="D1362" s="18" t="s">
        <v>1096</v>
      </c>
      <c r="E1362" s="19">
        <f>SUBTOTAL(9,E1241:E1361)</f>
        <v>103100</v>
      </c>
      <c r="F1362" s="19">
        <f>SUBTOTAL(9,F1241:F1361)</f>
        <v>28010966</v>
      </c>
      <c r="G1362" s="19">
        <f>SUBTOTAL(9,G1241:G1361)</f>
        <v>28114066</v>
      </c>
      <c r="H1362" s="19">
        <f>SUBTOTAL(9,H1241:H1361)</f>
        <v>25753972.999310009</v>
      </c>
      <c r="I1362" s="19">
        <f>SUBTOTAL(9,I1241:I1361)</f>
        <v>2360093.0006899997</v>
      </c>
    </row>
    <row r="1363" spans="2:9" x14ac:dyDescent="0.2">
      <c r="C1363" s="17"/>
      <c r="D1363" s="20"/>
      <c r="E1363" s="21"/>
      <c r="F1363" s="21"/>
      <c r="G1363" s="21"/>
      <c r="H1363" s="21"/>
      <c r="I1363" s="21"/>
    </row>
    <row r="1364" spans="2:9" ht="15" customHeight="1" x14ac:dyDescent="0.2">
      <c r="B1364" s="1"/>
      <c r="C1364" s="2"/>
      <c r="D1364" s="3" t="s">
        <v>1097</v>
      </c>
      <c r="E1364" s="1"/>
      <c r="F1364" s="1"/>
      <c r="G1364" s="1"/>
      <c r="H1364" s="1"/>
      <c r="I1364" s="1"/>
    </row>
    <row r="1365" spans="2:9" ht="27" customHeight="1" x14ac:dyDescent="0.25">
      <c r="B1365" s="1"/>
      <c r="C1365" s="2"/>
      <c r="D1365" s="9" t="s">
        <v>1098</v>
      </c>
      <c r="E1365" s="1"/>
      <c r="F1365" s="1"/>
      <c r="G1365" s="1"/>
      <c r="H1365" s="1"/>
      <c r="I1365" s="1"/>
    </row>
    <row r="1366" spans="2:9" ht="15" customHeight="1" x14ac:dyDescent="0.25">
      <c r="B1366" s="10">
        <v>900</v>
      </c>
      <c r="C1366" s="11"/>
      <c r="D1366" s="5" t="s">
        <v>1099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20</v>
      </c>
      <c r="E1367" s="13">
        <v>17012</v>
      </c>
      <c r="F1367" s="13">
        <v>433864</v>
      </c>
      <c r="G1367" s="13">
        <v>450876</v>
      </c>
      <c r="H1367" s="13">
        <v>396488.37066000002</v>
      </c>
      <c r="I1367" s="13">
        <v>54387.62934</v>
      </c>
    </row>
    <row r="1368" spans="2:9" x14ac:dyDescent="0.2">
      <c r="B1368"/>
      <c r="C1368" s="2">
        <v>21</v>
      </c>
      <c r="D1368" s="5" t="s">
        <v>55</v>
      </c>
      <c r="E1368" s="13">
        <v>97327</v>
      </c>
      <c r="F1368" s="13">
        <v>94041</v>
      </c>
      <c r="G1368" s="13">
        <v>191368</v>
      </c>
      <c r="H1368" s="13">
        <v>68020.747610000006</v>
      </c>
      <c r="I1368" s="13">
        <v>123347.25238999999</v>
      </c>
    </row>
    <row r="1369" spans="2:9" x14ac:dyDescent="0.2">
      <c r="B1369"/>
      <c r="C1369" s="2">
        <v>23</v>
      </c>
      <c r="D1369" s="5" t="s">
        <v>1100</v>
      </c>
      <c r="E1369" s="13">
        <v>0</v>
      </c>
      <c r="F1369" s="13">
        <v>2000</v>
      </c>
      <c r="G1369" s="13">
        <v>2000</v>
      </c>
      <c r="H1369" s="13">
        <v>0</v>
      </c>
      <c r="I1369" s="13">
        <v>2000</v>
      </c>
    </row>
    <row r="1370" spans="2:9" x14ac:dyDescent="0.2">
      <c r="B1370"/>
      <c r="C1370" s="2">
        <v>30</v>
      </c>
      <c r="D1370" s="5" t="s">
        <v>1101</v>
      </c>
      <c r="E1370" s="13">
        <v>0</v>
      </c>
      <c r="F1370" s="13">
        <v>350</v>
      </c>
      <c r="G1370" s="13">
        <v>350</v>
      </c>
      <c r="H1370" s="13">
        <v>0</v>
      </c>
      <c r="I1370" s="13">
        <v>350</v>
      </c>
    </row>
    <row r="1371" spans="2:9" x14ac:dyDescent="0.2">
      <c r="B1371"/>
      <c r="C1371" s="2">
        <v>60</v>
      </c>
      <c r="D1371" s="5" t="s">
        <v>1102</v>
      </c>
      <c r="E1371" s="13">
        <v>0</v>
      </c>
      <c r="F1371" s="13">
        <v>15000</v>
      </c>
      <c r="G1371" s="13">
        <v>15000</v>
      </c>
      <c r="H1371" s="13">
        <v>15000</v>
      </c>
      <c r="I1371" s="13">
        <v>0</v>
      </c>
    </row>
    <row r="1372" spans="2:9" x14ac:dyDescent="0.2">
      <c r="B1372"/>
      <c r="C1372" s="2">
        <v>70</v>
      </c>
      <c r="D1372" s="5" t="s">
        <v>72</v>
      </c>
      <c r="E1372" s="13">
        <v>0</v>
      </c>
      <c r="F1372" s="13">
        <v>41425</v>
      </c>
      <c r="G1372" s="13">
        <v>41425</v>
      </c>
      <c r="H1372" s="13">
        <v>37718.589610000003</v>
      </c>
      <c r="I1372" s="13">
        <v>3706.41039</v>
      </c>
    </row>
    <row r="1373" spans="2:9" x14ac:dyDescent="0.2">
      <c r="B1373"/>
      <c r="C1373" s="2">
        <v>71</v>
      </c>
      <c r="D1373" s="5" t="s">
        <v>1103</v>
      </c>
      <c r="E1373" s="13">
        <v>0</v>
      </c>
      <c r="F1373" s="13">
        <v>7100</v>
      </c>
      <c r="G1373" s="13">
        <v>7100</v>
      </c>
      <c r="H1373" s="13">
        <v>2515.5597699999998</v>
      </c>
      <c r="I1373" s="13">
        <v>4584.4402300000002</v>
      </c>
    </row>
    <row r="1374" spans="2:9" x14ac:dyDescent="0.2">
      <c r="B1374"/>
      <c r="C1374" s="2">
        <v>72</v>
      </c>
      <c r="D1374" s="5" t="s">
        <v>1104</v>
      </c>
      <c r="E1374" s="13">
        <v>0</v>
      </c>
      <c r="F1374" s="13">
        <v>3600</v>
      </c>
      <c r="G1374" s="13">
        <v>3600</v>
      </c>
      <c r="H1374" s="13">
        <v>3600</v>
      </c>
      <c r="I1374" s="13">
        <v>0</v>
      </c>
    </row>
    <row r="1375" spans="2:9" x14ac:dyDescent="0.2">
      <c r="B1375"/>
      <c r="C1375" s="2">
        <v>73</v>
      </c>
      <c r="D1375" s="5" t="s">
        <v>1105</v>
      </c>
      <c r="E1375" s="13">
        <v>0</v>
      </c>
      <c r="F1375" s="13">
        <v>27100</v>
      </c>
      <c r="G1375" s="13">
        <v>27100</v>
      </c>
      <c r="H1375" s="13">
        <v>17000</v>
      </c>
      <c r="I1375" s="13">
        <v>10100</v>
      </c>
    </row>
    <row r="1376" spans="2:9" x14ac:dyDescent="0.2">
      <c r="B1376"/>
      <c r="C1376" s="2">
        <v>74</v>
      </c>
      <c r="D1376" s="5" t="s">
        <v>1106</v>
      </c>
      <c r="E1376" s="13">
        <v>0</v>
      </c>
      <c r="F1376" s="13">
        <v>2200</v>
      </c>
      <c r="G1376" s="13">
        <v>2200</v>
      </c>
      <c r="H1376" s="13">
        <v>2200</v>
      </c>
      <c r="I1376" s="13">
        <v>0</v>
      </c>
    </row>
    <row r="1377" spans="2:9" x14ac:dyDescent="0.2">
      <c r="B1377"/>
      <c r="C1377" s="2">
        <v>75</v>
      </c>
      <c r="D1377" s="5" t="s">
        <v>1107</v>
      </c>
      <c r="E1377" s="13">
        <v>16082</v>
      </c>
      <c r="F1377" s="13">
        <v>9900</v>
      </c>
      <c r="G1377" s="13">
        <v>25982</v>
      </c>
      <c r="H1377" s="13">
        <v>12599.915429999999</v>
      </c>
      <c r="I1377" s="13">
        <v>13382.084570000001</v>
      </c>
    </row>
    <row r="1378" spans="2:9" x14ac:dyDescent="0.2">
      <c r="B1378"/>
      <c r="C1378" s="2">
        <v>76</v>
      </c>
      <c r="D1378" s="5" t="s">
        <v>1108</v>
      </c>
      <c r="E1378" s="13">
        <v>0</v>
      </c>
      <c r="F1378" s="13">
        <v>31900</v>
      </c>
      <c r="G1378" s="13">
        <v>31900</v>
      </c>
      <c r="H1378" s="13">
        <v>31900</v>
      </c>
      <c r="I1378" s="13">
        <v>0</v>
      </c>
    </row>
    <row r="1379" spans="2:9" x14ac:dyDescent="0.2">
      <c r="B1379"/>
      <c r="C1379" s="2">
        <v>77</v>
      </c>
      <c r="D1379" s="5" t="s">
        <v>1109</v>
      </c>
      <c r="E1379" s="13">
        <v>10250</v>
      </c>
      <c r="F1379" s="13">
        <v>10750</v>
      </c>
      <c r="G1379" s="13">
        <v>21000</v>
      </c>
      <c r="H1379" s="13">
        <v>13654.545</v>
      </c>
      <c r="I1379" s="13">
        <v>7345.4549999999999</v>
      </c>
    </row>
    <row r="1380" spans="2:9" x14ac:dyDescent="0.2">
      <c r="B1380"/>
      <c r="C1380" s="2">
        <v>78</v>
      </c>
      <c r="D1380" s="5" t="s">
        <v>1110</v>
      </c>
      <c r="E1380" s="13">
        <v>0</v>
      </c>
      <c r="F1380" s="13">
        <v>4200</v>
      </c>
      <c r="G1380" s="13">
        <v>4200</v>
      </c>
      <c r="H1380" s="13">
        <v>3850</v>
      </c>
      <c r="I1380" s="13">
        <v>350</v>
      </c>
    </row>
    <row r="1381" spans="2:9" x14ac:dyDescent="0.2">
      <c r="B1381"/>
      <c r="C1381" s="2">
        <v>79</v>
      </c>
      <c r="D1381" s="5" t="s">
        <v>1111</v>
      </c>
      <c r="E1381" s="13">
        <v>32500</v>
      </c>
      <c r="F1381" s="13">
        <v>19000</v>
      </c>
      <c r="G1381" s="13">
        <v>51500</v>
      </c>
      <c r="H1381" s="13">
        <v>51500</v>
      </c>
      <c r="I1381" s="13">
        <v>0</v>
      </c>
    </row>
    <row r="1382" spans="2:9" x14ac:dyDescent="0.2">
      <c r="B1382"/>
      <c r="C1382" s="2">
        <v>81</v>
      </c>
      <c r="D1382" s="5" t="s">
        <v>1112</v>
      </c>
      <c r="E1382" s="13">
        <v>0</v>
      </c>
      <c r="F1382" s="13">
        <v>10000</v>
      </c>
      <c r="G1382" s="13">
        <v>10000</v>
      </c>
      <c r="H1382" s="13">
        <v>8000</v>
      </c>
      <c r="I1382" s="13">
        <v>2000</v>
      </c>
    </row>
    <row r="1383" spans="2:9" x14ac:dyDescent="0.2">
      <c r="B1383"/>
      <c r="C1383" s="2">
        <v>82</v>
      </c>
      <c r="D1383" s="5" t="s">
        <v>1113</v>
      </c>
      <c r="E1383" s="13">
        <v>0</v>
      </c>
      <c r="F1383" s="13">
        <v>1500</v>
      </c>
      <c r="G1383" s="13">
        <v>1500</v>
      </c>
      <c r="H1383" s="13">
        <v>1500</v>
      </c>
      <c r="I1383" s="13">
        <v>0</v>
      </c>
    </row>
    <row r="1384" spans="2:9" ht="15" customHeight="1" x14ac:dyDescent="0.2">
      <c r="B1384"/>
      <c r="C1384" s="14">
        <f>SUBTOTAL(9,C1367:C1383)</f>
        <v>1043</v>
      </c>
      <c r="D1384" s="15" t="s">
        <v>1114</v>
      </c>
      <c r="E1384" s="16">
        <f>SUBTOTAL(9,E1367:E1383)</f>
        <v>173171</v>
      </c>
      <c r="F1384" s="16">
        <f>SUBTOTAL(9,F1367:F1383)</f>
        <v>713930</v>
      </c>
      <c r="G1384" s="16">
        <f>SUBTOTAL(9,G1367:G1383)</f>
        <v>887101</v>
      </c>
      <c r="H1384" s="16">
        <f>SUBTOTAL(9,H1367:H1383)</f>
        <v>665547.72808000015</v>
      </c>
      <c r="I1384" s="16">
        <f>SUBTOTAL(9,I1367:I1383)</f>
        <v>221553.27192</v>
      </c>
    </row>
    <row r="1385" spans="2:9" ht="15" customHeight="1" x14ac:dyDescent="0.25">
      <c r="B1385" s="10">
        <v>902</v>
      </c>
      <c r="C1385" s="11"/>
      <c r="D1385" s="5" t="s">
        <v>1115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20</v>
      </c>
      <c r="E1386" s="13">
        <v>1248</v>
      </c>
      <c r="F1386" s="13">
        <v>124288</v>
      </c>
      <c r="G1386" s="13">
        <v>125536</v>
      </c>
      <c r="H1386" s="13">
        <v>116344.59052</v>
      </c>
      <c r="I1386" s="13">
        <v>9191.4094800000003</v>
      </c>
    </row>
    <row r="1387" spans="2:9" x14ac:dyDescent="0.2">
      <c r="B1387"/>
      <c r="C1387" s="2">
        <v>21</v>
      </c>
      <c r="D1387" s="5" t="s">
        <v>25</v>
      </c>
      <c r="E1387" s="13">
        <v>17</v>
      </c>
      <c r="F1387" s="13">
        <v>349</v>
      </c>
      <c r="G1387" s="13">
        <v>366</v>
      </c>
      <c r="H1387" s="13">
        <v>0</v>
      </c>
      <c r="I1387" s="13">
        <v>366</v>
      </c>
    </row>
    <row r="1388" spans="2:9" x14ac:dyDescent="0.2">
      <c r="B1388"/>
      <c r="C1388" s="2">
        <v>45</v>
      </c>
      <c r="D1388" s="5" t="s">
        <v>30</v>
      </c>
      <c r="E1388" s="13">
        <v>2027</v>
      </c>
      <c r="F1388" s="13">
        <v>3600</v>
      </c>
      <c r="G1388" s="13">
        <v>5627</v>
      </c>
      <c r="H1388" s="13">
        <v>1492.4656399999999</v>
      </c>
      <c r="I1388" s="13">
        <v>4134.5343599999997</v>
      </c>
    </row>
    <row r="1389" spans="2:9" ht="15" customHeight="1" x14ac:dyDescent="0.2">
      <c r="B1389"/>
      <c r="C1389" s="14">
        <f>SUBTOTAL(9,C1386:C1388)</f>
        <v>67</v>
      </c>
      <c r="D1389" s="15" t="s">
        <v>1116</v>
      </c>
      <c r="E1389" s="16">
        <f>SUBTOTAL(9,E1386:E1388)</f>
        <v>3292</v>
      </c>
      <c r="F1389" s="16">
        <f>SUBTOTAL(9,F1386:F1388)</f>
        <v>128237</v>
      </c>
      <c r="G1389" s="16">
        <f>SUBTOTAL(9,G1386:G1388)</f>
        <v>131529</v>
      </c>
      <c r="H1389" s="16">
        <f>SUBTOTAL(9,H1386:H1388)</f>
        <v>117837.05615999999</v>
      </c>
      <c r="I1389" s="16">
        <f>SUBTOTAL(9,I1386:I1388)</f>
        <v>13691.94384</v>
      </c>
    </row>
    <row r="1390" spans="2:9" ht="15" customHeight="1" x14ac:dyDescent="0.25">
      <c r="B1390" s="10">
        <v>903</v>
      </c>
      <c r="C1390" s="11"/>
      <c r="D1390" s="5" t="s">
        <v>1117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603</v>
      </c>
      <c r="F1391" s="13">
        <v>51076</v>
      </c>
      <c r="G1391" s="13">
        <v>51679</v>
      </c>
      <c r="H1391" s="13">
        <v>45378.971680000002</v>
      </c>
      <c r="I1391" s="13">
        <v>6300.0283200000003</v>
      </c>
    </row>
    <row r="1392" spans="2:9" ht="15" customHeight="1" x14ac:dyDescent="0.2">
      <c r="B1392"/>
      <c r="C1392" s="14">
        <f>SUBTOTAL(9,C1391:C1391)</f>
        <v>1</v>
      </c>
      <c r="D1392" s="15" t="s">
        <v>1118</v>
      </c>
      <c r="E1392" s="16">
        <f>SUBTOTAL(9,E1391:E1391)</f>
        <v>603</v>
      </c>
      <c r="F1392" s="16">
        <f>SUBTOTAL(9,F1391:F1391)</f>
        <v>51076</v>
      </c>
      <c r="G1392" s="16">
        <f>SUBTOTAL(9,G1391:G1391)</f>
        <v>51679</v>
      </c>
      <c r="H1392" s="16">
        <f>SUBTOTAL(9,H1391:H1391)</f>
        <v>45378.971680000002</v>
      </c>
      <c r="I1392" s="16">
        <f>SUBTOTAL(9,I1391:I1391)</f>
        <v>6300.0283200000003</v>
      </c>
    </row>
    <row r="1393" spans="2:9" ht="15" customHeight="1" x14ac:dyDescent="0.25">
      <c r="B1393" s="10">
        <v>904</v>
      </c>
      <c r="C1393" s="11"/>
      <c r="D1393" s="5" t="s">
        <v>1119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20</v>
      </c>
      <c r="E1394" s="13">
        <v>1097</v>
      </c>
      <c r="F1394" s="13">
        <v>322419</v>
      </c>
      <c r="G1394" s="13">
        <v>323516</v>
      </c>
      <c r="H1394" s="13">
        <v>318567.60032999999</v>
      </c>
      <c r="I1394" s="13">
        <v>4948.3996699999998</v>
      </c>
    </row>
    <row r="1395" spans="2:9" x14ac:dyDescent="0.2">
      <c r="B1395"/>
      <c r="C1395" s="2">
        <v>21</v>
      </c>
      <c r="D1395" s="5" t="s">
        <v>55</v>
      </c>
      <c r="E1395" s="13">
        <v>10273</v>
      </c>
      <c r="F1395" s="13">
        <v>20440</v>
      </c>
      <c r="G1395" s="13">
        <v>30713</v>
      </c>
      <c r="H1395" s="13">
        <v>0</v>
      </c>
      <c r="I1395" s="13">
        <v>30713</v>
      </c>
    </row>
    <row r="1396" spans="2:9" x14ac:dyDescent="0.2">
      <c r="B1396"/>
      <c r="C1396" s="2">
        <v>22</v>
      </c>
      <c r="D1396" s="5" t="s">
        <v>1120</v>
      </c>
      <c r="E1396" s="13">
        <v>51135</v>
      </c>
      <c r="F1396" s="13">
        <v>215994</v>
      </c>
      <c r="G1396" s="13">
        <v>267129</v>
      </c>
      <c r="H1396" s="13">
        <v>243703.37366000001</v>
      </c>
      <c r="I1396" s="13">
        <v>23425.626339999999</v>
      </c>
    </row>
    <row r="1397" spans="2:9" x14ac:dyDescent="0.2">
      <c r="B1397"/>
      <c r="C1397" s="2">
        <v>45</v>
      </c>
      <c r="D1397" s="5" t="s">
        <v>30</v>
      </c>
      <c r="E1397" s="13">
        <v>0</v>
      </c>
      <c r="F1397" s="13">
        <v>172000</v>
      </c>
      <c r="G1397" s="13">
        <v>172000</v>
      </c>
      <c r="H1397" s="13">
        <v>52284.495970000004</v>
      </c>
      <c r="I1397" s="13">
        <v>119715.50403</v>
      </c>
    </row>
    <row r="1398" spans="2:9" ht="15" customHeight="1" x14ac:dyDescent="0.2">
      <c r="B1398"/>
      <c r="C1398" s="14">
        <f>SUBTOTAL(9,C1394:C1397)</f>
        <v>89</v>
      </c>
      <c r="D1398" s="15" t="s">
        <v>1121</v>
      </c>
      <c r="E1398" s="16">
        <f>SUBTOTAL(9,E1394:E1397)</f>
        <v>62505</v>
      </c>
      <c r="F1398" s="16">
        <f>SUBTOTAL(9,F1394:F1397)</f>
        <v>730853</v>
      </c>
      <c r="G1398" s="16">
        <f>SUBTOTAL(9,G1394:G1397)</f>
        <v>793358</v>
      </c>
      <c r="H1398" s="16">
        <f>SUBTOTAL(9,H1394:H1397)</f>
        <v>614555.46996000002</v>
      </c>
      <c r="I1398" s="16">
        <f>SUBTOTAL(9,I1394:I1397)</f>
        <v>178802.53003999998</v>
      </c>
    </row>
    <row r="1399" spans="2:9" ht="15" customHeight="1" x14ac:dyDescent="0.25">
      <c r="B1399" s="10">
        <v>905</v>
      </c>
      <c r="C1399" s="11"/>
      <c r="D1399" s="5" t="s">
        <v>1122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1033</v>
      </c>
      <c r="E1400" s="13">
        <v>0</v>
      </c>
      <c r="F1400" s="13">
        <v>180453</v>
      </c>
      <c r="G1400" s="13">
        <v>180453</v>
      </c>
      <c r="H1400" s="13">
        <v>145894.42082999999</v>
      </c>
      <c r="I1400" s="13">
        <v>34558.579169999997</v>
      </c>
    </row>
    <row r="1401" spans="2:9" x14ac:dyDescent="0.2">
      <c r="B1401"/>
      <c r="C1401" s="2">
        <v>21</v>
      </c>
      <c r="D1401" s="5" t="s">
        <v>55</v>
      </c>
      <c r="E1401" s="13">
        <v>3548</v>
      </c>
      <c r="F1401" s="13">
        <v>76887</v>
      </c>
      <c r="G1401" s="13">
        <v>80435</v>
      </c>
      <c r="H1401" s="13">
        <v>54938.960429999999</v>
      </c>
      <c r="I1401" s="13">
        <v>25496.039570000001</v>
      </c>
    </row>
    <row r="1402" spans="2:9" ht="15" customHeight="1" x14ac:dyDescent="0.2">
      <c r="B1402"/>
      <c r="C1402" s="14">
        <f>SUBTOTAL(9,C1400:C1401)</f>
        <v>22</v>
      </c>
      <c r="D1402" s="15" t="s">
        <v>1123</v>
      </c>
      <c r="E1402" s="16">
        <f>SUBTOTAL(9,E1400:E1401)</f>
        <v>3548</v>
      </c>
      <c r="F1402" s="16">
        <f>SUBTOTAL(9,F1400:F1401)</f>
        <v>257340</v>
      </c>
      <c r="G1402" s="16">
        <f>SUBTOTAL(9,G1400:G1401)</f>
        <v>260888</v>
      </c>
      <c r="H1402" s="16">
        <f>SUBTOTAL(9,H1400:H1401)</f>
        <v>200833.38125999999</v>
      </c>
      <c r="I1402" s="16">
        <f>SUBTOTAL(9,I1400:I1401)</f>
        <v>60054.618739999998</v>
      </c>
    </row>
    <row r="1403" spans="2:9" ht="15" customHeight="1" x14ac:dyDescent="0.25">
      <c r="B1403" s="10">
        <v>906</v>
      </c>
      <c r="C1403" s="11"/>
      <c r="D1403" s="5" t="s">
        <v>1124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20</v>
      </c>
      <c r="E1404" s="13">
        <v>609</v>
      </c>
      <c r="F1404" s="13">
        <v>43696</v>
      </c>
      <c r="G1404" s="13">
        <v>44305</v>
      </c>
      <c r="H1404" s="13">
        <v>36386.269690000001</v>
      </c>
      <c r="I1404" s="13">
        <v>7918.7303099999999</v>
      </c>
    </row>
    <row r="1405" spans="2:9" x14ac:dyDescent="0.2">
      <c r="B1405"/>
      <c r="C1405" s="2">
        <v>30</v>
      </c>
      <c r="D1405" s="5" t="s">
        <v>1125</v>
      </c>
      <c r="E1405" s="13">
        <v>3406</v>
      </c>
      <c r="F1405" s="13">
        <v>6900</v>
      </c>
      <c r="G1405" s="13">
        <v>10306</v>
      </c>
      <c r="H1405" s="13">
        <v>3018.2324199999998</v>
      </c>
      <c r="I1405" s="13">
        <v>7287.7675799999997</v>
      </c>
    </row>
    <row r="1406" spans="2:9" x14ac:dyDescent="0.2">
      <c r="B1406"/>
      <c r="C1406" s="2">
        <v>31</v>
      </c>
      <c r="D1406" s="5" t="s">
        <v>1126</v>
      </c>
      <c r="E1406" s="13">
        <v>33775</v>
      </c>
      <c r="F1406" s="13">
        <v>24600</v>
      </c>
      <c r="G1406" s="13">
        <v>58375</v>
      </c>
      <c r="H1406" s="13">
        <v>24734.55186</v>
      </c>
      <c r="I1406" s="13">
        <v>33640.44814</v>
      </c>
    </row>
    <row r="1407" spans="2:9" ht="15" customHeight="1" x14ac:dyDescent="0.2">
      <c r="B1407"/>
      <c r="C1407" s="14">
        <f>SUBTOTAL(9,C1404:C1406)</f>
        <v>62</v>
      </c>
      <c r="D1407" s="15" t="s">
        <v>1127</v>
      </c>
      <c r="E1407" s="16">
        <f>SUBTOTAL(9,E1404:E1406)</f>
        <v>37790</v>
      </c>
      <c r="F1407" s="16">
        <f>SUBTOTAL(9,F1404:F1406)</f>
        <v>75196</v>
      </c>
      <c r="G1407" s="16">
        <f>SUBTOTAL(9,G1404:G1406)</f>
        <v>112986</v>
      </c>
      <c r="H1407" s="16">
        <f>SUBTOTAL(9,H1404:H1406)</f>
        <v>64139.053970000001</v>
      </c>
      <c r="I1407" s="16">
        <f>SUBTOTAL(9,I1404:I1406)</f>
        <v>48846.946029999999</v>
      </c>
    </row>
    <row r="1408" spans="2:9" ht="15" customHeight="1" x14ac:dyDescent="0.25">
      <c r="B1408" s="10">
        <v>909</v>
      </c>
      <c r="C1408" s="11"/>
      <c r="D1408" s="5" t="s">
        <v>1128</v>
      </c>
      <c r="E1408" s="12"/>
      <c r="F1408" s="1"/>
      <c r="H1408" s="1"/>
      <c r="I1408" s="1"/>
    </row>
    <row r="1409" spans="2:9" x14ac:dyDescent="0.2">
      <c r="B1409"/>
      <c r="C1409" s="2">
        <v>73</v>
      </c>
      <c r="D1409" s="5" t="s">
        <v>1129</v>
      </c>
      <c r="E1409" s="13">
        <v>0</v>
      </c>
      <c r="F1409" s="13">
        <v>1957000</v>
      </c>
      <c r="G1409" s="13">
        <v>1957000</v>
      </c>
      <c r="H1409" s="13">
        <v>1511695.1059999999</v>
      </c>
      <c r="I1409" s="13">
        <v>445304.89399999997</v>
      </c>
    </row>
    <row r="1410" spans="2:9" ht="15" customHeight="1" x14ac:dyDescent="0.2">
      <c r="B1410"/>
      <c r="C1410" s="14">
        <f>SUBTOTAL(9,C1409:C1409)</f>
        <v>73</v>
      </c>
      <c r="D1410" s="15" t="s">
        <v>1130</v>
      </c>
      <c r="E1410" s="16">
        <f>SUBTOTAL(9,E1409:E1409)</f>
        <v>0</v>
      </c>
      <c r="F1410" s="16">
        <f>SUBTOTAL(9,F1409:F1409)</f>
        <v>1957000</v>
      </c>
      <c r="G1410" s="16">
        <f>SUBTOTAL(9,G1409:G1409)</f>
        <v>1957000</v>
      </c>
      <c r="H1410" s="16">
        <f>SUBTOTAL(9,H1409:H1409)</f>
        <v>1511695.1059999999</v>
      </c>
      <c r="I1410" s="16">
        <f>SUBTOTAL(9,I1409:I1409)</f>
        <v>445304.89399999997</v>
      </c>
    </row>
    <row r="1411" spans="2:9" ht="15" customHeight="1" x14ac:dyDescent="0.25">
      <c r="B1411" s="10">
        <v>910</v>
      </c>
      <c r="C1411" s="11"/>
      <c r="D1411" s="5" t="s">
        <v>1131</v>
      </c>
      <c r="E1411" s="12"/>
      <c r="F1411" s="1"/>
      <c r="H1411" s="1"/>
      <c r="I1411" s="1"/>
    </row>
    <row r="1412" spans="2:9" x14ac:dyDescent="0.2">
      <c r="B1412"/>
      <c r="C1412" s="2">
        <v>1</v>
      </c>
      <c r="D1412" s="5" t="s">
        <v>20</v>
      </c>
      <c r="E1412" s="13">
        <v>11656</v>
      </c>
      <c r="F1412" s="13">
        <v>384562</v>
      </c>
      <c r="G1412" s="13">
        <v>396218</v>
      </c>
      <c r="H1412" s="13">
        <v>343934.18060999998</v>
      </c>
      <c r="I1412" s="13">
        <v>52283.819389999997</v>
      </c>
    </row>
    <row r="1413" spans="2:9" ht="15" customHeight="1" x14ac:dyDescent="0.2">
      <c r="B1413"/>
      <c r="C1413" s="14">
        <f>SUBTOTAL(9,C1412:C1412)</f>
        <v>1</v>
      </c>
      <c r="D1413" s="15" t="s">
        <v>1132</v>
      </c>
      <c r="E1413" s="16">
        <f>SUBTOTAL(9,E1412:E1412)</f>
        <v>11656</v>
      </c>
      <c r="F1413" s="16">
        <f>SUBTOTAL(9,F1412:F1412)</f>
        <v>384562</v>
      </c>
      <c r="G1413" s="16">
        <f>SUBTOTAL(9,G1412:G1412)</f>
        <v>396218</v>
      </c>
      <c r="H1413" s="16">
        <f>SUBTOTAL(9,H1412:H1412)</f>
        <v>343934.18060999998</v>
      </c>
      <c r="I1413" s="16">
        <f>SUBTOTAL(9,I1412:I1412)</f>
        <v>52283.819389999997</v>
      </c>
    </row>
    <row r="1414" spans="2:9" ht="15" customHeight="1" x14ac:dyDescent="0.25">
      <c r="B1414" s="10">
        <v>911</v>
      </c>
      <c r="C1414" s="11"/>
      <c r="D1414" s="5" t="s">
        <v>1133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20</v>
      </c>
      <c r="E1415" s="13">
        <v>4976</v>
      </c>
      <c r="F1415" s="13">
        <v>108715</v>
      </c>
      <c r="G1415" s="13">
        <v>113691</v>
      </c>
      <c r="H1415" s="13">
        <v>99224.568750000006</v>
      </c>
      <c r="I1415" s="13">
        <v>14466.43125</v>
      </c>
    </row>
    <row r="1416" spans="2:9" ht="15" customHeight="1" x14ac:dyDescent="0.2">
      <c r="B1416"/>
      <c r="C1416" s="14">
        <f>SUBTOTAL(9,C1415:C1415)</f>
        <v>1</v>
      </c>
      <c r="D1416" s="15" t="s">
        <v>1134</v>
      </c>
      <c r="E1416" s="16">
        <f>SUBTOTAL(9,E1415:E1415)</f>
        <v>4976</v>
      </c>
      <c r="F1416" s="16">
        <f>SUBTOTAL(9,F1415:F1415)</f>
        <v>108715</v>
      </c>
      <c r="G1416" s="16">
        <f>SUBTOTAL(9,G1415:G1415)</f>
        <v>113691</v>
      </c>
      <c r="H1416" s="16">
        <f>SUBTOTAL(9,H1415:H1415)</f>
        <v>99224.568750000006</v>
      </c>
      <c r="I1416" s="16">
        <f>SUBTOTAL(9,I1415:I1415)</f>
        <v>14466.43125</v>
      </c>
    </row>
    <row r="1417" spans="2:9" ht="15" customHeight="1" x14ac:dyDescent="0.25">
      <c r="B1417" s="10">
        <v>912</v>
      </c>
      <c r="C1417" s="11"/>
      <c r="D1417" s="5" t="s">
        <v>1135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132</v>
      </c>
      <c r="F1418" s="13">
        <v>17776</v>
      </c>
      <c r="G1418" s="13">
        <v>17908</v>
      </c>
      <c r="H1418" s="13">
        <v>11149.751819999999</v>
      </c>
      <c r="I1418" s="13">
        <v>6758.2481799999996</v>
      </c>
    </row>
    <row r="1419" spans="2:9" ht="15" customHeight="1" x14ac:dyDescent="0.2">
      <c r="B1419"/>
      <c r="C1419" s="14">
        <f>SUBTOTAL(9,C1418:C1418)</f>
        <v>1</v>
      </c>
      <c r="D1419" s="15" t="s">
        <v>1136</v>
      </c>
      <c r="E1419" s="16">
        <f>SUBTOTAL(9,E1418:E1418)</f>
        <v>132</v>
      </c>
      <c r="F1419" s="16">
        <f>SUBTOTAL(9,F1418:F1418)</f>
        <v>17776</v>
      </c>
      <c r="G1419" s="16">
        <f>SUBTOTAL(9,G1418:G1418)</f>
        <v>17908</v>
      </c>
      <c r="H1419" s="16">
        <f>SUBTOTAL(9,H1418:H1418)</f>
        <v>11149.751819999999</v>
      </c>
      <c r="I1419" s="16">
        <f>SUBTOTAL(9,I1418:I1418)</f>
        <v>6758.2481799999996</v>
      </c>
    </row>
    <row r="1420" spans="2:9" ht="15" customHeight="1" x14ac:dyDescent="0.25">
      <c r="B1420" s="10">
        <v>915</v>
      </c>
      <c r="C1420" s="11"/>
      <c r="D1420" s="5" t="s">
        <v>1137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359</v>
      </c>
      <c r="F1421" s="13">
        <v>9679</v>
      </c>
      <c r="G1421" s="13">
        <v>10038</v>
      </c>
      <c r="H1421" s="13">
        <v>7431.6686399999999</v>
      </c>
      <c r="I1421" s="13">
        <v>2606.3313600000001</v>
      </c>
    </row>
    <row r="1422" spans="2:9" ht="15" customHeight="1" x14ac:dyDescent="0.2">
      <c r="B1422"/>
      <c r="C1422" s="14">
        <f>SUBTOTAL(9,C1421:C1421)</f>
        <v>1</v>
      </c>
      <c r="D1422" s="15" t="s">
        <v>1138</v>
      </c>
      <c r="E1422" s="16">
        <f>SUBTOTAL(9,E1421:E1421)</f>
        <v>359</v>
      </c>
      <c r="F1422" s="16">
        <f>SUBTOTAL(9,F1421:F1421)</f>
        <v>9679</v>
      </c>
      <c r="G1422" s="16">
        <f>SUBTOTAL(9,G1421:G1421)</f>
        <v>10038</v>
      </c>
      <c r="H1422" s="16">
        <f>SUBTOTAL(9,H1421:H1421)</f>
        <v>7431.6686399999999</v>
      </c>
      <c r="I1422" s="16">
        <f>SUBTOTAL(9,I1421:I1421)</f>
        <v>2606.3313600000001</v>
      </c>
    </row>
    <row r="1423" spans="2:9" ht="15" customHeight="1" x14ac:dyDescent="0.25">
      <c r="B1423" s="10">
        <v>917</v>
      </c>
      <c r="C1423" s="11"/>
      <c r="D1423" s="5" t="s">
        <v>1139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20</v>
      </c>
      <c r="E1424" s="13">
        <v>17825</v>
      </c>
      <c r="F1424" s="13">
        <v>411600</v>
      </c>
      <c r="G1424" s="13">
        <v>429425</v>
      </c>
      <c r="H1424" s="13">
        <v>381370.17596000002</v>
      </c>
      <c r="I1424" s="13">
        <v>48054.82404</v>
      </c>
    </row>
    <row r="1425" spans="2:9" x14ac:dyDescent="0.2">
      <c r="B1425"/>
      <c r="C1425" s="2">
        <v>21</v>
      </c>
      <c r="D1425" s="5" t="s">
        <v>25</v>
      </c>
      <c r="E1425" s="13">
        <v>0</v>
      </c>
      <c r="F1425" s="13">
        <v>10469</v>
      </c>
      <c r="G1425" s="13">
        <v>10469</v>
      </c>
      <c r="H1425" s="13">
        <v>10457.878129999999</v>
      </c>
      <c r="I1425" s="13">
        <v>11.121869999999999</v>
      </c>
    </row>
    <row r="1426" spans="2:9" x14ac:dyDescent="0.2">
      <c r="B1426"/>
      <c r="C1426" s="2">
        <v>22</v>
      </c>
      <c r="D1426" s="5" t="s">
        <v>1140</v>
      </c>
      <c r="E1426" s="13">
        <v>22064</v>
      </c>
      <c r="F1426" s="13">
        <v>68200</v>
      </c>
      <c r="G1426" s="13">
        <v>90264</v>
      </c>
      <c r="H1426" s="13">
        <v>40630.274810000003</v>
      </c>
      <c r="I1426" s="13">
        <v>49633.725189999997</v>
      </c>
    </row>
    <row r="1427" spans="2:9" ht="15" customHeight="1" x14ac:dyDescent="0.2">
      <c r="B1427"/>
      <c r="C1427" s="14">
        <f>SUBTOTAL(9,C1424:C1426)</f>
        <v>44</v>
      </c>
      <c r="D1427" s="15" t="s">
        <v>1141</v>
      </c>
      <c r="E1427" s="16">
        <f>SUBTOTAL(9,E1424:E1426)</f>
        <v>39889</v>
      </c>
      <c r="F1427" s="16">
        <f>SUBTOTAL(9,F1424:F1426)</f>
        <v>490269</v>
      </c>
      <c r="G1427" s="16">
        <f>SUBTOTAL(9,G1424:G1426)</f>
        <v>530158</v>
      </c>
      <c r="H1427" s="16">
        <f>SUBTOTAL(9,H1424:H1426)</f>
        <v>432458.32890000008</v>
      </c>
      <c r="I1427" s="16">
        <f>SUBTOTAL(9,I1424:I1426)</f>
        <v>97699.671100000007</v>
      </c>
    </row>
    <row r="1428" spans="2:9" ht="15" customHeight="1" x14ac:dyDescent="0.25">
      <c r="B1428" s="10">
        <v>919</v>
      </c>
      <c r="C1428" s="11"/>
      <c r="D1428" s="5" t="s">
        <v>1142</v>
      </c>
      <c r="E1428" s="12"/>
      <c r="F1428" s="1"/>
      <c r="H1428" s="1"/>
      <c r="I1428" s="1"/>
    </row>
    <row r="1429" spans="2:9" x14ac:dyDescent="0.2">
      <c r="B1429"/>
      <c r="C1429" s="2">
        <v>60</v>
      </c>
      <c r="D1429" s="5" t="s">
        <v>1143</v>
      </c>
      <c r="E1429" s="13">
        <v>317988</v>
      </c>
      <c r="F1429" s="13">
        <v>0</v>
      </c>
      <c r="G1429" s="13">
        <v>317988</v>
      </c>
      <c r="H1429" s="13">
        <v>85624</v>
      </c>
      <c r="I1429" s="13">
        <v>232364</v>
      </c>
    </row>
    <row r="1430" spans="2:9" x14ac:dyDescent="0.2">
      <c r="B1430"/>
      <c r="C1430" s="2">
        <v>71</v>
      </c>
      <c r="D1430" s="5" t="s">
        <v>1144</v>
      </c>
      <c r="E1430" s="13">
        <v>0</v>
      </c>
      <c r="F1430" s="13">
        <v>2200</v>
      </c>
      <c r="G1430" s="13">
        <v>2200</v>
      </c>
      <c r="H1430" s="13">
        <v>2200</v>
      </c>
      <c r="I1430" s="13">
        <v>0</v>
      </c>
    </row>
    <row r="1431" spans="2:9" x14ac:dyDescent="0.2">
      <c r="B1431"/>
      <c r="C1431" s="2">
        <v>72</v>
      </c>
      <c r="D1431" s="5" t="s">
        <v>1145</v>
      </c>
      <c r="E1431" s="13">
        <v>0</v>
      </c>
      <c r="F1431" s="13">
        <v>2100</v>
      </c>
      <c r="G1431" s="13">
        <v>2100</v>
      </c>
      <c r="H1431" s="13">
        <v>1934.3</v>
      </c>
      <c r="I1431" s="13">
        <v>165.7</v>
      </c>
    </row>
    <row r="1432" spans="2:9" x14ac:dyDescent="0.2">
      <c r="B1432"/>
      <c r="C1432" s="2">
        <v>74</v>
      </c>
      <c r="D1432" s="5" t="s">
        <v>1146</v>
      </c>
      <c r="E1432" s="13">
        <v>52</v>
      </c>
      <c r="F1432" s="13">
        <v>1930</v>
      </c>
      <c r="G1432" s="13">
        <v>1982</v>
      </c>
      <c r="H1432" s="13">
        <v>553.476</v>
      </c>
      <c r="I1432" s="13">
        <v>1428.5239999999999</v>
      </c>
    </row>
    <row r="1433" spans="2:9" x14ac:dyDescent="0.2">
      <c r="B1433"/>
      <c r="C1433" s="2">
        <v>75</v>
      </c>
      <c r="D1433" s="5" t="s">
        <v>1147</v>
      </c>
      <c r="E1433" s="13">
        <v>23144</v>
      </c>
      <c r="F1433" s="13">
        <v>36200</v>
      </c>
      <c r="G1433" s="13">
        <v>59344</v>
      </c>
      <c r="H1433" s="13">
        <v>48563.710890000002</v>
      </c>
      <c r="I1433" s="13">
        <v>10780.28911</v>
      </c>
    </row>
    <row r="1434" spans="2:9" x14ac:dyDescent="0.2">
      <c r="B1434"/>
      <c r="C1434" s="2">
        <v>76</v>
      </c>
      <c r="D1434" s="5" t="s">
        <v>1148</v>
      </c>
      <c r="E1434" s="13">
        <v>23918</v>
      </c>
      <c r="F1434" s="13">
        <v>20400</v>
      </c>
      <c r="G1434" s="13">
        <v>44318</v>
      </c>
      <c r="H1434" s="13">
        <v>9040.4150900000004</v>
      </c>
      <c r="I1434" s="13">
        <v>35277.584909999998</v>
      </c>
    </row>
    <row r="1435" spans="2:9" x14ac:dyDescent="0.2">
      <c r="B1435"/>
      <c r="C1435" s="2">
        <v>79</v>
      </c>
      <c r="D1435" s="5" t="s">
        <v>1149</v>
      </c>
      <c r="E1435" s="13">
        <v>911</v>
      </c>
      <c r="F1435" s="13">
        <v>820</v>
      </c>
      <c r="G1435" s="13">
        <v>1731</v>
      </c>
      <c r="H1435" s="13">
        <v>798.51599999999996</v>
      </c>
      <c r="I1435" s="13">
        <v>932.48400000000004</v>
      </c>
    </row>
    <row r="1436" spans="2:9" ht="15" customHeight="1" x14ac:dyDescent="0.2">
      <c r="B1436"/>
      <c r="C1436" s="14">
        <f>SUBTOTAL(9,C1429:C1435)</f>
        <v>507</v>
      </c>
      <c r="D1436" s="15" t="s">
        <v>1150</v>
      </c>
      <c r="E1436" s="16">
        <f>SUBTOTAL(9,E1429:E1435)</f>
        <v>366013</v>
      </c>
      <c r="F1436" s="16">
        <f>SUBTOTAL(9,F1429:F1435)</f>
        <v>63650</v>
      </c>
      <c r="G1436" s="16">
        <f>SUBTOTAL(9,G1429:G1435)</f>
        <v>429663</v>
      </c>
      <c r="H1436" s="16">
        <f>SUBTOTAL(9,H1429:H1435)</f>
        <v>148714.41798</v>
      </c>
      <c r="I1436" s="16">
        <f>SUBTOTAL(9,I1429:I1435)</f>
        <v>280948.58202000003</v>
      </c>
    </row>
    <row r="1437" spans="2:9" ht="15" customHeight="1" x14ac:dyDescent="0.2">
      <c r="C1437" s="17">
        <f>SUBTOTAL(9,C1366:C1436)</f>
        <v>1912</v>
      </c>
      <c r="D1437" s="18" t="s">
        <v>1151</v>
      </c>
      <c r="E1437" s="19">
        <f>SUBTOTAL(9,E1366:E1436)</f>
        <v>703934</v>
      </c>
      <c r="F1437" s="19">
        <f>SUBTOTAL(9,F1366:F1436)</f>
        <v>4988283</v>
      </c>
      <c r="G1437" s="19">
        <f>SUBTOTAL(9,G1366:G1436)</f>
        <v>5692217</v>
      </c>
      <c r="H1437" s="19">
        <f>SUBTOTAL(9,H1366:H1436)</f>
        <v>4262899.6838099994</v>
      </c>
      <c r="I1437" s="19">
        <f>SUBTOTAL(9,I1366:I1436)</f>
        <v>1429317.3161899999</v>
      </c>
    </row>
    <row r="1438" spans="2:9" ht="27" customHeight="1" x14ac:dyDescent="0.25">
      <c r="B1438" s="1"/>
      <c r="C1438" s="2"/>
      <c r="D1438" s="9" t="s">
        <v>1152</v>
      </c>
      <c r="E1438" s="1"/>
      <c r="F1438" s="1"/>
      <c r="G1438" s="1"/>
      <c r="H1438" s="1"/>
      <c r="I1438" s="1"/>
    </row>
    <row r="1439" spans="2:9" ht="15" customHeight="1" x14ac:dyDescent="0.25">
      <c r="B1439" s="10">
        <v>920</v>
      </c>
      <c r="C1439" s="11"/>
      <c r="D1439" s="5" t="s">
        <v>336</v>
      </c>
      <c r="E1439" s="12"/>
      <c r="F1439" s="1"/>
      <c r="H1439" s="1"/>
      <c r="I1439" s="1"/>
    </row>
    <row r="1440" spans="2:9" x14ac:dyDescent="0.2">
      <c r="B1440"/>
      <c r="C1440" s="2">
        <v>50</v>
      </c>
      <c r="D1440" s="5" t="s">
        <v>1153</v>
      </c>
      <c r="E1440" s="13">
        <v>0</v>
      </c>
      <c r="F1440" s="13">
        <v>2311806</v>
      </c>
      <c r="G1440" s="13">
        <v>2311806</v>
      </c>
      <c r="H1440" s="13">
        <v>2311775</v>
      </c>
      <c r="I1440" s="13">
        <v>31</v>
      </c>
    </row>
    <row r="1441" spans="2:9" ht="15" customHeight="1" x14ac:dyDescent="0.2">
      <c r="B1441"/>
      <c r="C1441" s="14">
        <f>SUBTOTAL(9,C1440:C1440)</f>
        <v>50</v>
      </c>
      <c r="D1441" s="15" t="s">
        <v>1154</v>
      </c>
      <c r="E1441" s="16">
        <f>SUBTOTAL(9,E1440:E1440)</f>
        <v>0</v>
      </c>
      <c r="F1441" s="16">
        <f>SUBTOTAL(9,F1440:F1440)</f>
        <v>2311806</v>
      </c>
      <c r="G1441" s="16">
        <f>SUBTOTAL(9,G1440:G1440)</f>
        <v>2311806</v>
      </c>
      <c r="H1441" s="16">
        <f>SUBTOTAL(9,H1440:H1440)</f>
        <v>2311775</v>
      </c>
      <c r="I1441" s="16">
        <f>SUBTOTAL(9,I1440:I1440)</f>
        <v>31</v>
      </c>
    </row>
    <row r="1442" spans="2:9" ht="15" customHeight="1" x14ac:dyDescent="0.25">
      <c r="B1442" s="10">
        <v>922</v>
      </c>
      <c r="C1442" s="11"/>
      <c r="D1442" s="5" t="s">
        <v>1155</v>
      </c>
      <c r="E1442" s="12"/>
      <c r="F1442" s="1"/>
      <c r="H1442" s="1"/>
      <c r="I1442" s="1"/>
    </row>
    <row r="1443" spans="2:9" x14ac:dyDescent="0.2">
      <c r="B1443"/>
      <c r="C1443" s="2">
        <v>50</v>
      </c>
      <c r="D1443" s="5" t="s">
        <v>1156</v>
      </c>
      <c r="E1443" s="13">
        <v>0</v>
      </c>
      <c r="F1443" s="13">
        <v>67601</v>
      </c>
      <c r="G1443" s="13">
        <v>67601</v>
      </c>
      <c r="H1443" s="13">
        <v>61600</v>
      </c>
      <c r="I1443" s="13">
        <v>6001</v>
      </c>
    </row>
    <row r="1444" spans="2:9" x14ac:dyDescent="0.2">
      <c r="B1444"/>
      <c r="C1444" s="2">
        <v>70</v>
      </c>
      <c r="D1444" s="5" t="s">
        <v>1157</v>
      </c>
      <c r="E1444" s="13">
        <v>0</v>
      </c>
      <c r="F1444" s="13">
        <v>211950</v>
      </c>
      <c r="G1444" s="13">
        <v>211950</v>
      </c>
      <c r="H1444" s="13">
        <v>211950</v>
      </c>
      <c r="I1444" s="13">
        <v>0</v>
      </c>
    </row>
    <row r="1445" spans="2:9" x14ac:dyDescent="0.2">
      <c r="B1445"/>
      <c r="C1445" s="2">
        <v>71</v>
      </c>
      <c r="D1445" s="5" t="s">
        <v>1158</v>
      </c>
      <c r="E1445" s="13">
        <v>0</v>
      </c>
      <c r="F1445" s="13">
        <v>411210</v>
      </c>
      <c r="G1445" s="13">
        <v>411210</v>
      </c>
      <c r="H1445" s="13">
        <v>419280</v>
      </c>
      <c r="I1445" s="13">
        <v>-8070</v>
      </c>
    </row>
    <row r="1446" spans="2:9" x14ac:dyDescent="0.2">
      <c r="B1446"/>
      <c r="C1446" s="2">
        <v>72</v>
      </c>
      <c r="D1446" s="5" t="s">
        <v>1159</v>
      </c>
      <c r="E1446" s="13">
        <v>0</v>
      </c>
      <c r="F1446" s="13">
        <v>15000</v>
      </c>
      <c r="G1446" s="13">
        <v>15000</v>
      </c>
      <c r="H1446" s="13">
        <v>13000</v>
      </c>
      <c r="I1446" s="13">
        <v>2000</v>
      </c>
    </row>
    <row r="1447" spans="2:9" x14ac:dyDescent="0.2">
      <c r="B1447"/>
      <c r="C1447" s="2">
        <v>73</v>
      </c>
      <c r="D1447" s="5" t="s">
        <v>1160</v>
      </c>
      <c r="E1447" s="13">
        <v>0</v>
      </c>
      <c r="F1447" s="13">
        <v>242940</v>
      </c>
      <c r="G1447" s="13">
        <v>242940</v>
      </c>
      <c r="H1447" s="13">
        <v>242942.785</v>
      </c>
      <c r="I1447" s="13">
        <v>-2.7850000000000001</v>
      </c>
    </row>
    <row r="1448" spans="2:9" x14ac:dyDescent="0.2">
      <c r="B1448"/>
      <c r="C1448" s="2">
        <v>74</v>
      </c>
      <c r="D1448" s="5" t="s">
        <v>1161</v>
      </c>
      <c r="E1448" s="13">
        <v>0</v>
      </c>
      <c r="F1448" s="13">
        <v>40300</v>
      </c>
      <c r="G1448" s="13">
        <v>40300</v>
      </c>
      <c r="H1448" s="13">
        <v>34000</v>
      </c>
      <c r="I1448" s="13">
        <v>6300</v>
      </c>
    </row>
    <row r="1449" spans="2:9" ht="15" customHeight="1" x14ac:dyDescent="0.2">
      <c r="B1449"/>
      <c r="C1449" s="14">
        <f>SUBTOTAL(9,C1443:C1448)</f>
        <v>410</v>
      </c>
      <c r="D1449" s="15" t="s">
        <v>1162</v>
      </c>
      <c r="E1449" s="16">
        <f>SUBTOTAL(9,E1443:E1448)</f>
        <v>0</v>
      </c>
      <c r="F1449" s="16">
        <f>SUBTOTAL(9,F1443:F1448)</f>
        <v>989001</v>
      </c>
      <c r="G1449" s="16">
        <f>SUBTOTAL(9,G1443:G1448)</f>
        <v>989001</v>
      </c>
      <c r="H1449" s="16">
        <f>SUBTOTAL(9,H1443:H1448)</f>
        <v>982772.78500000003</v>
      </c>
      <c r="I1449" s="16">
        <f>SUBTOTAL(9,I1443:I1448)</f>
        <v>6228.2150000000001</v>
      </c>
    </row>
    <row r="1450" spans="2:9" ht="15" customHeight="1" x14ac:dyDescent="0.25">
      <c r="B1450" s="10">
        <v>924</v>
      </c>
      <c r="C1450" s="11"/>
      <c r="D1450" s="5" t="s">
        <v>1163</v>
      </c>
      <c r="E1450" s="12"/>
      <c r="F1450" s="1"/>
      <c r="H1450" s="1"/>
      <c r="I1450" s="1"/>
    </row>
    <row r="1451" spans="2:9" x14ac:dyDescent="0.2">
      <c r="B1451"/>
      <c r="C1451" s="2">
        <v>70</v>
      </c>
      <c r="D1451" s="5" t="s">
        <v>271</v>
      </c>
      <c r="E1451" s="13">
        <v>0</v>
      </c>
      <c r="F1451" s="13">
        <v>30116</v>
      </c>
      <c r="G1451" s="13">
        <v>30116</v>
      </c>
      <c r="H1451" s="13">
        <v>30114.208920000001</v>
      </c>
      <c r="I1451" s="13">
        <v>1.79108</v>
      </c>
    </row>
    <row r="1452" spans="2:9" ht="15" customHeight="1" x14ac:dyDescent="0.2">
      <c r="B1452"/>
      <c r="C1452" s="14">
        <f>SUBTOTAL(9,C1451:C1451)</f>
        <v>70</v>
      </c>
      <c r="D1452" s="15" t="s">
        <v>1164</v>
      </c>
      <c r="E1452" s="16">
        <f>SUBTOTAL(9,E1451:E1451)</f>
        <v>0</v>
      </c>
      <c r="F1452" s="16">
        <f>SUBTOTAL(9,F1451:F1451)</f>
        <v>30116</v>
      </c>
      <c r="G1452" s="16">
        <f>SUBTOTAL(9,G1451:G1451)</f>
        <v>30116</v>
      </c>
      <c r="H1452" s="16">
        <f>SUBTOTAL(9,H1451:H1451)</f>
        <v>30114.208920000001</v>
      </c>
      <c r="I1452" s="16">
        <f>SUBTOTAL(9,I1451:I1451)</f>
        <v>1.79108</v>
      </c>
    </row>
    <row r="1453" spans="2:9" ht="15" customHeight="1" x14ac:dyDescent="0.25">
      <c r="B1453" s="10">
        <v>925</v>
      </c>
      <c r="C1453" s="11"/>
      <c r="D1453" s="5" t="s">
        <v>1165</v>
      </c>
      <c r="E1453" s="12"/>
      <c r="F1453" s="1"/>
      <c r="H1453" s="1"/>
      <c r="I1453" s="1"/>
    </row>
    <row r="1454" spans="2:9" x14ac:dyDescent="0.2">
      <c r="B1454"/>
      <c r="C1454" s="2">
        <v>1</v>
      </c>
      <c r="D1454" s="5" t="s">
        <v>20</v>
      </c>
      <c r="E1454" s="13">
        <v>10308</v>
      </c>
      <c r="F1454" s="13">
        <v>482612</v>
      </c>
      <c r="G1454" s="13">
        <v>492920</v>
      </c>
      <c r="H1454" s="13">
        <v>297012.68637000001</v>
      </c>
      <c r="I1454" s="13">
        <v>195907.31362999999</v>
      </c>
    </row>
    <row r="1455" spans="2:9" x14ac:dyDescent="0.2">
      <c r="B1455"/>
      <c r="C1455" s="2">
        <v>21</v>
      </c>
      <c r="D1455" s="5" t="s">
        <v>55</v>
      </c>
      <c r="E1455" s="13">
        <v>1863</v>
      </c>
      <c r="F1455" s="13">
        <v>322452</v>
      </c>
      <c r="G1455" s="13">
        <v>324315</v>
      </c>
      <c r="H1455" s="13">
        <v>394950.21737000003</v>
      </c>
      <c r="I1455" s="13">
        <v>-70635.217369999998</v>
      </c>
    </row>
    <row r="1456" spans="2:9" x14ac:dyDescent="0.2">
      <c r="B1456"/>
      <c r="C1456" s="2">
        <v>22</v>
      </c>
      <c r="D1456" s="5" t="s">
        <v>1140</v>
      </c>
      <c r="E1456" s="13">
        <v>119936</v>
      </c>
      <c r="F1456" s="13">
        <v>149800</v>
      </c>
      <c r="G1456" s="13">
        <v>269736</v>
      </c>
      <c r="H1456" s="13">
        <v>162885.326</v>
      </c>
      <c r="I1456" s="13">
        <v>106850.674</v>
      </c>
    </row>
    <row r="1457" spans="2:9" ht="15" customHeight="1" x14ac:dyDescent="0.2">
      <c r="B1457"/>
      <c r="C1457" s="14">
        <f>SUBTOTAL(9,C1454:C1456)</f>
        <v>44</v>
      </c>
      <c r="D1457" s="15" t="s">
        <v>1166</v>
      </c>
      <c r="E1457" s="16">
        <f>SUBTOTAL(9,E1454:E1456)</f>
        <v>132107</v>
      </c>
      <c r="F1457" s="16">
        <f>SUBTOTAL(9,F1454:F1456)</f>
        <v>954864</v>
      </c>
      <c r="G1457" s="16">
        <f>SUBTOTAL(9,G1454:G1456)</f>
        <v>1086971</v>
      </c>
      <c r="H1457" s="16">
        <f>SUBTOTAL(9,H1454:H1456)</f>
        <v>854848.22973999998</v>
      </c>
      <c r="I1457" s="16">
        <f>SUBTOTAL(9,I1454:I1456)</f>
        <v>232122.77025999999</v>
      </c>
    </row>
    <row r="1458" spans="2:9" ht="15" customHeight="1" x14ac:dyDescent="0.25">
      <c r="B1458" s="10">
        <v>926</v>
      </c>
      <c r="C1458" s="11"/>
      <c r="D1458" s="5" t="s">
        <v>1167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3136</v>
      </c>
      <c r="F1459" s="13">
        <v>176828</v>
      </c>
      <c r="G1459" s="13">
        <v>179964</v>
      </c>
      <c r="H1459" s="13">
        <v>189806.14689999999</v>
      </c>
      <c r="I1459" s="13">
        <v>-9842.1468999999997</v>
      </c>
    </row>
    <row r="1460" spans="2:9" x14ac:dyDescent="0.2">
      <c r="B1460"/>
      <c r="C1460" s="2">
        <v>21</v>
      </c>
      <c r="D1460" s="5" t="s">
        <v>55</v>
      </c>
      <c r="E1460" s="13">
        <v>0</v>
      </c>
      <c r="F1460" s="13">
        <v>82059</v>
      </c>
      <c r="G1460" s="13">
        <v>82059</v>
      </c>
      <c r="H1460" s="13">
        <v>43467.008930000004</v>
      </c>
      <c r="I1460" s="13">
        <v>38591.991069999996</v>
      </c>
    </row>
    <row r="1461" spans="2:9" x14ac:dyDescent="0.2">
      <c r="B1461"/>
      <c r="C1461" s="2">
        <v>45</v>
      </c>
      <c r="D1461" s="5" t="s">
        <v>30</v>
      </c>
      <c r="E1461" s="13">
        <v>28814</v>
      </c>
      <c r="F1461" s="13">
        <v>992100</v>
      </c>
      <c r="G1461" s="13">
        <v>1020914</v>
      </c>
      <c r="H1461" s="13">
        <v>116252.02356</v>
      </c>
      <c r="I1461" s="13">
        <v>904661.97644</v>
      </c>
    </row>
    <row r="1462" spans="2:9" ht="15" customHeight="1" x14ac:dyDescent="0.2">
      <c r="B1462"/>
      <c r="C1462" s="14">
        <f>SUBTOTAL(9,C1459:C1461)</f>
        <v>67</v>
      </c>
      <c r="D1462" s="15" t="s">
        <v>1168</v>
      </c>
      <c r="E1462" s="16">
        <f>SUBTOTAL(9,E1459:E1461)</f>
        <v>31950</v>
      </c>
      <c r="F1462" s="16">
        <f>SUBTOTAL(9,F1459:F1461)</f>
        <v>1250987</v>
      </c>
      <c r="G1462" s="16">
        <f>SUBTOTAL(9,G1459:G1461)</f>
        <v>1282937</v>
      </c>
      <c r="H1462" s="16">
        <f>SUBTOTAL(9,H1459:H1461)</f>
        <v>349525.17939</v>
      </c>
      <c r="I1462" s="16">
        <f>SUBTOTAL(9,I1459:I1461)</f>
        <v>933411.82061000005</v>
      </c>
    </row>
    <row r="1463" spans="2:9" ht="15" customHeight="1" x14ac:dyDescent="0.25">
      <c r="B1463" s="10">
        <v>927</v>
      </c>
      <c r="C1463" s="11"/>
      <c r="D1463" s="5" t="s">
        <v>1169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20</v>
      </c>
      <c r="E1464" s="13">
        <v>564</v>
      </c>
      <c r="F1464" s="13">
        <v>93343</v>
      </c>
      <c r="G1464" s="13">
        <v>93907</v>
      </c>
      <c r="H1464" s="13">
        <v>78222.359909999999</v>
      </c>
      <c r="I1464" s="13">
        <v>15684.640090000001</v>
      </c>
    </row>
    <row r="1465" spans="2:9" x14ac:dyDescent="0.2">
      <c r="B1465"/>
      <c r="C1465" s="2">
        <v>21</v>
      </c>
      <c r="D1465" s="5" t="s">
        <v>55</v>
      </c>
      <c r="E1465" s="13">
        <v>19037</v>
      </c>
      <c r="F1465" s="13">
        <v>71305</v>
      </c>
      <c r="G1465" s="13">
        <v>90342</v>
      </c>
      <c r="H1465" s="13">
        <v>70729.165460000004</v>
      </c>
      <c r="I1465" s="13">
        <v>19612.83454</v>
      </c>
    </row>
    <row r="1466" spans="2:9" x14ac:dyDescent="0.2">
      <c r="B1466"/>
      <c r="C1466" s="2">
        <v>22</v>
      </c>
      <c r="D1466" s="5" t="s">
        <v>1140</v>
      </c>
      <c r="E1466" s="13">
        <v>3130</v>
      </c>
      <c r="F1466" s="13">
        <v>16400</v>
      </c>
      <c r="G1466" s="13">
        <v>19530</v>
      </c>
      <c r="H1466" s="13">
        <v>5880.0335699999996</v>
      </c>
      <c r="I1466" s="13">
        <v>13649.96643</v>
      </c>
    </row>
    <row r="1467" spans="2:9" ht="15" customHeight="1" x14ac:dyDescent="0.2">
      <c r="B1467"/>
      <c r="C1467" s="14">
        <f>SUBTOTAL(9,C1464:C1466)</f>
        <v>44</v>
      </c>
      <c r="D1467" s="15" t="s">
        <v>1170</v>
      </c>
      <c r="E1467" s="16">
        <f>SUBTOTAL(9,E1464:E1466)</f>
        <v>22731</v>
      </c>
      <c r="F1467" s="16">
        <f>SUBTOTAL(9,F1464:F1466)</f>
        <v>181048</v>
      </c>
      <c r="G1467" s="16">
        <f>SUBTOTAL(9,G1464:G1466)</f>
        <v>203779</v>
      </c>
      <c r="H1467" s="16">
        <f>SUBTOTAL(9,H1464:H1466)</f>
        <v>154831.55893999999</v>
      </c>
      <c r="I1467" s="16">
        <f>SUBTOTAL(9,I1464:I1466)</f>
        <v>48947.441059999997</v>
      </c>
    </row>
    <row r="1468" spans="2:9" ht="15" customHeight="1" x14ac:dyDescent="0.25">
      <c r="B1468" s="10">
        <v>928</v>
      </c>
      <c r="C1468" s="11"/>
      <c r="D1468" s="5" t="s">
        <v>1171</v>
      </c>
      <c r="E1468" s="12"/>
      <c r="F1468" s="1"/>
      <c r="H1468" s="1"/>
      <c r="I1468" s="1"/>
    </row>
    <row r="1469" spans="2:9" x14ac:dyDescent="0.2">
      <c r="B1469"/>
      <c r="C1469" s="2">
        <v>50</v>
      </c>
      <c r="D1469" s="5" t="s">
        <v>1172</v>
      </c>
      <c r="E1469" s="13">
        <v>0</v>
      </c>
      <c r="F1469" s="13">
        <v>56630</v>
      </c>
      <c r="G1469" s="13">
        <v>56630</v>
      </c>
      <c r="H1469" s="13">
        <v>56630</v>
      </c>
      <c r="I1469" s="13">
        <v>0</v>
      </c>
    </row>
    <row r="1470" spans="2:9" x14ac:dyDescent="0.2">
      <c r="B1470"/>
      <c r="C1470" s="2">
        <v>72</v>
      </c>
      <c r="D1470" s="5" t="s">
        <v>1173</v>
      </c>
      <c r="E1470" s="13">
        <v>0</v>
      </c>
      <c r="F1470" s="13">
        <v>101502</v>
      </c>
      <c r="G1470" s="13">
        <v>101502</v>
      </c>
      <c r="H1470" s="13">
        <v>101502</v>
      </c>
      <c r="I1470" s="13">
        <v>0</v>
      </c>
    </row>
    <row r="1471" spans="2:9" ht="15" customHeight="1" x14ac:dyDescent="0.2">
      <c r="B1471"/>
      <c r="C1471" s="14">
        <f>SUBTOTAL(9,C1469:C1470)</f>
        <v>122</v>
      </c>
      <c r="D1471" s="15" t="s">
        <v>1174</v>
      </c>
      <c r="E1471" s="16">
        <f>SUBTOTAL(9,E1469:E1470)</f>
        <v>0</v>
      </c>
      <c r="F1471" s="16">
        <f>SUBTOTAL(9,F1469:F1470)</f>
        <v>158132</v>
      </c>
      <c r="G1471" s="16">
        <f>SUBTOTAL(9,G1469:G1470)</f>
        <v>158132</v>
      </c>
      <c r="H1471" s="16">
        <f>SUBTOTAL(9,H1469:H1470)</f>
        <v>158132</v>
      </c>
      <c r="I1471" s="16">
        <f>SUBTOTAL(9,I1469:I1470)</f>
        <v>0</v>
      </c>
    </row>
    <row r="1472" spans="2:9" ht="15" customHeight="1" x14ac:dyDescent="0.25">
      <c r="B1472" s="10">
        <v>930</v>
      </c>
      <c r="C1472" s="11"/>
      <c r="D1472" s="5" t="s">
        <v>1175</v>
      </c>
      <c r="E1472" s="12"/>
      <c r="F1472" s="1"/>
      <c r="H1472" s="1"/>
      <c r="I1472" s="1"/>
    </row>
    <row r="1473" spans="2:9" x14ac:dyDescent="0.2">
      <c r="B1473"/>
      <c r="C1473" s="2">
        <v>70</v>
      </c>
      <c r="D1473" s="5" t="s">
        <v>271</v>
      </c>
      <c r="E1473" s="13">
        <v>0</v>
      </c>
      <c r="F1473" s="13">
        <v>71700</v>
      </c>
      <c r="G1473" s="13">
        <v>71700</v>
      </c>
      <c r="H1473" s="13">
        <v>71700</v>
      </c>
      <c r="I1473" s="13">
        <v>0</v>
      </c>
    </row>
    <row r="1474" spans="2:9" ht="15" customHeight="1" x14ac:dyDescent="0.2">
      <c r="B1474"/>
      <c r="C1474" s="14">
        <f>SUBTOTAL(9,C1473:C1473)</f>
        <v>70</v>
      </c>
      <c r="D1474" s="15" t="s">
        <v>1176</v>
      </c>
      <c r="E1474" s="16">
        <f>SUBTOTAL(9,E1473:E1473)</f>
        <v>0</v>
      </c>
      <c r="F1474" s="16">
        <f>SUBTOTAL(9,F1473:F1473)</f>
        <v>71700</v>
      </c>
      <c r="G1474" s="16">
        <f>SUBTOTAL(9,G1473:G1473)</f>
        <v>71700</v>
      </c>
      <c r="H1474" s="16">
        <f>SUBTOTAL(9,H1473:H1473)</f>
        <v>71700</v>
      </c>
      <c r="I1474" s="16">
        <f>SUBTOTAL(9,I1473:I1473)</f>
        <v>0</v>
      </c>
    </row>
    <row r="1475" spans="2:9" ht="15" customHeight="1" x14ac:dyDescent="0.25">
      <c r="B1475" s="10">
        <v>935</v>
      </c>
      <c r="C1475" s="11"/>
      <c r="D1475" s="5" t="s">
        <v>1177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3">
        <v>1736</v>
      </c>
      <c r="F1476" s="13">
        <v>240901</v>
      </c>
      <c r="G1476" s="13">
        <v>242637</v>
      </c>
      <c r="H1476" s="13">
        <v>211691.00375999999</v>
      </c>
      <c r="I1476" s="13">
        <v>30945.99624</v>
      </c>
    </row>
    <row r="1477" spans="2:9" ht="15" customHeight="1" x14ac:dyDescent="0.2">
      <c r="B1477"/>
      <c r="C1477" s="14">
        <f>SUBTOTAL(9,C1476:C1476)</f>
        <v>1</v>
      </c>
      <c r="D1477" s="15" t="s">
        <v>1178</v>
      </c>
      <c r="E1477" s="16">
        <f>SUBTOTAL(9,E1476:E1476)</f>
        <v>1736</v>
      </c>
      <c r="F1477" s="16">
        <f>SUBTOTAL(9,F1476:F1476)</f>
        <v>240901</v>
      </c>
      <c r="G1477" s="16">
        <f>SUBTOTAL(9,G1476:G1476)</f>
        <v>242637</v>
      </c>
      <c r="H1477" s="16">
        <f>SUBTOTAL(9,H1476:H1476)</f>
        <v>211691.00375999999</v>
      </c>
      <c r="I1477" s="16">
        <f>SUBTOTAL(9,I1476:I1476)</f>
        <v>30945.99624</v>
      </c>
    </row>
    <row r="1478" spans="2:9" ht="15" customHeight="1" x14ac:dyDescent="0.25">
      <c r="B1478" s="10">
        <v>936</v>
      </c>
      <c r="C1478" s="11"/>
      <c r="D1478" s="5" t="s">
        <v>1179</v>
      </c>
      <c r="E1478" s="12"/>
      <c r="F1478" s="1"/>
      <c r="H1478" s="1"/>
      <c r="I1478" s="1"/>
    </row>
    <row r="1479" spans="2:9" x14ac:dyDescent="0.2">
      <c r="B1479"/>
      <c r="C1479" s="2">
        <v>1</v>
      </c>
      <c r="D1479" s="5" t="s">
        <v>20</v>
      </c>
      <c r="E1479" s="13">
        <v>362</v>
      </c>
      <c r="F1479" s="13">
        <v>7979</v>
      </c>
      <c r="G1479" s="13">
        <v>8341</v>
      </c>
      <c r="H1479" s="13">
        <v>6932.47235</v>
      </c>
      <c r="I1479" s="13">
        <v>1408.52765</v>
      </c>
    </row>
    <row r="1480" spans="2:9" ht="15" customHeight="1" x14ac:dyDescent="0.2">
      <c r="B1480"/>
      <c r="C1480" s="14">
        <f>SUBTOTAL(9,C1479:C1479)</f>
        <v>1</v>
      </c>
      <c r="D1480" s="15" t="s">
        <v>1180</v>
      </c>
      <c r="E1480" s="16">
        <f>SUBTOTAL(9,E1479:E1479)</f>
        <v>362</v>
      </c>
      <c r="F1480" s="16">
        <f>SUBTOTAL(9,F1479:F1479)</f>
        <v>7979</v>
      </c>
      <c r="G1480" s="16">
        <f>SUBTOTAL(9,G1479:G1479)</f>
        <v>8341</v>
      </c>
      <c r="H1480" s="16">
        <f>SUBTOTAL(9,H1479:H1479)</f>
        <v>6932.47235</v>
      </c>
      <c r="I1480" s="16">
        <f>SUBTOTAL(9,I1479:I1479)</f>
        <v>1408.52765</v>
      </c>
    </row>
    <row r="1481" spans="2:9" ht="15" customHeight="1" x14ac:dyDescent="0.2">
      <c r="C1481" s="17">
        <f>SUBTOTAL(9,C1439:C1480)</f>
        <v>879</v>
      </c>
      <c r="D1481" s="18" t="s">
        <v>1181</v>
      </c>
      <c r="E1481" s="19">
        <f>SUBTOTAL(9,E1439:E1480)</f>
        <v>188886</v>
      </c>
      <c r="F1481" s="19">
        <f>SUBTOTAL(9,F1439:F1480)</f>
        <v>6196534</v>
      </c>
      <c r="G1481" s="19">
        <f>SUBTOTAL(9,G1439:G1480)</f>
        <v>6385420</v>
      </c>
      <c r="H1481" s="19">
        <f>SUBTOTAL(9,H1439:H1480)</f>
        <v>5132322.4380999999</v>
      </c>
      <c r="I1481" s="19">
        <f>SUBTOTAL(9,I1439:I1480)</f>
        <v>1253097.5619000001</v>
      </c>
    </row>
    <row r="1482" spans="2:9" ht="27" customHeight="1" x14ac:dyDescent="0.25">
      <c r="B1482" s="1"/>
      <c r="C1482" s="2"/>
      <c r="D1482" s="9" t="s">
        <v>1182</v>
      </c>
      <c r="E1482" s="1"/>
      <c r="F1482" s="1"/>
      <c r="G1482" s="1"/>
      <c r="H1482" s="1"/>
      <c r="I1482" s="1"/>
    </row>
    <row r="1483" spans="2:9" ht="15" customHeight="1" x14ac:dyDescent="0.25">
      <c r="B1483" s="10">
        <v>940</v>
      </c>
      <c r="C1483" s="11"/>
      <c r="D1483" s="5" t="s">
        <v>1183</v>
      </c>
      <c r="E1483" s="12"/>
      <c r="F1483" s="1"/>
      <c r="H1483" s="1"/>
      <c r="I1483" s="1"/>
    </row>
    <row r="1484" spans="2:9" x14ac:dyDescent="0.2">
      <c r="B1484"/>
      <c r="C1484" s="2">
        <v>21</v>
      </c>
      <c r="D1484" s="5" t="s">
        <v>55</v>
      </c>
      <c r="E1484" s="13">
        <v>5701</v>
      </c>
      <c r="F1484" s="13">
        <v>7600</v>
      </c>
      <c r="G1484" s="13">
        <v>13301</v>
      </c>
      <c r="H1484" s="13">
        <v>6920.5337200000004</v>
      </c>
      <c r="I1484" s="13">
        <v>6380.4662799999996</v>
      </c>
    </row>
    <row r="1485" spans="2:9" x14ac:dyDescent="0.2">
      <c r="B1485"/>
      <c r="C1485" s="2">
        <v>73</v>
      </c>
      <c r="D1485" s="5" t="s">
        <v>1184</v>
      </c>
      <c r="E1485" s="13">
        <v>0</v>
      </c>
      <c r="F1485" s="13">
        <v>111600</v>
      </c>
      <c r="G1485" s="13">
        <v>111600</v>
      </c>
      <c r="H1485" s="13">
        <v>100500</v>
      </c>
      <c r="I1485" s="13">
        <v>11100</v>
      </c>
    </row>
    <row r="1486" spans="2:9" ht="15" customHeight="1" x14ac:dyDescent="0.2">
      <c r="B1486"/>
      <c r="C1486" s="14">
        <f>SUBTOTAL(9,C1484:C1485)</f>
        <v>94</v>
      </c>
      <c r="D1486" s="15" t="s">
        <v>1185</v>
      </c>
      <c r="E1486" s="16">
        <f>SUBTOTAL(9,E1484:E1485)</f>
        <v>5701</v>
      </c>
      <c r="F1486" s="16">
        <f>SUBTOTAL(9,F1484:F1485)</f>
        <v>119200</v>
      </c>
      <c r="G1486" s="16">
        <f>SUBTOTAL(9,G1484:G1485)</f>
        <v>124901</v>
      </c>
      <c r="H1486" s="16">
        <f>SUBTOTAL(9,H1484:H1485)</f>
        <v>107420.53372000001</v>
      </c>
      <c r="I1486" s="16">
        <f>SUBTOTAL(9,I1484:I1485)</f>
        <v>17480.466280000001</v>
      </c>
    </row>
    <row r="1487" spans="2:9" ht="15" customHeight="1" x14ac:dyDescent="0.2">
      <c r="C1487" s="17">
        <f>SUBTOTAL(9,C1483:C1486)</f>
        <v>94</v>
      </c>
      <c r="D1487" s="18" t="s">
        <v>1186</v>
      </c>
      <c r="E1487" s="19">
        <f>SUBTOTAL(9,E1483:E1486)</f>
        <v>5701</v>
      </c>
      <c r="F1487" s="19">
        <f>SUBTOTAL(9,F1483:F1486)</f>
        <v>119200</v>
      </c>
      <c r="G1487" s="19">
        <f>SUBTOTAL(9,G1483:G1486)</f>
        <v>124901</v>
      </c>
      <c r="H1487" s="19">
        <f>SUBTOTAL(9,H1483:H1486)</f>
        <v>107420.53372000001</v>
      </c>
      <c r="I1487" s="19">
        <f>SUBTOTAL(9,I1483:I1486)</f>
        <v>17480.466280000001</v>
      </c>
    </row>
    <row r="1488" spans="2:9" ht="27" customHeight="1" x14ac:dyDescent="0.25">
      <c r="B1488" s="1"/>
      <c r="C1488" s="2"/>
      <c r="D1488" s="9" t="s">
        <v>1187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950</v>
      </c>
      <c r="C1489" s="11"/>
      <c r="D1489" s="5" t="s">
        <v>1188</v>
      </c>
      <c r="E1489" s="12"/>
      <c r="F1489" s="1"/>
      <c r="H1489" s="1"/>
      <c r="I1489" s="1"/>
    </row>
    <row r="1490" spans="2:9" x14ac:dyDescent="0.2">
      <c r="B1490"/>
      <c r="C1490" s="2">
        <v>21</v>
      </c>
      <c r="D1490" s="5" t="s">
        <v>25</v>
      </c>
      <c r="E1490" s="13">
        <v>0</v>
      </c>
      <c r="F1490" s="13">
        <v>14229</v>
      </c>
      <c r="G1490" s="13">
        <v>14229</v>
      </c>
      <c r="H1490" s="13">
        <v>9840.2683199999992</v>
      </c>
      <c r="I1490" s="13">
        <v>4388.7316799999999</v>
      </c>
    </row>
    <row r="1491" spans="2:9" x14ac:dyDescent="0.2">
      <c r="B1491"/>
      <c r="C1491" s="2">
        <v>49</v>
      </c>
      <c r="D1491" s="5" t="s">
        <v>1189</v>
      </c>
      <c r="E1491" s="13">
        <v>300000</v>
      </c>
      <c r="F1491" s="13">
        <v>0</v>
      </c>
      <c r="G1491" s="13">
        <v>300000</v>
      </c>
      <c r="H1491" s="13">
        <v>300000</v>
      </c>
      <c r="I1491" s="13">
        <v>0</v>
      </c>
    </row>
    <row r="1492" spans="2:9" x14ac:dyDescent="0.2">
      <c r="B1492"/>
      <c r="C1492" s="2">
        <v>51</v>
      </c>
      <c r="D1492" s="5" t="s">
        <v>1190</v>
      </c>
      <c r="E1492" s="13">
        <v>50014</v>
      </c>
      <c r="F1492" s="13">
        <v>144000</v>
      </c>
      <c r="G1492" s="13">
        <v>194014</v>
      </c>
      <c r="H1492" s="13">
        <v>144000</v>
      </c>
      <c r="I1492" s="13">
        <v>50014</v>
      </c>
    </row>
    <row r="1493" spans="2:9" x14ac:dyDescent="0.2">
      <c r="B1493"/>
      <c r="C1493" s="2">
        <v>54</v>
      </c>
      <c r="D1493" s="5" t="s">
        <v>1191</v>
      </c>
      <c r="E1493" s="13">
        <v>0</v>
      </c>
      <c r="F1493" s="13">
        <v>0</v>
      </c>
      <c r="G1493" s="13">
        <v>0</v>
      </c>
      <c r="H1493" s="13">
        <v>0</v>
      </c>
      <c r="I1493" s="13">
        <v>0</v>
      </c>
    </row>
    <row r="1494" spans="2:9" x14ac:dyDescent="0.2">
      <c r="B1494"/>
      <c r="C1494" s="2">
        <v>95</v>
      </c>
      <c r="D1494" s="5" t="s">
        <v>1192</v>
      </c>
      <c r="E1494" s="13">
        <v>50014</v>
      </c>
      <c r="F1494" s="13">
        <v>159000</v>
      </c>
      <c r="G1494" s="13">
        <v>209014</v>
      </c>
      <c r="H1494" s="13">
        <v>144000</v>
      </c>
      <c r="I1494" s="13">
        <v>65014</v>
      </c>
    </row>
    <row r="1495" spans="2:9" x14ac:dyDescent="0.2">
      <c r="B1495"/>
      <c r="C1495" s="2">
        <v>96</v>
      </c>
      <c r="D1495" s="5" t="s">
        <v>1193</v>
      </c>
      <c r="E1495" s="13">
        <v>0</v>
      </c>
      <c r="F1495" s="13">
        <v>10000</v>
      </c>
      <c r="G1495" s="13">
        <v>10000</v>
      </c>
      <c r="H1495" s="13">
        <v>0</v>
      </c>
      <c r="I1495" s="13">
        <v>10000</v>
      </c>
    </row>
    <row r="1496" spans="2:9" ht="15" customHeight="1" x14ac:dyDescent="0.2">
      <c r="B1496"/>
      <c r="C1496" s="14">
        <f>SUBTOTAL(9,C1490:C1495)</f>
        <v>366</v>
      </c>
      <c r="D1496" s="15" t="s">
        <v>1194</v>
      </c>
      <c r="E1496" s="16">
        <f>SUBTOTAL(9,E1490:E1495)</f>
        <v>400028</v>
      </c>
      <c r="F1496" s="16">
        <f>SUBTOTAL(9,F1490:F1495)</f>
        <v>327229</v>
      </c>
      <c r="G1496" s="16">
        <f>SUBTOTAL(9,G1490:G1495)</f>
        <v>727257</v>
      </c>
      <c r="H1496" s="16">
        <f>SUBTOTAL(9,H1490:H1495)</f>
        <v>597840.26832000003</v>
      </c>
      <c r="I1496" s="16">
        <f>SUBTOTAL(9,I1490:I1495)</f>
        <v>129416.73168</v>
      </c>
    </row>
    <row r="1497" spans="2:9" ht="15" customHeight="1" x14ac:dyDescent="0.2">
      <c r="C1497" s="17">
        <f>SUBTOTAL(9,C1489:C1496)</f>
        <v>366</v>
      </c>
      <c r="D1497" s="18" t="s">
        <v>1195</v>
      </c>
      <c r="E1497" s="19">
        <f>SUBTOTAL(9,E1489:E1496)</f>
        <v>400028</v>
      </c>
      <c r="F1497" s="19">
        <f>SUBTOTAL(9,F1489:F1496)</f>
        <v>327229</v>
      </c>
      <c r="G1497" s="19">
        <f>SUBTOTAL(9,G1489:G1496)</f>
        <v>727257</v>
      </c>
      <c r="H1497" s="19">
        <f>SUBTOTAL(9,H1489:H1496)</f>
        <v>597840.26832000003</v>
      </c>
      <c r="I1497" s="19">
        <f>SUBTOTAL(9,I1489:I1496)</f>
        <v>129416.73168</v>
      </c>
    </row>
    <row r="1498" spans="2:9" ht="15" customHeight="1" x14ac:dyDescent="0.2">
      <c r="C1498" s="17">
        <f>SUBTOTAL(9,C1365:C1497)</f>
        <v>3251</v>
      </c>
      <c r="D1498" s="18" t="s">
        <v>1196</v>
      </c>
      <c r="E1498" s="19">
        <f>SUBTOTAL(9,E1365:E1497)</f>
        <v>1298549</v>
      </c>
      <c r="F1498" s="19">
        <f>SUBTOTAL(9,F1365:F1497)</f>
        <v>11631246</v>
      </c>
      <c r="G1498" s="19">
        <f>SUBTOTAL(9,G1365:G1497)</f>
        <v>12929795</v>
      </c>
      <c r="H1498" s="19">
        <f>SUBTOTAL(9,H1365:H1497)</f>
        <v>10100482.92395</v>
      </c>
      <c r="I1498" s="19">
        <f>SUBTOTAL(9,I1365:I1497)</f>
        <v>2829312.0760499998</v>
      </c>
    </row>
    <row r="1499" spans="2:9" x14ac:dyDescent="0.2">
      <c r="C1499" s="17"/>
      <c r="D1499" s="20"/>
      <c r="E1499" s="21"/>
      <c r="F1499" s="21"/>
      <c r="G1499" s="21"/>
      <c r="H1499" s="21"/>
      <c r="I1499" s="21"/>
    </row>
    <row r="1500" spans="2:9" ht="15" customHeight="1" x14ac:dyDescent="0.2">
      <c r="B1500" s="1"/>
      <c r="C1500" s="2"/>
      <c r="D1500" s="3" t="s">
        <v>1197</v>
      </c>
      <c r="E1500" s="1"/>
      <c r="F1500" s="1"/>
      <c r="G1500" s="1"/>
      <c r="H1500" s="1"/>
      <c r="I1500" s="1"/>
    </row>
    <row r="1501" spans="2:9" ht="27" customHeight="1" x14ac:dyDescent="0.25">
      <c r="B1501" s="1"/>
      <c r="C1501" s="2"/>
      <c r="D1501" s="9" t="s">
        <v>1198</v>
      </c>
      <c r="E1501" s="1"/>
      <c r="F1501" s="1"/>
      <c r="G1501" s="1"/>
      <c r="H1501" s="1"/>
      <c r="I1501" s="1"/>
    </row>
    <row r="1502" spans="2:9" ht="15" customHeight="1" x14ac:dyDescent="0.25">
      <c r="B1502" s="10">
        <v>1100</v>
      </c>
      <c r="C1502" s="11"/>
      <c r="D1502" s="5" t="s">
        <v>1199</v>
      </c>
      <c r="E1502" s="12"/>
      <c r="F1502" s="1"/>
      <c r="H1502" s="1"/>
      <c r="I1502" s="1"/>
    </row>
    <row r="1503" spans="2:9" x14ac:dyDescent="0.2">
      <c r="B1503"/>
      <c r="C1503" s="2">
        <v>1</v>
      </c>
      <c r="D1503" s="5" t="s">
        <v>20</v>
      </c>
      <c r="E1503" s="13">
        <v>6130</v>
      </c>
      <c r="F1503" s="13">
        <v>163568</v>
      </c>
      <c r="G1503" s="13">
        <v>169698</v>
      </c>
      <c r="H1503" s="13">
        <v>148717.45507</v>
      </c>
      <c r="I1503" s="13">
        <v>20980.54493</v>
      </c>
    </row>
    <row r="1504" spans="2:9" x14ac:dyDescent="0.2">
      <c r="B1504"/>
      <c r="C1504" s="2">
        <v>21</v>
      </c>
      <c r="D1504" s="5" t="s">
        <v>55</v>
      </c>
      <c r="E1504" s="13">
        <v>4153</v>
      </c>
      <c r="F1504" s="13">
        <v>16542</v>
      </c>
      <c r="G1504" s="13">
        <v>20695</v>
      </c>
      <c r="H1504" s="13">
        <v>14440.75518</v>
      </c>
      <c r="I1504" s="13">
        <v>6254.2448199999999</v>
      </c>
    </row>
    <row r="1505" spans="2:9" ht="25.5" x14ac:dyDescent="0.2">
      <c r="B1505"/>
      <c r="C1505" s="2">
        <v>45</v>
      </c>
      <c r="D1505" s="5" t="s">
        <v>1200</v>
      </c>
      <c r="E1505" s="13">
        <v>14060</v>
      </c>
      <c r="F1505" s="13">
        <v>3330</v>
      </c>
      <c r="G1505" s="13">
        <v>17390</v>
      </c>
      <c r="H1505" s="13">
        <v>11140.47378</v>
      </c>
      <c r="I1505" s="13">
        <v>6249.5262199999997</v>
      </c>
    </row>
    <row r="1506" spans="2:9" x14ac:dyDescent="0.2">
      <c r="B1506"/>
      <c r="C1506" s="2">
        <v>50</v>
      </c>
      <c r="D1506" s="5" t="s">
        <v>1201</v>
      </c>
      <c r="E1506" s="13">
        <v>0</v>
      </c>
      <c r="F1506" s="13">
        <v>289</v>
      </c>
      <c r="G1506" s="13">
        <v>289</v>
      </c>
      <c r="H1506" s="13">
        <v>289</v>
      </c>
      <c r="I1506" s="13">
        <v>0</v>
      </c>
    </row>
    <row r="1507" spans="2:9" ht="15" customHeight="1" x14ac:dyDescent="0.2">
      <c r="B1507"/>
      <c r="C1507" s="14">
        <f>SUBTOTAL(9,C1503:C1506)</f>
        <v>117</v>
      </c>
      <c r="D1507" s="15" t="s">
        <v>1202</v>
      </c>
      <c r="E1507" s="16">
        <f>SUBTOTAL(9,E1503:E1506)</f>
        <v>24343</v>
      </c>
      <c r="F1507" s="16">
        <f>SUBTOTAL(9,F1503:F1506)</f>
        <v>183729</v>
      </c>
      <c r="G1507" s="16">
        <f>SUBTOTAL(9,G1503:G1506)</f>
        <v>208072</v>
      </c>
      <c r="H1507" s="16">
        <f>SUBTOTAL(9,H1503:H1506)</f>
        <v>174587.68403</v>
      </c>
      <c r="I1507" s="16">
        <f>SUBTOTAL(9,I1503:I1506)</f>
        <v>33484.315969999996</v>
      </c>
    </row>
    <row r="1508" spans="2:9" ht="15" customHeight="1" x14ac:dyDescent="0.2">
      <c r="C1508" s="17">
        <f>SUBTOTAL(9,C1502:C1507)</f>
        <v>117</v>
      </c>
      <c r="D1508" s="18" t="s">
        <v>1203</v>
      </c>
      <c r="E1508" s="19">
        <f>SUBTOTAL(9,E1502:E1507)</f>
        <v>24343</v>
      </c>
      <c r="F1508" s="19">
        <f>SUBTOTAL(9,F1502:F1507)</f>
        <v>183729</v>
      </c>
      <c r="G1508" s="19">
        <f>SUBTOTAL(9,G1502:G1507)</f>
        <v>208072</v>
      </c>
      <c r="H1508" s="19">
        <f>SUBTOTAL(9,H1502:H1507)</f>
        <v>174587.68403</v>
      </c>
      <c r="I1508" s="19">
        <f>SUBTOTAL(9,I1502:I1507)</f>
        <v>33484.315969999996</v>
      </c>
    </row>
    <row r="1509" spans="2:9" ht="27" customHeight="1" x14ac:dyDescent="0.25">
      <c r="B1509" s="1"/>
      <c r="C1509" s="2"/>
      <c r="D1509" s="9" t="s">
        <v>1204</v>
      </c>
      <c r="E1509" s="1"/>
      <c r="F1509" s="1"/>
      <c r="G1509" s="1"/>
      <c r="H1509" s="1"/>
      <c r="I1509" s="1"/>
    </row>
    <row r="1510" spans="2:9" ht="15" customHeight="1" x14ac:dyDescent="0.25">
      <c r="B1510" s="10">
        <v>1112</v>
      </c>
      <c r="C1510" s="11"/>
      <c r="D1510" s="5" t="s">
        <v>1205</v>
      </c>
      <c r="E1510" s="12"/>
      <c r="F1510" s="1"/>
      <c r="H1510" s="1"/>
      <c r="I1510" s="1"/>
    </row>
    <row r="1511" spans="2:9" x14ac:dyDescent="0.2">
      <c r="B1511"/>
      <c r="C1511" s="2">
        <v>50</v>
      </c>
      <c r="D1511" s="5" t="s">
        <v>1206</v>
      </c>
      <c r="E1511" s="13">
        <v>0</v>
      </c>
      <c r="F1511" s="13">
        <v>95661</v>
      </c>
      <c r="G1511" s="13">
        <v>95661</v>
      </c>
      <c r="H1511" s="13">
        <v>95661</v>
      </c>
      <c r="I1511" s="13">
        <v>0</v>
      </c>
    </row>
    <row r="1512" spans="2:9" ht="15" customHeight="1" x14ac:dyDescent="0.2">
      <c r="B1512"/>
      <c r="C1512" s="14">
        <f>SUBTOTAL(9,C1511:C1511)</f>
        <v>50</v>
      </c>
      <c r="D1512" s="15" t="s">
        <v>1207</v>
      </c>
      <c r="E1512" s="16">
        <f>SUBTOTAL(9,E1511:E1511)</f>
        <v>0</v>
      </c>
      <c r="F1512" s="16">
        <f>SUBTOTAL(9,F1511:F1511)</f>
        <v>95661</v>
      </c>
      <c r="G1512" s="16">
        <f>SUBTOTAL(9,G1511:G1511)</f>
        <v>95661</v>
      </c>
      <c r="H1512" s="16">
        <f>SUBTOTAL(9,H1511:H1511)</f>
        <v>95661</v>
      </c>
      <c r="I1512" s="16">
        <f>SUBTOTAL(9,I1511:I1511)</f>
        <v>0</v>
      </c>
    </row>
    <row r="1513" spans="2:9" ht="15" customHeight="1" x14ac:dyDescent="0.25">
      <c r="B1513" s="10">
        <v>1115</v>
      </c>
      <c r="C1513" s="11"/>
      <c r="D1513" s="5" t="s">
        <v>1208</v>
      </c>
      <c r="E1513" s="12"/>
      <c r="F1513" s="1"/>
      <c r="H1513" s="1"/>
      <c r="I1513" s="1"/>
    </row>
    <row r="1514" spans="2:9" x14ac:dyDescent="0.2">
      <c r="B1514"/>
      <c r="C1514" s="2">
        <v>1</v>
      </c>
      <c r="D1514" s="5" t="s">
        <v>20</v>
      </c>
      <c r="E1514" s="13">
        <v>35348</v>
      </c>
      <c r="F1514" s="13">
        <v>1364984</v>
      </c>
      <c r="G1514" s="13">
        <v>1400332</v>
      </c>
      <c r="H1514" s="13">
        <v>1213989.5281100001</v>
      </c>
      <c r="I1514" s="13">
        <v>186342.47188999999</v>
      </c>
    </row>
    <row r="1515" spans="2:9" x14ac:dyDescent="0.2">
      <c r="B1515"/>
      <c r="C1515" s="2">
        <v>22</v>
      </c>
      <c r="D1515" s="5" t="s">
        <v>1209</v>
      </c>
      <c r="E1515" s="13">
        <v>665</v>
      </c>
      <c r="F1515" s="13">
        <v>13379</v>
      </c>
      <c r="G1515" s="13">
        <v>14044</v>
      </c>
      <c r="H1515" s="13">
        <v>1014.376</v>
      </c>
      <c r="I1515" s="13">
        <v>13029.624</v>
      </c>
    </row>
    <row r="1516" spans="2:9" x14ac:dyDescent="0.2">
      <c r="B1516"/>
      <c r="C1516" s="2">
        <v>71</v>
      </c>
      <c r="D1516" s="5" t="s">
        <v>1210</v>
      </c>
      <c r="E1516" s="13">
        <v>0</v>
      </c>
      <c r="F1516" s="13">
        <v>6200</v>
      </c>
      <c r="G1516" s="13">
        <v>6200</v>
      </c>
      <c r="H1516" s="13">
        <v>5255.9630399999996</v>
      </c>
      <c r="I1516" s="13">
        <v>944.03696000000002</v>
      </c>
    </row>
    <row r="1517" spans="2:9" ht="15" customHeight="1" x14ac:dyDescent="0.2">
      <c r="B1517"/>
      <c r="C1517" s="14">
        <f>SUBTOTAL(9,C1514:C1516)</f>
        <v>94</v>
      </c>
      <c r="D1517" s="15" t="s">
        <v>1211</v>
      </c>
      <c r="E1517" s="16">
        <f>SUBTOTAL(9,E1514:E1516)</f>
        <v>36013</v>
      </c>
      <c r="F1517" s="16">
        <f>SUBTOTAL(9,F1514:F1516)</f>
        <v>1384563</v>
      </c>
      <c r="G1517" s="16">
        <f>SUBTOTAL(9,G1514:G1516)</f>
        <v>1420576</v>
      </c>
      <c r="H1517" s="16">
        <f>SUBTOTAL(9,H1514:H1516)</f>
        <v>1220259.8671500001</v>
      </c>
      <c r="I1517" s="16">
        <f>SUBTOTAL(9,I1514:I1516)</f>
        <v>200316.13284999999</v>
      </c>
    </row>
    <row r="1518" spans="2:9" ht="15" customHeight="1" x14ac:dyDescent="0.2">
      <c r="C1518" s="17">
        <f>SUBTOTAL(9,C1510:C1517)</f>
        <v>144</v>
      </c>
      <c r="D1518" s="18" t="s">
        <v>1212</v>
      </c>
      <c r="E1518" s="19">
        <f>SUBTOTAL(9,E1510:E1517)</f>
        <v>36013</v>
      </c>
      <c r="F1518" s="19">
        <f>SUBTOTAL(9,F1510:F1517)</f>
        <v>1480224</v>
      </c>
      <c r="G1518" s="19">
        <f>SUBTOTAL(9,G1510:G1517)</f>
        <v>1516237</v>
      </c>
      <c r="H1518" s="19">
        <f>SUBTOTAL(9,H1510:H1517)</f>
        <v>1315920.8671500001</v>
      </c>
      <c r="I1518" s="19">
        <f>SUBTOTAL(9,I1510:I1517)</f>
        <v>200316.13284999999</v>
      </c>
    </row>
    <row r="1519" spans="2:9" ht="27" customHeight="1" x14ac:dyDescent="0.25">
      <c r="B1519" s="1"/>
      <c r="C1519" s="2"/>
      <c r="D1519" s="9" t="s">
        <v>1213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1136</v>
      </c>
      <c r="C1520" s="11"/>
      <c r="D1520" s="5" t="s">
        <v>1214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1215</v>
      </c>
      <c r="E1521" s="13">
        <v>0</v>
      </c>
      <c r="F1521" s="13">
        <v>227979</v>
      </c>
      <c r="G1521" s="13">
        <v>227979</v>
      </c>
      <c r="H1521" s="13">
        <v>227979</v>
      </c>
      <c r="I1521" s="13">
        <v>0</v>
      </c>
    </row>
    <row r="1522" spans="2:9" ht="15" customHeight="1" x14ac:dyDescent="0.2">
      <c r="B1522"/>
      <c r="C1522" s="14">
        <f>SUBTOTAL(9,C1521:C1521)</f>
        <v>50</v>
      </c>
      <c r="D1522" s="15" t="s">
        <v>1216</v>
      </c>
      <c r="E1522" s="16">
        <f>SUBTOTAL(9,E1521:E1521)</f>
        <v>0</v>
      </c>
      <c r="F1522" s="16">
        <f>SUBTOTAL(9,F1521:F1521)</f>
        <v>227979</v>
      </c>
      <c r="G1522" s="16">
        <f>SUBTOTAL(9,G1521:G1521)</f>
        <v>227979</v>
      </c>
      <c r="H1522" s="16">
        <f>SUBTOTAL(9,H1521:H1521)</f>
        <v>227979</v>
      </c>
      <c r="I1522" s="16">
        <f>SUBTOTAL(9,I1521:I1521)</f>
        <v>0</v>
      </c>
    </row>
    <row r="1523" spans="2:9" ht="15" customHeight="1" x14ac:dyDescent="0.25">
      <c r="B1523" s="10">
        <v>1137</v>
      </c>
      <c r="C1523" s="11"/>
      <c r="D1523" s="5" t="s">
        <v>1217</v>
      </c>
      <c r="E1523" s="12"/>
      <c r="F1523" s="1"/>
      <c r="H1523" s="1"/>
      <c r="I1523" s="1"/>
    </row>
    <row r="1524" spans="2:9" x14ac:dyDescent="0.2">
      <c r="B1524"/>
      <c r="C1524" s="2">
        <v>50</v>
      </c>
      <c r="D1524" s="5" t="s">
        <v>1218</v>
      </c>
      <c r="E1524" s="13">
        <v>0</v>
      </c>
      <c r="F1524" s="13">
        <v>260555</v>
      </c>
      <c r="G1524" s="13">
        <v>260555</v>
      </c>
      <c r="H1524" s="13">
        <v>260555</v>
      </c>
      <c r="I1524" s="13">
        <v>0</v>
      </c>
    </row>
    <row r="1525" spans="2:9" x14ac:dyDescent="0.2">
      <c r="B1525"/>
      <c r="C1525" s="2">
        <v>51</v>
      </c>
      <c r="D1525" s="5" t="s">
        <v>1219</v>
      </c>
      <c r="E1525" s="13">
        <v>0</v>
      </c>
      <c r="F1525" s="13">
        <v>184727</v>
      </c>
      <c r="G1525" s="13">
        <v>184727</v>
      </c>
      <c r="H1525" s="13">
        <v>184727</v>
      </c>
      <c r="I1525" s="13">
        <v>0</v>
      </c>
    </row>
    <row r="1526" spans="2:9" x14ac:dyDescent="0.2">
      <c r="B1526"/>
      <c r="C1526" s="2">
        <v>53</v>
      </c>
      <c r="D1526" s="5" t="s">
        <v>1220</v>
      </c>
      <c r="E1526" s="13">
        <v>0</v>
      </c>
      <c r="F1526" s="13">
        <v>3534</v>
      </c>
      <c r="G1526" s="13">
        <v>3534</v>
      </c>
      <c r="H1526" s="13">
        <v>3534</v>
      </c>
      <c r="I1526" s="13">
        <v>0</v>
      </c>
    </row>
    <row r="1527" spans="2:9" x14ac:dyDescent="0.2">
      <c r="B1527"/>
      <c r="C1527" s="2">
        <v>54</v>
      </c>
      <c r="D1527" s="5" t="s">
        <v>1221</v>
      </c>
      <c r="E1527" s="13">
        <v>0</v>
      </c>
      <c r="F1527" s="13">
        <v>150000</v>
      </c>
      <c r="G1527" s="13">
        <v>150000</v>
      </c>
      <c r="H1527" s="13">
        <v>150000</v>
      </c>
      <c r="I1527" s="13">
        <v>0</v>
      </c>
    </row>
    <row r="1528" spans="2:9" x14ac:dyDescent="0.2">
      <c r="B1528"/>
      <c r="C1528" s="2">
        <v>70</v>
      </c>
      <c r="D1528" s="5" t="s">
        <v>1222</v>
      </c>
      <c r="E1528" s="13">
        <v>3777</v>
      </c>
      <c r="F1528" s="13">
        <v>11057</v>
      </c>
      <c r="G1528" s="13">
        <v>14834</v>
      </c>
      <c r="H1528" s="13">
        <v>9821.0840000000007</v>
      </c>
      <c r="I1528" s="13">
        <v>5012.9160000000002</v>
      </c>
    </row>
    <row r="1529" spans="2:9" ht="15" customHeight="1" x14ac:dyDescent="0.2">
      <c r="B1529"/>
      <c r="C1529" s="14">
        <f>SUBTOTAL(9,C1524:C1528)</f>
        <v>278</v>
      </c>
      <c r="D1529" s="15" t="s">
        <v>1223</v>
      </c>
      <c r="E1529" s="16">
        <f>SUBTOTAL(9,E1524:E1528)</f>
        <v>3777</v>
      </c>
      <c r="F1529" s="16">
        <f>SUBTOTAL(9,F1524:F1528)</f>
        <v>609873</v>
      </c>
      <c r="G1529" s="16">
        <f>SUBTOTAL(9,G1524:G1528)</f>
        <v>613650</v>
      </c>
      <c r="H1529" s="16">
        <f>SUBTOTAL(9,H1524:H1528)</f>
        <v>608637.08400000003</v>
      </c>
      <c r="I1529" s="16">
        <f>SUBTOTAL(9,I1524:I1528)</f>
        <v>5012.9160000000002</v>
      </c>
    </row>
    <row r="1530" spans="2:9" ht="15" customHeight="1" x14ac:dyDescent="0.2">
      <c r="C1530" s="17">
        <f>SUBTOTAL(9,C1520:C1529)</f>
        <v>328</v>
      </c>
      <c r="D1530" s="18" t="s">
        <v>1224</v>
      </c>
      <c r="E1530" s="19">
        <f>SUBTOTAL(9,E1520:E1529)</f>
        <v>3777</v>
      </c>
      <c r="F1530" s="19">
        <f>SUBTOTAL(9,F1520:F1529)</f>
        <v>837852</v>
      </c>
      <c r="G1530" s="19">
        <f>SUBTOTAL(9,G1520:G1529)</f>
        <v>841629</v>
      </c>
      <c r="H1530" s="19">
        <f>SUBTOTAL(9,H1520:H1529)</f>
        <v>836616.08400000003</v>
      </c>
      <c r="I1530" s="19">
        <f>SUBTOTAL(9,I1520:I1529)</f>
        <v>5012.9160000000002</v>
      </c>
    </row>
    <row r="1531" spans="2:9" ht="27" customHeight="1" x14ac:dyDescent="0.25">
      <c r="B1531" s="1"/>
      <c r="C1531" s="2"/>
      <c r="D1531" s="9" t="s">
        <v>1225</v>
      </c>
      <c r="E1531" s="1"/>
      <c r="F1531" s="1"/>
      <c r="G1531" s="1"/>
      <c r="H1531" s="1"/>
      <c r="I1531" s="1"/>
    </row>
    <row r="1532" spans="2:9" ht="15" customHeight="1" x14ac:dyDescent="0.25">
      <c r="B1532" s="10">
        <v>1138</v>
      </c>
      <c r="C1532" s="11"/>
      <c r="D1532" s="5" t="s">
        <v>1226</v>
      </c>
      <c r="E1532" s="12"/>
      <c r="F1532" s="1"/>
      <c r="H1532" s="1"/>
      <c r="I1532" s="1"/>
    </row>
    <row r="1533" spans="2:9" x14ac:dyDescent="0.2">
      <c r="B1533"/>
      <c r="C1533" s="2">
        <v>70</v>
      </c>
      <c r="D1533" s="5" t="s">
        <v>1227</v>
      </c>
      <c r="E1533" s="13">
        <v>0</v>
      </c>
      <c r="F1533" s="13">
        <v>30509</v>
      </c>
      <c r="G1533" s="13">
        <v>30509</v>
      </c>
      <c r="H1533" s="13">
        <v>30509</v>
      </c>
      <c r="I1533" s="13">
        <v>0</v>
      </c>
    </row>
    <row r="1534" spans="2:9" x14ac:dyDescent="0.2">
      <c r="B1534"/>
      <c r="C1534" s="2">
        <v>71</v>
      </c>
      <c r="D1534" s="5" t="s">
        <v>1228</v>
      </c>
      <c r="E1534" s="13">
        <v>921</v>
      </c>
      <c r="F1534" s="13">
        <v>1251</v>
      </c>
      <c r="G1534" s="13">
        <v>2172</v>
      </c>
      <c r="H1534" s="13">
        <v>1400</v>
      </c>
      <c r="I1534" s="13">
        <v>772</v>
      </c>
    </row>
    <row r="1535" spans="2:9" x14ac:dyDescent="0.2">
      <c r="B1535"/>
      <c r="C1535" s="2">
        <v>72</v>
      </c>
      <c r="D1535" s="5" t="s">
        <v>1229</v>
      </c>
      <c r="E1535" s="13">
        <v>0</v>
      </c>
      <c r="F1535" s="13">
        <v>5000</v>
      </c>
      <c r="G1535" s="13">
        <v>5000</v>
      </c>
      <c r="H1535" s="13">
        <v>5000</v>
      </c>
      <c r="I1535" s="13">
        <v>0</v>
      </c>
    </row>
    <row r="1536" spans="2:9" ht="15" customHeight="1" x14ac:dyDescent="0.2">
      <c r="B1536"/>
      <c r="C1536" s="14">
        <f>SUBTOTAL(9,C1533:C1535)</f>
        <v>213</v>
      </c>
      <c r="D1536" s="15" t="s">
        <v>1230</v>
      </c>
      <c r="E1536" s="16">
        <f>SUBTOTAL(9,E1533:E1535)</f>
        <v>921</v>
      </c>
      <c r="F1536" s="16">
        <f>SUBTOTAL(9,F1533:F1535)</f>
        <v>36760</v>
      </c>
      <c r="G1536" s="16">
        <f>SUBTOTAL(9,G1533:G1535)</f>
        <v>37681</v>
      </c>
      <c r="H1536" s="16">
        <f>SUBTOTAL(9,H1533:H1535)</f>
        <v>36909</v>
      </c>
      <c r="I1536" s="16">
        <f>SUBTOTAL(9,I1533:I1535)</f>
        <v>772</v>
      </c>
    </row>
    <row r="1537" spans="2:9" ht="15" customHeight="1" x14ac:dyDescent="0.25">
      <c r="B1537" s="10">
        <v>1139</v>
      </c>
      <c r="C1537" s="11"/>
      <c r="D1537" s="5" t="s">
        <v>1231</v>
      </c>
      <c r="E1537" s="12"/>
      <c r="F1537" s="1"/>
      <c r="H1537" s="1"/>
      <c r="I1537" s="1"/>
    </row>
    <row r="1538" spans="2:9" x14ac:dyDescent="0.2">
      <c r="B1538"/>
      <c r="C1538" s="2">
        <v>71</v>
      </c>
      <c r="D1538" s="5" t="s">
        <v>1232</v>
      </c>
      <c r="E1538" s="13">
        <v>4903</v>
      </c>
      <c r="F1538" s="13">
        <v>25519</v>
      </c>
      <c r="G1538" s="13">
        <v>30422</v>
      </c>
      <c r="H1538" s="13">
        <v>17507.509559999999</v>
      </c>
      <c r="I1538" s="13">
        <v>12914.49044</v>
      </c>
    </row>
    <row r="1539" spans="2:9" ht="15" customHeight="1" x14ac:dyDescent="0.2">
      <c r="B1539"/>
      <c r="C1539" s="14">
        <f>SUBTOTAL(9,C1538:C1538)</f>
        <v>71</v>
      </c>
      <c r="D1539" s="15" t="s">
        <v>1233</v>
      </c>
      <c r="E1539" s="16">
        <f>SUBTOTAL(9,E1538:E1538)</f>
        <v>4903</v>
      </c>
      <c r="F1539" s="16">
        <f>SUBTOTAL(9,F1538:F1538)</f>
        <v>25519</v>
      </c>
      <c r="G1539" s="16">
        <f>SUBTOTAL(9,G1538:G1538)</f>
        <v>30422</v>
      </c>
      <c r="H1539" s="16">
        <f>SUBTOTAL(9,H1538:H1538)</f>
        <v>17507.509559999999</v>
      </c>
      <c r="I1539" s="16">
        <f>SUBTOTAL(9,I1538:I1538)</f>
        <v>12914.49044</v>
      </c>
    </row>
    <row r="1540" spans="2:9" ht="15" customHeight="1" x14ac:dyDescent="0.25">
      <c r="B1540" s="10">
        <v>1142</v>
      </c>
      <c r="C1540" s="11"/>
      <c r="D1540" s="5" t="s">
        <v>1234</v>
      </c>
      <c r="E1540" s="12"/>
      <c r="F1540" s="1"/>
      <c r="H1540" s="1"/>
      <c r="I1540" s="1"/>
    </row>
    <row r="1541" spans="2:9" x14ac:dyDescent="0.2">
      <c r="B1541"/>
      <c r="C1541" s="2">
        <v>1</v>
      </c>
      <c r="D1541" s="5" t="s">
        <v>20</v>
      </c>
      <c r="E1541" s="13">
        <v>7628</v>
      </c>
      <c r="F1541" s="13">
        <v>226092</v>
      </c>
      <c r="G1541" s="13">
        <v>233720</v>
      </c>
      <c r="H1541" s="13">
        <v>211423.96249000001</v>
      </c>
      <c r="I1541" s="13">
        <v>22296.037509999998</v>
      </c>
    </row>
    <row r="1542" spans="2:9" x14ac:dyDescent="0.2">
      <c r="B1542"/>
      <c r="C1542" s="2">
        <v>45</v>
      </c>
      <c r="D1542" s="5" t="s">
        <v>30</v>
      </c>
      <c r="E1542" s="13">
        <v>7003</v>
      </c>
      <c r="F1542" s="13">
        <v>1299</v>
      </c>
      <c r="G1542" s="13">
        <v>8302</v>
      </c>
      <c r="H1542" s="13">
        <v>3265.8357799999999</v>
      </c>
      <c r="I1542" s="13">
        <v>5036.1642199999997</v>
      </c>
    </row>
    <row r="1543" spans="2:9" x14ac:dyDescent="0.2">
      <c r="B1543"/>
      <c r="C1543" s="2">
        <v>50</v>
      </c>
      <c r="D1543" s="5" t="s">
        <v>1235</v>
      </c>
      <c r="E1543" s="13">
        <v>0</v>
      </c>
      <c r="F1543" s="13">
        <v>7594</v>
      </c>
      <c r="G1543" s="13">
        <v>7594</v>
      </c>
      <c r="H1543" s="13">
        <v>0</v>
      </c>
      <c r="I1543" s="13">
        <v>7594</v>
      </c>
    </row>
    <row r="1544" spans="2:9" x14ac:dyDescent="0.2">
      <c r="B1544"/>
      <c r="C1544" s="2">
        <v>60</v>
      </c>
      <c r="D1544" s="5" t="s">
        <v>1236</v>
      </c>
      <c r="E1544" s="13">
        <v>0</v>
      </c>
      <c r="F1544" s="13">
        <v>142664</v>
      </c>
      <c r="G1544" s="13">
        <v>142664</v>
      </c>
      <c r="H1544" s="13">
        <v>142538.23300000001</v>
      </c>
      <c r="I1544" s="13">
        <v>125.767</v>
      </c>
    </row>
    <row r="1545" spans="2:9" x14ac:dyDescent="0.2">
      <c r="B1545"/>
      <c r="C1545" s="2">
        <v>70</v>
      </c>
      <c r="D1545" s="5" t="s">
        <v>1237</v>
      </c>
      <c r="E1545" s="13">
        <v>0</v>
      </c>
      <c r="F1545" s="13">
        <v>808</v>
      </c>
      <c r="G1545" s="13">
        <v>808</v>
      </c>
      <c r="H1545" s="13">
        <v>634.54999999999995</v>
      </c>
      <c r="I1545" s="13">
        <v>173.45</v>
      </c>
    </row>
    <row r="1546" spans="2:9" x14ac:dyDescent="0.2">
      <c r="B1546"/>
      <c r="C1546" s="2">
        <v>71</v>
      </c>
      <c r="D1546" s="5" t="s">
        <v>1238</v>
      </c>
      <c r="E1546" s="13">
        <v>8300</v>
      </c>
      <c r="F1546" s="13">
        <v>2800</v>
      </c>
      <c r="G1546" s="13">
        <v>11100</v>
      </c>
      <c r="H1546" s="13">
        <v>3385.77439</v>
      </c>
      <c r="I1546" s="13">
        <v>7714.2256100000004</v>
      </c>
    </row>
    <row r="1547" spans="2:9" x14ac:dyDescent="0.2">
      <c r="B1547"/>
      <c r="C1547" s="2">
        <v>72</v>
      </c>
      <c r="D1547" s="5" t="s">
        <v>1239</v>
      </c>
      <c r="E1547" s="13">
        <v>0</v>
      </c>
      <c r="F1547" s="13">
        <v>467</v>
      </c>
      <c r="G1547" s="13">
        <v>467</v>
      </c>
      <c r="H1547" s="13">
        <v>466.738</v>
      </c>
      <c r="I1547" s="13">
        <v>0.26200000000000001</v>
      </c>
    </row>
    <row r="1548" spans="2:9" ht="25.5" x14ac:dyDescent="0.2">
      <c r="B1548"/>
      <c r="C1548" s="2">
        <v>73</v>
      </c>
      <c r="D1548" s="5" t="s">
        <v>1240</v>
      </c>
      <c r="E1548" s="13">
        <v>0</v>
      </c>
      <c r="F1548" s="13">
        <v>75610</v>
      </c>
      <c r="G1548" s="13">
        <v>75610</v>
      </c>
      <c r="H1548" s="13">
        <v>58037.688000000002</v>
      </c>
      <c r="I1548" s="13">
        <v>17572.312000000002</v>
      </c>
    </row>
    <row r="1549" spans="2:9" x14ac:dyDescent="0.2">
      <c r="B1549"/>
      <c r="C1549" s="2">
        <v>74</v>
      </c>
      <c r="D1549" s="5" t="s">
        <v>1241</v>
      </c>
      <c r="E1549" s="13">
        <v>0</v>
      </c>
      <c r="F1549" s="13">
        <v>1000</v>
      </c>
      <c r="G1549" s="13">
        <v>1000</v>
      </c>
      <c r="H1549" s="13">
        <v>177.072</v>
      </c>
      <c r="I1549" s="13">
        <v>822.928</v>
      </c>
    </row>
    <row r="1550" spans="2:9" x14ac:dyDescent="0.2">
      <c r="B1550"/>
      <c r="C1550" s="2">
        <v>75</v>
      </c>
      <c r="D1550" s="5" t="s">
        <v>1242</v>
      </c>
      <c r="E1550" s="13">
        <v>0</v>
      </c>
      <c r="F1550" s="13">
        <v>20000</v>
      </c>
      <c r="G1550" s="13">
        <v>20000</v>
      </c>
      <c r="H1550" s="13">
        <v>5446.3329999999996</v>
      </c>
      <c r="I1550" s="13">
        <v>14553.666999999999</v>
      </c>
    </row>
    <row r="1551" spans="2:9" x14ac:dyDescent="0.2">
      <c r="B1551"/>
      <c r="C1551" s="2">
        <v>80</v>
      </c>
      <c r="D1551" s="5" t="s">
        <v>1243</v>
      </c>
      <c r="E1551" s="13">
        <v>1553</v>
      </c>
      <c r="F1551" s="13">
        <v>0</v>
      </c>
      <c r="G1551" s="13">
        <v>1553</v>
      </c>
      <c r="H1551" s="13">
        <v>51.024999999999999</v>
      </c>
      <c r="I1551" s="13">
        <v>1501.9749999999999</v>
      </c>
    </row>
    <row r="1552" spans="2:9" ht="15" customHeight="1" x14ac:dyDescent="0.2">
      <c r="B1552"/>
      <c r="C1552" s="14">
        <f>SUBTOTAL(9,C1541:C1551)</f>
        <v>671</v>
      </c>
      <c r="D1552" s="15" t="s">
        <v>1244</v>
      </c>
      <c r="E1552" s="16">
        <f>SUBTOTAL(9,E1541:E1551)</f>
        <v>24484</v>
      </c>
      <c r="F1552" s="16">
        <f>SUBTOTAL(9,F1541:F1551)</f>
        <v>478334</v>
      </c>
      <c r="G1552" s="16">
        <f>SUBTOTAL(9,G1541:G1551)</f>
        <v>502818</v>
      </c>
      <c r="H1552" s="16">
        <f>SUBTOTAL(9,H1541:H1551)</f>
        <v>425427.21166000003</v>
      </c>
      <c r="I1552" s="16">
        <f>SUBTOTAL(9,I1541:I1551)</f>
        <v>77390.788340000014</v>
      </c>
    </row>
    <row r="1553" spans="2:9" ht="15" customHeight="1" x14ac:dyDescent="0.25">
      <c r="B1553" s="10">
        <v>1148</v>
      </c>
      <c r="C1553" s="11"/>
      <c r="D1553" s="5" t="s">
        <v>1245</v>
      </c>
      <c r="E1553" s="12"/>
      <c r="F1553" s="1"/>
      <c r="H1553" s="1"/>
      <c r="I1553" s="1"/>
    </row>
    <row r="1554" spans="2:9" x14ac:dyDescent="0.2">
      <c r="B1554"/>
      <c r="C1554" s="2">
        <v>22</v>
      </c>
      <c r="D1554" s="5" t="s">
        <v>1246</v>
      </c>
      <c r="E1554" s="13">
        <v>1859</v>
      </c>
      <c r="F1554" s="13">
        <v>0</v>
      </c>
      <c r="G1554" s="13">
        <v>1859</v>
      </c>
      <c r="H1554" s="13">
        <v>447.78338000000002</v>
      </c>
      <c r="I1554" s="13">
        <v>1411.2166199999999</v>
      </c>
    </row>
    <row r="1555" spans="2:9" x14ac:dyDescent="0.2">
      <c r="B1555"/>
      <c r="C1555" s="2">
        <v>71</v>
      </c>
      <c r="D1555" s="5" t="s">
        <v>1247</v>
      </c>
      <c r="E1555" s="13">
        <v>0</v>
      </c>
      <c r="F1555" s="13">
        <v>125000</v>
      </c>
      <c r="G1555" s="13">
        <v>125000</v>
      </c>
      <c r="H1555" s="13">
        <v>86552.911240000001</v>
      </c>
      <c r="I1555" s="13">
        <v>38447.088759999999</v>
      </c>
    </row>
    <row r="1556" spans="2:9" ht="15" customHeight="1" x14ac:dyDescent="0.2">
      <c r="B1556"/>
      <c r="C1556" s="14">
        <f>SUBTOTAL(9,C1554:C1555)</f>
        <v>93</v>
      </c>
      <c r="D1556" s="15" t="s">
        <v>1248</v>
      </c>
      <c r="E1556" s="16">
        <f>SUBTOTAL(9,E1554:E1555)</f>
        <v>1859</v>
      </c>
      <c r="F1556" s="16">
        <f>SUBTOTAL(9,F1554:F1555)</f>
        <v>125000</v>
      </c>
      <c r="G1556" s="16">
        <f>SUBTOTAL(9,G1554:G1555)</f>
        <v>126859</v>
      </c>
      <c r="H1556" s="16">
        <f>SUBTOTAL(9,H1554:H1555)</f>
        <v>87000.694619999995</v>
      </c>
      <c r="I1556" s="16">
        <f>SUBTOTAL(9,I1554:I1555)</f>
        <v>39858.305379999998</v>
      </c>
    </row>
    <row r="1557" spans="2:9" ht="15" customHeight="1" x14ac:dyDescent="0.25">
      <c r="B1557" s="10">
        <v>1149</v>
      </c>
      <c r="C1557" s="11"/>
      <c r="D1557" s="5" t="s">
        <v>1249</v>
      </c>
      <c r="E1557" s="12"/>
      <c r="F1557" s="1"/>
      <c r="H1557" s="1"/>
      <c r="I1557" s="1"/>
    </row>
    <row r="1558" spans="2:9" x14ac:dyDescent="0.2">
      <c r="B1558"/>
      <c r="C1558" s="2">
        <v>51</v>
      </c>
      <c r="D1558" s="5" t="s">
        <v>1250</v>
      </c>
      <c r="E1558" s="13">
        <v>0</v>
      </c>
      <c r="F1558" s="13">
        <v>3500</v>
      </c>
      <c r="G1558" s="13">
        <v>3500</v>
      </c>
      <c r="H1558" s="13">
        <v>3500</v>
      </c>
      <c r="I1558" s="13">
        <v>0</v>
      </c>
    </row>
    <row r="1559" spans="2:9" x14ac:dyDescent="0.2">
      <c r="B1559"/>
      <c r="C1559" s="2">
        <v>71</v>
      </c>
      <c r="D1559" s="5" t="s">
        <v>1251</v>
      </c>
      <c r="E1559" s="13">
        <v>3281</v>
      </c>
      <c r="F1559" s="13">
        <v>80970</v>
      </c>
      <c r="G1559" s="13">
        <v>84251</v>
      </c>
      <c r="H1559" s="13">
        <v>31198.152999999998</v>
      </c>
      <c r="I1559" s="13">
        <v>53052.847000000002</v>
      </c>
    </row>
    <row r="1560" spans="2:9" x14ac:dyDescent="0.2">
      <c r="B1560"/>
      <c r="C1560" s="2">
        <v>72</v>
      </c>
      <c r="D1560" s="5" t="s">
        <v>1252</v>
      </c>
      <c r="E1560" s="13">
        <v>41180</v>
      </c>
      <c r="F1560" s="13">
        <v>0</v>
      </c>
      <c r="G1560" s="13">
        <v>41180</v>
      </c>
      <c r="H1560" s="13">
        <v>11778.608</v>
      </c>
      <c r="I1560" s="13">
        <v>29401.392</v>
      </c>
    </row>
    <row r="1561" spans="2:9" x14ac:dyDescent="0.2">
      <c r="B1561"/>
      <c r="C1561" s="2">
        <v>73</v>
      </c>
      <c r="D1561" s="5" t="s">
        <v>1253</v>
      </c>
      <c r="E1561" s="13">
        <v>20152</v>
      </c>
      <c r="F1561" s="13">
        <v>48247</v>
      </c>
      <c r="G1561" s="13">
        <v>68399</v>
      </c>
      <c r="H1561" s="13">
        <v>34394.807000000001</v>
      </c>
      <c r="I1561" s="13">
        <v>34004.192999999999</v>
      </c>
    </row>
    <row r="1562" spans="2:9" ht="15" customHeight="1" x14ac:dyDescent="0.2">
      <c r="B1562"/>
      <c r="C1562" s="14">
        <f>SUBTOTAL(9,C1558:C1561)</f>
        <v>267</v>
      </c>
      <c r="D1562" s="15" t="s">
        <v>1254</v>
      </c>
      <c r="E1562" s="16">
        <f>SUBTOTAL(9,E1558:E1561)</f>
        <v>64613</v>
      </c>
      <c r="F1562" s="16">
        <f>SUBTOTAL(9,F1558:F1561)</f>
        <v>132717</v>
      </c>
      <c r="G1562" s="16">
        <f>SUBTOTAL(9,G1558:G1561)</f>
        <v>197330</v>
      </c>
      <c r="H1562" s="16">
        <f>SUBTOTAL(9,H1558:H1561)</f>
        <v>80871.567999999999</v>
      </c>
      <c r="I1562" s="16">
        <f>SUBTOTAL(9,I1558:I1561)</f>
        <v>116458.432</v>
      </c>
    </row>
    <row r="1563" spans="2:9" ht="15" customHeight="1" x14ac:dyDescent="0.25">
      <c r="B1563" s="10">
        <v>1150</v>
      </c>
      <c r="C1563" s="11"/>
      <c r="D1563" s="5" t="s">
        <v>1255</v>
      </c>
      <c r="E1563" s="12"/>
      <c r="F1563" s="1"/>
      <c r="H1563" s="1"/>
      <c r="I1563" s="1"/>
    </row>
    <row r="1564" spans="2:9" x14ac:dyDescent="0.2">
      <c r="B1564"/>
      <c r="C1564" s="2">
        <v>21</v>
      </c>
      <c r="D1564" s="5" t="s">
        <v>55</v>
      </c>
      <c r="E1564" s="13">
        <v>3237</v>
      </c>
      <c r="F1564" s="13">
        <v>12682</v>
      </c>
      <c r="G1564" s="13">
        <v>15919</v>
      </c>
      <c r="H1564" s="13">
        <v>7324.41219</v>
      </c>
      <c r="I1564" s="13">
        <v>8594.5878100000009</v>
      </c>
    </row>
    <row r="1565" spans="2:9" x14ac:dyDescent="0.2">
      <c r="B1565"/>
      <c r="C1565" s="2">
        <v>50</v>
      </c>
      <c r="D1565" s="5" t="s">
        <v>1256</v>
      </c>
      <c r="E1565" s="13">
        <v>0</v>
      </c>
      <c r="F1565" s="13">
        <v>1297601</v>
      </c>
      <c r="G1565" s="13">
        <v>1297601</v>
      </c>
      <c r="H1565" s="13">
        <v>1297601</v>
      </c>
      <c r="I1565" s="13">
        <v>0</v>
      </c>
    </row>
    <row r="1566" spans="2:9" x14ac:dyDescent="0.2">
      <c r="B1566"/>
      <c r="C1566" s="2">
        <v>70</v>
      </c>
      <c r="D1566" s="5" t="s">
        <v>1257</v>
      </c>
      <c r="E1566" s="13">
        <v>4161</v>
      </c>
      <c r="F1566" s="13">
        <v>309305</v>
      </c>
      <c r="G1566" s="13">
        <v>313466</v>
      </c>
      <c r="H1566" s="13">
        <v>287960.19546999998</v>
      </c>
      <c r="I1566" s="13">
        <v>25505.804530000001</v>
      </c>
    </row>
    <row r="1567" spans="2:9" x14ac:dyDescent="0.2">
      <c r="B1567"/>
      <c r="C1567" s="2">
        <v>71</v>
      </c>
      <c r="D1567" s="5" t="s">
        <v>1258</v>
      </c>
      <c r="E1567" s="13">
        <v>0</v>
      </c>
      <c r="F1567" s="13">
        <v>43000</v>
      </c>
      <c r="G1567" s="13">
        <v>43000</v>
      </c>
      <c r="H1567" s="13">
        <v>19230.892</v>
      </c>
      <c r="I1567" s="13">
        <v>23769.108</v>
      </c>
    </row>
    <row r="1568" spans="2:9" x14ac:dyDescent="0.2">
      <c r="B1568"/>
      <c r="C1568" s="2">
        <v>73</v>
      </c>
      <c r="D1568" s="5" t="s">
        <v>1259</v>
      </c>
      <c r="E1568" s="13">
        <v>0</v>
      </c>
      <c r="F1568" s="13">
        <v>3430875</v>
      </c>
      <c r="G1568" s="13">
        <v>3430875</v>
      </c>
      <c r="H1568" s="13">
        <v>3379488.54568</v>
      </c>
      <c r="I1568" s="13">
        <v>51386.454319999997</v>
      </c>
    </row>
    <row r="1569" spans="2:9" x14ac:dyDescent="0.2">
      <c r="B1569"/>
      <c r="C1569" s="2">
        <v>74</v>
      </c>
      <c r="D1569" s="5" t="s">
        <v>1260</v>
      </c>
      <c r="E1569" s="13">
        <v>16887</v>
      </c>
      <c r="F1569" s="13">
        <v>7959813</v>
      </c>
      <c r="G1569" s="13">
        <v>7976700</v>
      </c>
      <c r="H1569" s="13">
        <v>7957600.9547499996</v>
      </c>
      <c r="I1569" s="13">
        <v>19099.045249999999</v>
      </c>
    </row>
    <row r="1570" spans="2:9" x14ac:dyDescent="0.2">
      <c r="B1570"/>
      <c r="C1570" s="2">
        <v>77</v>
      </c>
      <c r="D1570" s="5" t="s">
        <v>1261</v>
      </c>
      <c r="E1570" s="13">
        <v>7604</v>
      </c>
      <c r="F1570" s="13">
        <v>241176</v>
      </c>
      <c r="G1570" s="13">
        <v>248780</v>
      </c>
      <c r="H1570" s="13">
        <v>221697.06959999999</v>
      </c>
      <c r="I1570" s="13">
        <v>27082.930400000001</v>
      </c>
    </row>
    <row r="1571" spans="2:9" x14ac:dyDescent="0.2">
      <c r="B1571"/>
      <c r="C1571" s="2">
        <v>78</v>
      </c>
      <c r="D1571" s="5" t="s">
        <v>1262</v>
      </c>
      <c r="E1571" s="13">
        <v>46980</v>
      </c>
      <c r="F1571" s="13">
        <v>1468020</v>
      </c>
      <c r="G1571" s="13">
        <v>1515000</v>
      </c>
      <c r="H1571" s="13">
        <v>1464960.8840000001</v>
      </c>
      <c r="I1571" s="13">
        <v>50039.116000000002</v>
      </c>
    </row>
    <row r="1572" spans="2:9" ht="15" customHeight="1" x14ac:dyDescent="0.2">
      <c r="B1572"/>
      <c r="C1572" s="14">
        <f>SUBTOTAL(9,C1564:C1571)</f>
        <v>514</v>
      </c>
      <c r="D1572" s="15" t="s">
        <v>1263</v>
      </c>
      <c r="E1572" s="16">
        <f>SUBTOTAL(9,E1564:E1571)</f>
        <v>78869</v>
      </c>
      <c r="F1572" s="16">
        <f>SUBTOTAL(9,F1564:F1571)</f>
        <v>14762472</v>
      </c>
      <c r="G1572" s="16">
        <f>SUBTOTAL(9,G1564:G1571)</f>
        <v>14841341</v>
      </c>
      <c r="H1572" s="16">
        <f>SUBTOTAL(9,H1564:H1571)</f>
        <v>14635863.953689998</v>
      </c>
      <c r="I1572" s="16">
        <f>SUBTOTAL(9,I1564:I1571)</f>
        <v>205477.04631000001</v>
      </c>
    </row>
    <row r="1573" spans="2:9" ht="15" customHeight="1" x14ac:dyDescent="0.25">
      <c r="B1573" s="10">
        <v>1151</v>
      </c>
      <c r="C1573" s="11"/>
      <c r="D1573" s="5" t="s">
        <v>1264</v>
      </c>
      <c r="E1573" s="12"/>
      <c r="F1573" s="1"/>
      <c r="H1573" s="1"/>
      <c r="I1573" s="1"/>
    </row>
    <row r="1574" spans="2:9" x14ac:dyDescent="0.2">
      <c r="B1574"/>
      <c r="C1574" s="2">
        <v>51</v>
      </c>
      <c r="D1574" s="5" t="s">
        <v>1265</v>
      </c>
      <c r="E1574" s="13">
        <v>0</v>
      </c>
      <c r="F1574" s="13">
        <v>19500</v>
      </c>
      <c r="G1574" s="13">
        <v>19500</v>
      </c>
      <c r="H1574" s="13">
        <v>22500</v>
      </c>
      <c r="I1574" s="13">
        <v>-3000</v>
      </c>
    </row>
    <row r="1575" spans="2:9" x14ac:dyDescent="0.2">
      <c r="B1575"/>
      <c r="C1575" s="2">
        <v>72</v>
      </c>
      <c r="D1575" s="5" t="s">
        <v>1266</v>
      </c>
      <c r="E1575" s="13">
        <v>0</v>
      </c>
      <c r="F1575" s="13">
        <v>6100</v>
      </c>
      <c r="G1575" s="13">
        <v>6100</v>
      </c>
      <c r="H1575" s="13">
        <v>6100</v>
      </c>
      <c r="I1575" s="13">
        <v>0</v>
      </c>
    </row>
    <row r="1576" spans="2:9" x14ac:dyDescent="0.2">
      <c r="B1576"/>
      <c r="C1576" s="2">
        <v>75</v>
      </c>
      <c r="D1576" s="5" t="s">
        <v>1267</v>
      </c>
      <c r="E1576" s="13">
        <v>1556</v>
      </c>
      <c r="F1576" s="13">
        <v>88350</v>
      </c>
      <c r="G1576" s="13">
        <v>89906</v>
      </c>
      <c r="H1576" s="13">
        <v>86070.842999999993</v>
      </c>
      <c r="I1576" s="13">
        <v>3835.1570000000002</v>
      </c>
    </row>
    <row r="1577" spans="2:9" x14ac:dyDescent="0.2">
      <c r="B1577"/>
      <c r="C1577" s="2">
        <v>79</v>
      </c>
      <c r="D1577" s="5" t="s">
        <v>1262</v>
      </c>
      <c r="E1577" s="13">
        <v>173</v>
      </c>
      <c r="F1577" s="13">
        <v>2450</v>
      </c>
      <c r="G1577" s="13">
        <v>2623</v>
      </c>
      <c r="H1577" s="13">
        <v>2289.99973</v>
      </c>
      <c r="I1577" s="13">
        <v>333.00027</v>
      </c>
    </row>
    <row r="1578" spans="2:9" ht="15" customHeight="1" x14ac:dyDescent="0.2">
      <c r="B1578"/>
      <c r="C1578" s="14">
        <f>SUBTOTAL(9,C1574:C1577)</f>
        <v>277</v>
      </c>
      <c r="D1578" s="15" t="s">
        <v>1268</v>
      </c>
      <c r="E1578" s="16">
        <f>SUBTOTAL(9,E1574:E1577)</f>
        <v>1729</v>
      </c>
      <c r="F1578" s="16">
        <f>SUBTOTAL(9,F1574:F1577)</f>
        <v>116400</v>
      </c>
      <c r="G1578" s="16">
        <f>SUBTOTAL(9,G1574:G1577)</f>
        <v>118129</v>
      </c>
      <c r="H1578" s="16">
        <f>SUBTOTAL(9,H1574:H1577)</f>
        <v>116960.84272999999</v>
      </c>
      <c r="I1578" s="16">
        <f>SUBTOTAL(9,I1574:I1577)</f>
        <v>1168.1572700000002</v>
      </c>
    </row>
    <row r="1579" spans="2:9" ht="15" customHeight="1" x14ac:dyDescent="0.25">
      <c r="B1579" s="10">
        <v>1161</v>
      </c>
      <c r="C1579" s="11"/>
      <c r="D1579" s="5" t="s">
        <v>1269</v>
      </c>
      <c r="E1579" s="12"/>
      <c r="F1579" s="1"/>
      <c r="H1579" s="1"/>
      <c r="I1579" s="1"/>
    </row>
    <row r="1580" spans="2:9" x14ac:dyDescent="0.2">
      <c r="B1580"/>
      <c r="C1580" s="2">
        <v>70</v>
      </c>
      <c r="D1580" s="5" t="s">
        <v>1270</v>
      </c>
      <c r="E1580" s="13">
        <v>0</v>
      </c>
      <c r="F1580" s="13">
        <v>14173</v>
      </c>
      <c r="G1580" s="13">
        <v>14173</v>
      </c>
      <c r="H1580" s="13">
        <v>14173</v>
      </c>
      <c r="I1580" s="13">
        <v>0</v>
      </c>
    </row>
    <row r="1581" spans="2:9" x14ac:dyDescent="0.2">
      <c r="B1581"/>
      <c r="C1581" s="2">
        <v>75</v>
      </c>
      <c r="D1581" s="5" t="s">
        <v>1271</v>
      </c>
      <c r="E1581" s="13">
        <v>0</v>
      </c>
      <c r="F1581" s="13">
        <v>10126</v>
      </c>
      <c r="G1581" s="13">
        <v>10126</v>
      </c>
      <c r="H1581" s="13">
        <v>10126</v>
      </c>
      <c r="I1581" s="13">
        <v>0</v>
      </c>
    </row>
    <row r="1582" spans="2:9" ht="15" customHeight="1" x14ac:dyDescent="0.2">
      <c r="B1582"/>
      <c r="C1582" s="14">
        <f>SUBTOTAL(9,C1580:C1581)</f>
        <v>145</v>
      </c>
      <c r="D1582" s="15" t="s">
        <v>1272</v>
      </c>
      <c r="E1582" s="16">
        <f>SUBTOTAL(9,E1580:E1581)</f>
        <v>0</v>
      </c>
      <c r="F1582" s="16">
        <f>SUBTOTAL(9,F1580:F1581)</f>
        <v>24299</v>
      </c>
      <c r="G1582" s="16">
        <f>SUBTOTAL(9,G1580:G1581)</f>
        <v>24299</v>
      </c>
      <c r="H1582" s="16">
        <f>SUBTOTAL(9,H1580:H1581)</f>
        <v>24299</v>
      </c>
      <c r="I1582" s="16">
        <f>SUBTOTAL(9,I1580:I1581)</f>
        <v>0</v>
      </c>
    </row>
    <row r="1583" spans="2:9" ht="15" customHeight="1" x14ac:dyDescent="0.2">
      <c r="C1583" s="17">
        <f>SUBTOTAL(9,C1532:C1582)</f>
        <v>2251</v>
      </c>
      <c r="D1583" s="18" t="s">
        <v>1273</v>
      </c>
      <c r="E1583" s="19">
        <f>SUBTOTAL(9,E1532:E1582)</f>
        <v>177378</v>
      </c>
      <c r="F1583" s="19">
        <f>SUBTOTAL(9,F1532:F1582)</f>
        <v>15701501</v>
      </c>
      <c r="G1583" s="19">
        <f>SUBTOTAL(9,G1532:G1582)</f>
        <v>15878879</v>
      </c>
      <c r="H1583" s="19">
        <f>SUBTOTAL(9,H1532:H1582)</f>
        <v>15424839.780259999</v>
      </c>
      <c r="I1583" s="19">
        <f>SUBTOTAL(9,I1532:I1582)</f>
        <v>454039.21974000009</v>
      </c>
    </row>
    <row r="1584" spans="2:9" ht="15" customHeight="1" x14ac:dyDescent="0.2">
      <c r="C1584" s="17">
        <f>SUBTOTAL(9,C1501:C1583)</f>
        <v>2840</v>
      </c>
      <c r="D1584" s="18" t="s">
        <v>1274</v>
      </c>
      <c r="E1584" s="19">
        <f>SUBTOTAL(9,E1501:E1583)</f>
        <v>241511</v>
      </c>
      <c r="F1584" s="19">
        <f>SUBTOTAL(9,F1501:F1583)</f>
        <v>18203306</v>
      </c>
      <c r="G1584" s="19">
        <f>SUBTOTAL(9,G1501:G1583)</f>
        <v>18444817</v>
      </c>
      <c r="H1584" s="19">
        <f>SUBTOTAL(9,H1501:H1583)</f>
        <v>17751964.415439997</v>
      </c>
      <c r="I1584" s="19">
        <f>SUBTOTAL(9,I1501:I1583)</f>
        <v>692852.58455999999</v>
      </c>
    </row>
    <row r="1585" spans="2:9" x14ac:dyDescent="0.2">
      <c r="C1585" s="17"/>
      <c r="D1585" s="20"/>
      <c r="E1585" s="21"/>
      <c r="F1585" s="21"/>
      <c r="G1585" s="21"/>
      <c r="H1585" s="21"/>
      <c r="I1585" s="21"/>
    </row>
    <row r="1586" spans="2:9" ht="15" customHeight="1" x14ac:dyDescent="0.2">
      <c r="B1586" s="1"/>
      <c r="C1586" s="2"/>
      <c r="D1586" s="3" t="s">
        <v>1275</v>
      </c>
      <c r="E1586" s="1"/>
      <c r="F1586" s="1"/>
      <c r="G1586" s="1"/>
      <c r="H1586" s="1"/>
      <c r="I1586" s="1"/>
    </row>
    <row r="1587" spans="2:9" ht="27" customHeight="1" x14ac:dyDescent="0.25">
      <c r="B1587" s="1"/>
      <c r="C1587" s="2"/>
      <c r="D1587" s="9" t="s">
        <v>1198</v>
      </c>
      <c r="E1587" s="1"/>
      <c r="F1587" s="1"/>
      <c r="G1587" s="1"/>
      <c r="H1587" s="1"/>
      <c r="I1587" s="1"/>
    </row>
    <row r="1588" spans="2:9" ht="15" customHeight="1" x14ac:dyDescent="0.25">
      <c r="B1588" s="10">
        <v>1300</v>
      </c>
      <c r="C1588" s="11"/>
      <c r="D1588" s="5" t="s">
        <v>1276</v>
      </c>
      <c r="E1588" s="12"/>
      <c r="F1588" s="1"/>
      <c r="H1588" s="1"/>
      <c r="I1588" s="1"/>
    </row>
    <row r="1589" spans="2:9" x14ac:dyDescent="0.2">
      <c r="B1589"/>
      <c r="C1589" s="2">
        <v>1</v>
      </c>
      <c r="D1589" s="5" t="s">
        <v>20</v>
      </c>
      <c r="E1589" s="13">
        <v>336</v>
      </c>
      <c r="F1589" s="13">
        <v>188935</v>
      </c>
      <c r="G1589" s="13">
        <v>189271</v>
      </c>
      <c r="H1589" s="13">
        <v>172295.72969000001</v>
      </c>
      <c r="I1589" s="13">
        <v>16975.27031</v>
      </c>
    </row>
    <row r="1590" spans="2:9" x14ac:dyDescent="0.2">
      <c r="B1590"/>
      <c r="C1590" s="2">
        <v>21</v>
      </c>
      <c r="D1590" s="5" t="s">
        <v>1277</v>
      </c>
      <c r="E1590" s="13">
        <v>1102</v>
      </c>
      <c r="F1590" s="13">
        <v>10527</v>
      </c>
      <c r="G1590" s="13">
        <v>11629</v>
      </c>
      <c r="H1590" s="13">
        <v>12680.19239</v>
      </c>
      <c r="I1590" s="13">
        <v>-1051.1923899999999</v>
      </c>
    </row>
    <row r="1591" spans="2:9" x14ac:dyDescent="0.2">
      <c r="B1591"/>
      <c r="C1591" s="2">
        <v>30</v>
      </c>
      <c r="D1591" s="5" t="s">
        <v>1278</v>
      </c>
      <c r="E1591" s="13">
        <v>0</v>
      </c>
      <c r="F1591" s="13">
        <v>7000</v>
      </c>
      <c r="G1591" s="13">
        <v>7000</v>
      </c>
      <c r="H1591" s="13">
        <v>4177.8601600000002</v>
      </c>
      <c r="I1591" s="13">
        <v>2822.1398399999998</v>
      </c>
    </row>
    <row r="1592" spans="2:9" x14ac:dyDescent="0.2">
      <c r="B1592"/>
      <c r="C1592" s="2">
        <v>70</v>
      </c>
      <c r="D1592" s="5" t="s">
        <v>72</v>
      </c>
      <c r="E1592" s="13">
        <v>0</v>
      </c>
      <c r="F1592" s="13">
        <v>44000</v>
      </c>
      <c r="G1592" s="13">
        <v>44000</v>
      </c>
      <c r="H1592" s="13">
        <v>6387.6517999999996</v>
      </c>
      <c r="I1592" s="13">
        <v>37612.3482</v>
      </c>
    </row>
    <row r="1593" spans="2:9" x14ac:dyDescent="0.2">
      <c r="B1593"/>
      <c r="C1593" s="2">
        <v>71</v>
      </c>
      <c r="D1593" s="5" t="s">
        <v>1279</v>
      </c>
      <c r="E1593" s="13">
        <v>0</v>
      </c>
      <c r="F1593" s="13">
        <v>62400</v>
      </c>
      <c r="G1593" s="13">
        <v>62400</v>
      </c>
      <c r="H1593" s="13">
        <v>61650</v>
      </c>
      <c r="I1593" s="13">
        <v>750</v>
      </c>
    </row>
    <row r="1594" spans="2:9" x14ac:dyDescent="0.2">
      <c r="B1594"/>
      <c r="C1594" s="2">
        <v>72</v>
      </c>
      <c r="D1594" s="5" t="s">
        <v>1280</v>
      </c>
      <c r="E1594" s="13">
        <v>0</v>
      </c>
      <c r="F1594" s="13">
        <v>3000</v>
      </c>
      <c r="G1594" s="13">
        <v>3000</v>
      </c>
      <c r="H1594" s="13">
        <v>1000</v>
      </c>
      <c r="I1594" s="13">
        <v>2000</v>
      </c>
    </row>
    <row r="1595" spans="2:9" x14ac:dyDescent="0.2">
      <c r="B1595"/>
      <c r="C1595" s="2">
        <v>74</v>
      </c>
      <c r="D1595" s="5" t="s">
        <v>1281</v>
      </c>
      <c r="E1595" s="13">
        <v>0</v>
      </c>
      <c r="F1595" s="13">
        <v>93500</v>
      </c>
      <c r="G1595" s="13">
        <v>93500</v>
      </c>
      <c r="H1595" s="13">
        <v>93500</v>
      </c>
      <c r="I1595" s="13">
        <v>0</v>
      </c>
    </row>
    <row r="1596" spans="2:9" ht="15" customHeight="1" x14ac:dyDescent="0.2">
      <c r="B1596"/>
      <c r="C1596" s="14">
        <f>SUBTOTAL(9,C1589:C1595)</f>
        <v>339</v>
      </c>
      <c r="D1596" s="15" t="s">
        <v>1282</v>
      </c>
      <c r="E1596" s="16">
        <f>SUBTOTAL(9,E1589:E1595)</f>
        <v>1438</v>
      </c>
      <c r="F1596" s="16">
        <f>SUBTOTAL(9,F1589:F1595)</f>
        <v>409362</v>
      </c>
      <c r="G1596" s="16">
        <f>SUBTOTAL(9,G1589:G1595)</f>
        <v>410800</v>
      </c>
      <c r="H1596" s="16">
        <f>SUBTOTAL(9,H1589:H1595)</f>
        <v>351691.43404000002</v>
      </c>
      <c r="I1596" s="16">
        <f>SUBTOTAL(9,I1589:I1595)</f>
        <v>59108.56596</v>
      </c>
    </row>
    <row r="1597" spans="2:9" ht="15" customHeight="1" x14ac:dyDescent="0.25">
      <c r="B1597" s="10">
        <v>1301</v>
      </c>
      <c r="C1597" s="11"/>
      <c r="D1597" s="5" t="s">
        <v>1283</v>
      </c>
      <c r="E1597" s="12"/>
      <c r="F1597" s="1"/>
      <c r="H1597" s="1"/>
      <c r="I1597" s="1"/>
    </row>
    <row r="1598" spans="2:9" x14ac:dyDescent="0.2">
      <c r="B1598"/>
      <c r="C1598" s="2">
        <v>21</v>
      </c>
      <c r="D1598" s="5" t="s">
        <v>1284</v>
      </c>
      <c r="E1598" s="13">
        <v>1033</v>
      </c>
      <c r="F1598" s="13">
        <v>16038</v>
      </c>
      <c r="G1598" s="13">
        <v>17071</v>
      </c>
      <c r="H1598" s="13">
        <v>7542.7318999999998</v>
      </c>
      <c r="I1598" s="13">
        <v>9528.2680999999993</v>
      </c>
    </row>
    <row r="1599" spans="2:9" x14ac:dyDescent="0.2">
      <c r="B1599"/>
      <c r="C1599" s="2">
        <v>50</v>
      </c>
      <c r="D1599" s="5" t="s">
        <v>1285</v>
      </c>
      <c r="E1599" s="13">
        <v>0</v>
      </c>
      <c r="F1599" s="13">
        <v>142780</v>
      </c>
      <c r="G1599" s="13">
        <v>142780</v>
      </c>
      <c r="H1599" s="13">
        <v>142780</v>
      </c>
      <c r="I1599" s="13">
        <v>0</v>
      </c>
    </row>
    <row r="1600" spans="2:9" ht="15" customHeight="1" x14ac:dyDescent="0.2">
      <c r="B1600"/>
      <c r="C1600" s="14">
        <f>SUBTOTAL(9,C1598:C1599)</f>
        <v>71</v>
      </c>
      <c r="D1600" s="15" t="s">
        <v>1286</v>
      </c>
      <c r="E1600" s="16">
        <f>SUBTOTAL(9,E1598:E1599)</f>
        <v>1033</v>
      </c>
      <c r="F1600" s="16">
        <f>SUBTOTAL(9,F1598:F1599)</f>
        <v>158818</v>
      </c>
      <c r="G1600" s="16">
        <f>SUBTOTAL(9,G1598:G1599)</f>
        <v>159851</v>
      </c>
      <c r="H1600" s="16">
        <f>SUBTOTAL(9,H1598:H1599)</f>
        <v>150322.73190000001</v>
      </c>
      <c r="I1600" s="16">
        <f>SUBTOTAL(9,I1598:I1599)</f>
        <v>9528.2680999999993</v>
      </c>
    </row>
    <row r="1601" spans="2:9" ht="15" customHeight="1" x14ac:dyDescent="0.2">
      <c r="C1601" s="17">
        <f>SUBTOTAL(9,C1588:C1600)</f>
        <v>410</v>
      </c>
      <c r="D1601" s="18" t="s">
        <v>1203</v>
      </c>
      <c r="E1601" s="19">
        <f>SUBTOTAL(9,E1588:E1600)</f>
        <v>2471</v>
      </c>
      <c r="F1601" s="19">
        <f>SUBTOTAL(9,F1588:F1600)</f>
        <v>568180</v>
      </c>
      <c r="G1601" s="19">
        <f>SUBTOTAL(9,G1588:G1600)</f>
        <v>570651</v>
      </c>
      <c r="H1601" s="19">
        <f>SUBTOTAL(9,H1588:H1600)</f>
        <v>502014.16594000004</v>
      </c>
      <c r="I1601" s="19">
        <f>SUBTOTAL(9,I1588:I1600)</f>
        <v>68636.834059999994</v>
      </c>
    </row>
    <row r="1602" spans="2:9" ht="27" customHeight="1" x14ac:dyDescent="0.25">
      <c r="B1602" s="1"/>
      <c r="C1602" s="2"/>
      <c r="D1602" s="9" t="s">
        <v>1287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1310</v>
      </c>
      <c r="C1603" s="11"/>
      <c r="D1603" s="5" t="s">
        <v>1288</v>
      </c>
      <c r="E1603" s="12"/>
      <c r="F1603" s="1"/>
      <c r="H1603" s="1"/>
      <c r="I1603" s="1"/>
    </row>
    <row r="1604" spans="2:9" x14ac:dyDescent="0.2">
      <c r="B1604"/>
      <c r="C1604" s="2">
        <v>70</v>
      </c>
      <c r="D1604" s="5" t="s">
        <v>1289</v>
      </c>
      <c r="E1604" s="13">
        <v>50185</v>
      </c>
      <c r="F1604" s="13">
        <v>690400</v>
      </c>
      <c r="G1604" s="13">
        <v>740585</v>
      </c>
      <c r="H1604" s="13">
        <v>648540.07499999995</v>
      </c>
      <c r="I1604" s="13">
        <v>92044.925000000003</v>
      </c>
    </row>
    <row r="1605" spans="2:9" ht="15" customHeight="1" x14ac:dyDescent="0.2">
      <c r="B1605"/>
      <c r="C1605" s="14">
        <f>SUBTOTAL(9,C1604:C1604)</f>
        <v>70</v>
      </c>
      <c r="D1605" s="15" t="s">
        <v>1290</v>
      </c>
      <c r="E1605" s="16">
        <f>SUBTOTAL(9,E1604:E1604)</f>
        <v>50185</v>
      </c>
      <c r="F1605" s="16">
        <f>SUBTOTAL(9,F1604:F1604)</f>
        <v>690400</v>
      </c>
      <c r="G1605" s="16">
        <f>SUBTOTAL(9,G1604:G1604)</f>
        <v>740585</v>
      </c>
      <c r="H1605" s="16">
        <f>SUBTOTAL(9,H1604:H1604)</f>
        <v>648540.07499999995</v>
      </c>
      <c r="I1605" s="16">
        <f>SUBTOTAL(9,I1604:I1604)</f>
        <v>92044.925000000003</v>
      </c>
    </row>
    <row r="1606" spans="2:9" ht="15" customHeight="1" x14ac:dyDescent="0.25">
      <c r="B1606" s="10">
        <v>1311</v>
      </c>
      <c r="C1606" s="11"/>
      <c r="D1606" s="5" t="s">
        <v>1291</v>
      </c>
      <c r="E1606" s="12"/>
      <c r="F1606" s="1"/>
      <c r="H1606" s="1"/>
      <c r="I1606" s="1"/>
    </row>
    <row r="1607" spans="2:9" x14ac:dyDescent="0.2">
      <c r="B1607"/>
      <c r="C1607" s="2">
        <v>71</v>
      </c>
      <c r="D1607" s="5" t="s">
        <v>1292</v>
      </c>
      <c r="E1607" s="13">
        <v>0</v>
      </c>
      <c r="F1607" s="13">
        <v>37500</v>
      </c>
      <c r="G1607" s="13">
        <v>37500</v>
      </c>
      <c r="H1607" s="13">
        <v>37498</v>
      </c>
      <c r="I1607" s="13">
        <v>2</v>
      </c>
    </row>
    <row r="1608" spans="2:9" ht="15" customHeight="1" x14ac:dyDescent="0.2">
      <c r="B1608"/>
      <c r="C1608" s="14">
        <f>SUBTOTAL(9,C1607:C1607)</f>
        <v>71</v>
      </c>
      <c r="D1608" s="15" t="s">
        <v>1293</v>
      </c>
      <c r="E1608" s="16">
        <f>SUBTOTAL(9,E1607:E1607)</f>
        <v>0</v>
      </c>
      <c r="F1608" s="16">
        <f>SUBTOTAL(9,F1607:F1607)</f>
        <v>37500</v>
      </c>
      <c r="G1608" s="16">
        <f>SUBTOTAL(9,G1607:G1607)</f>
        <v>37500</v>
      </c>
      <c r="H1608" s="16">
        <f>SUBTOTAL(9,H1607:H1607)</f>
        <v>37498</v>
      </c>
      <c r="I1608" s="16">
        <f>SUBTOTAL(9,I1607:I1607)</f>
        <v>2</v>
      </c>
    </row>
    <row r="1609" spans="2:9" ht="15" customHeight="1" x14ac:dyDescent="0.25">
      <c r="B1609" s="10">
        <v>1313</v>
      </c>
      <c r="C1609" s="11"/>
      <c r="D1609" s="5" t="s">
        <v>1294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20</v>
      </c>
      <c r="E1610" s="13">
        <v>3083</v>
      </c>
      <c r="F1610" s="13">
        <v>221136</v>
      </c>
      <c r="G1610" s="13">
        <v>224219</v>
      </c>
      <c r="H1610" s="13">
        <v>200906.35282</v>
      </c>
      <c r="I1610" s="13">
        <v>23312.64718</v>
      </c>
    </row>
    <row r="1611" spans="2:9" ht="15" customHeight="1" x14ac:dyDescent="0.2">
      <c r="B1611"/>
      <c r="C1611" s="14">
        <f>SUBTOTAL(9,C1610:C1610)</f>
        <v>1</v>
      </c>
      <c r="D1611" s="15" t="s">
        <v>1295</v>
      </c>
      <c r="E1611" s="16">
        <f>SUBTOTAL(9,E1610:E1610)</f>
        <v>3083</v>
      </c>
      <c r="F1611" s="16">
        <f>SUBTOTAL(9,F1610:F1610)</f>
        <v>221136</v>
      </c>
      <c r="G1611" s="16">
        <f>SUBTOTAL(9,G1610:G1610)</f>
        <v>224219</v>
      </c>
      <c r="H1611" s="16">
        <f>SUBTOTAL(9,H1610:H1610)</f>
        <v>200906.35282</v>
      </c>
      <c r="I1611" s="16">
        <f>SUBTOTAL(9,I1610:I1610)</f>
        <v>23312.64718</v>
      </c>
    </row>
    <row r="1612" spans="2:9" ht="15" customHeight="1" x14ac:dyDescent="0.25">
      <c r="B1612" s="10">
        <v>1314</v>
      </c>
      <c r="C1612" s="11"/>
      <c r="D1612" s="5" t="s">
        <v>1296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20</v>
      </c>
      <c r="E1613" s="13">
        <v>1962</v>
      </c>
      <c r="F1613" s="13">
        <v>75484</v>
      </c>
      <c r="G1613" s="13">
        <v>77446</v>
      </c>
      <c r="H1613" s="13">
        <v>64196.57789</v>
      </c>
      <c r="I1613" s="13">
        <v>13249.42211</v>
      </c>
    </row>
    <row r="1614" spans="2:9" ht="15" customHeight="1" x14ac:dyDescent="0.2">
      <c r="B1614"/>
      <c r="C1614" s="14">
        <f>SUBTOTAL(9,C1613:C1613)</f>
        <v>1</v>
      </c>
      <c r="D1614" s="15" t="s">
        <v>1297</v>
      </c>
      <c r="E1614" s="16">
        <f>SUBTOTAL(9,E1613:E1613)</f>
        <v>1962</v>
      </c>
      <c r="F1614" s="16">
        <f>SUBTOTAL(9,F1613:F1613)</f>
        <v>75484</v>
      </c>
      <c r="G1614" s="16">
        <f>SUBTOTAL(9,G1613:G1613)</f>
        <v>77446</v>
      </c>
      <c r="H1614" s="16">
        <f>SUBTOTAL(9,H1613:H1613)</f>
        <v>64196.57789</v>
      </c>
      <c r="I1614" s="16">
        <f>SUBTOTAL(9,I1613:I1613)</f>
        <v>13249.42211</v>
      </c>
    </row>
    <row r="1615" spans="2:9" ht="15" customHeight="1" x14ac:dyDescent="0.2">
      <c r="C1615" s="17">
        <f>SUBTOTAL(9,C1603:C1614)</f>
        <v>143</v>
      </c>
      <c r="D1615" s="18" t="s">
        <v>1298</v>
      </c>
      <c r="E1615" s="19">
        <f>SUBTOTAL(9,E1603:E1614)</f>
        <v>55230</v>
      </c>
      <c r="F1615" s="19">
        <f>SUBTOTAL(9,F1603:F1614)</f>
        <v>1024520</v>
      </c>
      <c r="G1615" s="19">
        <f>SUBTOTAL(9,G1603:G1614)</f>
        <v>1079750</v>
      </c>
      <c r="H1615" s="19">
        <f>SUBTOTAL(9,H1603:H1614)</f>
        <v>951141.00570999994</v>
      </c>
      <c r="I1615" s="19">
        <f>SUBTOTAL(9,I1603:I1614)</f>
        <v>128608.99429</v>
      </c>
    </row>
    <row r="1616" spans="2:9" ht="27" customHeight="1" x14ac:dyDescent="0.25">
      <c r="B1616" s="1"/>
      <c r="C1616" s="2"/>
      <c r="D1616" s="9" t="s">
        <v>1299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1320</v>
      </c>
      <c r="C1617" s="11"/>
      <c r="D1617" s="5" t="s">
        <v>1300</v>
      </c>
      <c r="E1617" s="12"/>
      <c r="F1617" s="1"/>
      <c r="H1617" s="1"/>
      <c r="I1617" s="1"/>
    </row>
    <row r="1618" spans="2:9" ht="25.5" x14ac:dyDescent="0.2">
      <c r="B1618"/>
      <c r="C1618" s="2">
        <v>23</v>
      </c>
      <c r="D1618" s="5" t="s">
        <v>1301</v>
      </c>
      <c r="E1618" s="13">
        <v>0</v>
      </c>
      <c r="F1618" s="13">
        <v>11600294</v>
      </c>
      <c r="G1618" s="13">
        <v>11600294</v>
      </c>
      <c r="H1618" s="13">
        <v>10121469.48535</v>
      </c>
      <c r="I1618" s="13">
        <v>1478824.51465</v>
      </c>
    </row>
    <row r="1619" spans="2:9" x14ac:dyDescent="0.2">
      <c r="B1619"/>
      <c r="C1619" s="2">
        <v>29</v>
      </c>
      <c r="D1619" s="5" t="s">
        <v>1302</v>
      </c>
      <c r="E1619" s="13">
        <v>3478</v>
      </c>
      <c r="F1619" s="13">
        <v>519000</v>
      </c>
      <c r="G1619" s="13">
        <v>522478</v>
      </c>
      <c r="H1619" s="13">
        <v>456216.81789000001</v>
      </c>
      <c r="I1619" s="13">
        <v>66261.182109999994</v>
      </c>
    </row>
    <row r="1620" spans="2:9" x14ac:dyDescent="0.2">
      <c r="B1620"/>
      <c r="C1620" s="2">
        <v>30</v>
      </c>
      <c r="D1620" s="5" t="s">
        <v>1303</v>
      </c>
      <c r="E1620" s="13">
        <v>395302</v>
      </c>
      <c r="F1620" s="13">
        <v>14314400</v>
      </c>
      <c r="G1620" s="13">
        <v>14709702</v>
      </c>
      <c r="H1620" s="13">
        <v>12384476.263839999</v>
      </c>
      <c r="I1620" s="13">
        <v>2325225.7361599999</v>
      </c>
    </row>
    <row r="1621" spans="2:9" x14ac:dyDescent="0.2">
      <c r="B1621"/>
      <c r="C1621" s="2">
        <v>31</v>
      </c>
      <c r="D1621" s="5" t="s">
        <v>1304</v>
      </c>
      <c r="E1621" s="13">
        <v>217573</v>
      </c>
      <c r="F1621" s="13">
        <v>609000</v>
      </c>
      <c r="G1621" s="13">
        <v>826573</v>
      </c>
      <c r="H1621" s="13">
        <v>831892.94100999995</v>
      </c>
      <c r="I1621" s="13">
        <v>-5319.9410099999996</v>
      </c>
    </row>
    <row r="1622" spans="2:9" x14ac:dyDescent="0.2">
      <c r="B1622"/>
      <c r="C1622" s="2">
        <v>34</v>
      </c>
      <c r="D1622" s="5" t="s">
        <v>1305</v>
      </c>
      <c r="E1622" s="13">
        <v>258117</v>
      </c>
      <c r="F1622" s="13">
        <v>277900</v>
      </c>
      <c r="G1622" s="13">
        <v>536017</v>
      </c>
      <c r="H1622" s="13">
        <v>288527.52236</v>
      </c>
      <c r="I1622" s="13">
        <v>247489.47764</v>
      </c>
    </row>
    <row r="1623" spans="2:9" x14ac:dyDescent="0.2">
      <c r="B1623"/>
      <c r="C1623" s="2">
        <v>35</v>
      </c>
      <c r="D1623" s="5" t="s">
        <v>1306</v>
      </c>
      <c r="E1623" s="13">
        <v>29658</v>
      </c>
      <c r="F1623" s="13">
        <v>10300</v>
      </c>
      <c r="G1623" s="13">
        <v>39958</v>
      </c>
      <c r="H1623" s="13">
        <v>2581.5169099999998</v>
      </c>
      <c r="I1623" s="13">
        <v>37376.483090000002</v>
      </c>
    </row>
    <row r="1624" spans="2:9" x14ac:dyDescent="0.2">
      <c r="B1624"/>
      <c r="C1624" s="2">
        <v>36</v>
      </c>
      <c r="D1624" s="5" t="s">
        <v>1307</v>
      </c>
      <c r="E1624" s="13">
        <v>11558</v>
      </c>
      <c r="F1624" s="13">
        <v>428100</v>
      </c>
      <c r="G1624" s="13">
        <v>439658</v>
      </c>
      <c r="H1624" s="13">
        <v>355641.22717000003</v>
      </c>
      <c r="I1624" s="13">
        <v>84016.772830000002</v>
      </c>
    </row>
    <row r="1625" spans="2:9" x14ac:dyDescent="0.2">
      <c r="B1625"/>
      <c r="C1625" s="2">
        <v>37</v>
      </c>
      <c r="D1625" s="5" t="s">
        <v>1308</v>
      </c>
      <c r="E1625" s="13">
        <v>46213</v>
      </c>
      <c r="F1625" s="13">
        <v>328700</v>
      </c>
      <c r="G1625" s="13">
        <v>374913</v>
      </c>
      <c r="H1625" s="13">
        <v>300818.81728000002</v>
      </c>
      <c r="I1625" s="13">
        <v>74094.182719999997</v>
      </c>
    </row>
    <row r="1626" spans="2:9" x14ac:dyDescent="0.2">
      <c r="B1626"/>
      <c r="C1626" s="2">
        <v>61</v>
      </c>
      <c r="D1626" s="5" t="s">
        <v>1309</v>
      </c>
      <c r="E1626" s="13">
        <v>0</v>
      </c>
      <c r="F1626" s="13">
        <v>170700</v>
      </c>
      <c r="G1626" s="13">
        <v>170700</v>
      </c>
      <c r="H1626" s="13">
        <v>0</v>
      </c>
      <c r="I1626" s="13">
        <v>170700</v>
      </c>
    </row>
    <row r="1627" spans="2:9" x14ac:dyDescent="0.2">
      <c r="B1627"/>
      <c r="C1627" s="2">
        <v>62</v>
      </c>
      <c r="D1627" s="5" t="s">
        <v>1310</v>
      </c>
      <c r="E1627" s="13">
        <v>9818</v>
      </c>
      <c r="F1627" s="13">
        <v>743800</v>
      </c>
      <c r="G1627" s="13">
        <v>753618</v>
      </c>
      <c r="H1627" s="13">
        <v>224280</v>
      </c>
      <c r="I1627" s="13">
        <v>529338</v>
      </c>
    </row>
    <row r="1628" spans="2:9" x14ac:dyDescent="0.2">
      <c r="B1628"/>
      <c r="C1628" s="2">
        <v>63</v>
      </c>
      <c r="D1628" s="5" t="s">
        <v>1311</v>
      </c>
      <c r="E1628" s="13">
        <v>144417</v>
      </c>
      <c r="F1628" s="13">
        <v>122500</v>
      </c>
      <c r="G1628" s="13">
        <v>266917</v>
      </c>
      <c r="H1628" s="13">
        <v>61848.97</v>
      </c>
      <c r="I1628" s="13">
        <v>205068.03</v>
      </c>
    </row>
    <row r="1629" spans="2:9" x14ac:dyDescent="0.2">
      <c r="B1629"/>
      <c r="C1629" s="2">
        <v>72</v>
      </c>
      <c r="D1629" s="5" t="s">
        <v>1312</v>
      </c>
      <c r="E1629" s="13">
        <v>138643</v>
      </c>
      <c r="F1629" s="13">
        <v>1143900</v>
      </c>
      <c r="G1629" s="13">
        <v>1282543</v>
      </c>
      <c r="H1629" s="13">
        <v>1125461.6978199999</v>
      </c>
      <c r="I1629" s="13">
        <v>157081.30218</v>
      </c>
    </row>
    <row r="1630" spans="2:9" ht="15" customHeight="1" x14ac:dyDescent="0.2">
      <c r="B1630"/>
      <c r="C1630" s="14">
        <f>SUBTOTAL(9,C1618:C1629)</f>
        <v>513</v>
      </c>
      <c r="D1630" s="15" t="s">
        <v>1313</v>
      </c>
      <c r="E1630" s="16">
        <f>SUBTOTAL(9,E1618:E1629)</f>
        <v>1254777</v>
      </c>
      <c r="F1630" s="16">
        <f>SUBTOTAL(9,F1618:F1629)</f>
        <v>30268594</v>
      </c>
      <c r="G1630" s="16">
        <f>SUBTOTAL(9,G1618:G1629)</f>
        <v>31523371</v>
      </c>
      <c r="H1630" s="16">
        <f>SUBTOTAL(9,H1618:H1629)</f>
        <v>26153215.259629998</v>
      </c>
      <c r="I1630" s="16">
        <f>SUBTOTAL(9,I1618:I1629)</f>
        <v>5370155.7403699998</v>
      </c>
    </row>
    <row r="1631" spans="2:9" ht="15" customHeight="1" x14ac:dyDescent="0.25">
      <c r="B1631" s="10">
        <v>1321</v>
      </c>
      <c r="C1631" s="11"/>
      <c r="D1631" s="5" t="s">
        <v>1314</v>
      </c>
      <c r="E1631" s="12"/>
      <c r="F1631" s="1"/>
      <c r="H1631" s="1"/>
      <c r="I1631" s="1"/>
    </row>
    <row r="1632" spans="2:9" x14ac:dyDescent="0.2">
      <c r="B1632"/>
      <c r="C1632" s="2">
        <v>70</v>
      </c>
      <c r="D1632" s="5" t="s">
        <v>1315</v>
      </c>
      <c r="E1632" s="13">
        <v>0</v>
      </c>
      <c r="F1632" s="13">
        <v>2075200</v>
      </c>
      <c r="G1632" s="13">
        <v>2075200</v>
      </c>
      <c r="H1632" s="13">
        <v>2075200</v>
      </c>
      <c r="I1632" s="13">
        <v>0</v>
      </c>
    </row>
    <row r="1633" spans="2:9" x14ac:dyDescent="0.2">
      <c r="B1633"/>
      <c r="C1633" s="2">
        <v>71</v>
      </c>
      <c r="D1633" s="5" t="s">
        <v>1316</v>
      </c>
      <c r="E1633" s="13">
        <v>0</v>
      </c>
      <c r="F1633" s="13">
        <v>6632</v>
      </c>
      <c r="G1633" s="13">
        <v>6632</v>
      </c>
      <c r="H1633" s="13">
        <v>0</v>
      </c>
      <c r="I1633" s="13">
        <v>6632</v>
      </c>
    </row>
    <row r="1634" spans="2:9" x14ac:dyDescent="0.2">
      <c r="B1634"/>
      <c r="C1634" s="2">
        <v>75</v>
      </c>
      <c r="D1634" s="5" t="s">
        <v>1317</v>
      </c>
      <c r="E1634" s="13">
        <v>0</v>
      </c>
      <c r="F1634" s="13">
        <v>1000000</v>
      </c>
      <c r="G1634" s="13">
        <v>1000000</v>
      </c>
      <c r="H1634" s="13">
        <v>1000000</v>
      </c>
      <c r="I1634" s="13">
        <v>0</v>
      </c>
    </row>
    <row r="1635" spans="2:9" ht="15" customHeight="1" x14ac:dyDescent="0.2">
      <c r="B1635"/>
      <c r="C1635" s="14">
        <f>SUBTOTAL(9,C1632:C1634)</f>
        <v>216</v>
      </c>
      <c r="D1635" s="15" t="s">
        <v>1318</v>
      </c>
      <c r="E1635" s="16">
        <f>SUBTOTAL(9,E1632:E1634)</f>
        <v>0</v>
      </c>
      <c r="F1635" s="16">
        <f>SUBTOTAL(9,F1632:F1634)</f>
        <v>3081832</v>
      </c>
      <c r="G1635" s="16">
        <f>SUBTOTAL(9,G1632:G1634)</f>
        <v>3081832</v>
      </c>
      <c r="H1635" s="16">
        <f>SUBTOTAL(9,H1632:H1634)</f>
        <v>3075200</v>
      </c>
      <c r="I1635" s="16">
        <f>SUBTOTAL(9,I1632:I1634)</f>
        <v>6632</v>
      </c>
    </row>
    <row r="1636" spans="2:9" ht="15" customHeight="1" x14ac:dyDescent="0.25">
      <c r="B1636" s="10">
        <v>1323</v>
      </c>
      <c r="C1636" s="11"/>
      <c r="D1636" s="5" t="s">
        <v>1319</v>
      </c>
      <c r="E1636" s="12"/>
      <c r="F1636" s="1"/>
      <c r="H1636" s="1"/>
      <c r="I1636" s="1"/>
    </row>
    <row r="1637" spans="2:9" x14ac:dyDescent="0.2">
      <c r="B1637"/>
      <c r="C1637" s="2">
        <v>1</v>
      </c>
      <c r="D1637" s="5" t="s">
        <v>20</v>
      </c>
      <c r="E1637" s="13">
        <v>838</v>
      </c>
      <c r="F1637" s="13">
        <v>19331</v>
      </c>
      <c r="G1637" s="13">
        <v>20169</v>
      </c>
      <c r="H1637" s="13">
        <v>16104.58863</v>
      </c>
      <c r="I1637" s="13">
        <v>4064.4113699999998</v>
      </c>
    </row>
    <row r="1638" spans="2:9" ht="15" customHeight="1" x14ac:dyDescent="0.2">
      <c r="B1638"/>
      <c r="C1638" s="14">
        <f>SUBTOTAL(9,C1637:C1637)</f>
        <v>1</v>
      </c>
      <c r="D1638" s="15" t="s">
        <v>1320</v>
      </c>
      <c r="E1638" s="16">
        <f>SUBTOTAL(9,E1637:E1637)</f>
        <v>838</v>
      </c>
      <c r="F1638" s="16">
        <f>SUBTOTAL(9,F1637:F1637)</f>
        <v>19331</v>
      </c>
      <c r="G1638" s="16">
        <f>SUBTOTAL(9,G1637:G1637)</f>
        <v>20169</v>
      </c>
      <c r="H1638" s="16">
        <f>SUBTOTAL(9,H1637:H1637)</f>
        <v>16104.58863</v>
      </c>
      <c r="I1638" s="16">
        <f>SUBTOTAL(9,I1637:I1637)</f>
        <v>4064.4113699999998</v>
      </c>
    </row>
    <row r="1639" spans="2:9" ht="15" customHeight="1" x14ac:dyDescent="0.2">
      <c r="C1639" s="17">
        <f>SUBTOTAL(9,C1617:C1638)</f>
        <v>730</v>
      </c>
      <c r="D1639" s="18" t="s">
        <v>1321</v>
      </c>
      <c r="E1639" s="19">
        <f>SUBTOTAL(9,E1617:E1638)</f>
        <v>1255615</v>
      </c>
      <c r="F1639" s="19">
        <f>SUBTOTAL(9,F1617:F1638)</f>
        <v>33369757</v>
      </c>
      <c r="G1639" s="19">
        <f>SUBTOTAL(9,G1617:G1638)</f>
        <v>34625372</v>
      </c>
      <c r="H1639" s="19">
        <f>SUBTOTAL(9,H1617:H1638)</f>
        <v>29244519.848259997</v>
      </c>
      <c r="I1639" s="19">
        <f>SUBTOTAL(9,I1617:I1638)</f>
        <v>5380852.1517399997</v>
      </c>
    </row>
    <row r="1640" spans="2:9" ht="27" customHeight="1" x14ac:dyDescent="0.25">
      <c r="B1640" s="1"/>
      <c r="C1640" s="2"/>
      <c r="D1640" s="9" t="s">
        <v>1322</v>
      </c>
      <c r="E1640" s="1"/>
      <c r="F1640" s="1"/>
      <c r="G1640" s="1"/>
      <c r="H1640" s="1"/>
      <c r="I1640" s="1"/>
    </row>
    <row r="1641" spans="2:9" ht="15" customHeight="1" x14ac:dyDescent="0.25">
      <c r="B1641" s="10">
        <v>1330</v>
      </c>
      <c r="C1641" s="11"/>
      <c r="D1641" s="5" t="s">
        <v>1323</v>
      </c>
      <c r="E1641" s="12"/>
      <c r="F1641" s="1"/>
      <c r="H1641" s="1"/>
      <c r="I1641" s="1"/>
    </row>
    <row r="1642" spans="2:9" x14ac:dyDescent="0.2">
      <c r="B1642"/>
      <c r="C1642" s="2">
        <v>60</v>
      </c>
      <c r="D1642" s="5" t="s">
        <v>1324</v>
      </c>
      <c r="E1642" s="13">
        <v>22929</v>
      </c>
      <c r="F1642" s="13">
        <v>100900</v>
      </c>
      <c r="G1642" s="13">
        <v>123829</v>
      </c>
      <c r="H1642" s="13">
        <v>103527.6394</v>
      </c>
      <c r="I1642" s="13">
        <v>20301.3606</v>
      </c>
    </row>
    <row r="1643" spans="2:9" ht="25.5" x14ac:dyDescent="0.2">
      <c r="B1643"/>
      <c r="C1643" s="2">
        <v>61</v>
      </c>
      <c r="D1643" s="5" t="s">
        <v>1325</v>
      </c>
      <c r="E1643" s="13">
        <v>0</v>
      </c>
      <c r="F1643" s="13">
        <v>1364700</v>
      </c>
      <c r="G1643" s="13">
        <v>1364700</v>
      </c>
      <c r="H1643" s="13">
        <v>1194700</v>
      </c>
      <c r="I1643" s="13">
        <v>170000</v>
      </c>
    </row>
    <row r="1644" spans="2:9" x14ac:dyDescent="0.2">
      <c r="B1644"/>
      <c r="C1644" s="2">
        <v>63</v>
      </c>
      <c r="D1644" s="5" t="s">
        <v>1326</v>
      </c>
      <c r="E1644" s="13">
        <v>215000</v>
      </c>
      <c r="F1644" s="13">
        <v>229800</v>
      </c>
      <c r="G1644" s="13">
        <v>444800</v>
      </c>
      <c r="H1644" s="13">
        <v>0</v>
      </c>
      <c r="I1644" s="13">
        <v>444800</v>
      </c>
    </row>
    <row r="1645" spans="2:9" x14ac:dyDescent="0.2">
      <c r="B1645"/>
      <c r="C1645" s="2">
        <v>64</v>
      </c>
      <c r="D1645" s="5" t="s">
        <v>1327</v>
      </c>
      <c r="E1645" s="13">
        <v>0</v>
      </c>
      <c r="F1645" s="13">
        <v>211000</v>
      </c>
      <c r="G1645" s="13">
        <v>211000</v>
      </c>
      <c r="H1645" s="13">
        <v>0</v>
      </c>
      <c r="I1645" s="13">
        <v>211000</v>
      </c>
    </row>
    <row r="1646" spans="2:9" x14ac:dyDescent="0.2">
      <c r="B1646"/>
      <c r="C1646" s="2">
        <v>70</v>
      </c>
      <c r="D1646" s="5" t="s">
        <v>1328</v>
      </c>
      <c r="E1646" s="13">
        <v>0</v>
      </c>
      <c r="F1646" s="13">
        <v>681900</v>
      </c>
      <c r="G1646" s="13">
        <v>681900</v>
      </c>
      <c r="H1646" s="13">
        <v>597885.70499999996</v>
      </c>
      <c r="I1646" s="13">
        <v>84014.294999999998</v>
      </c>
    </row>
    <row r="1647" spans="2:9" x14ac:dyDescent="0.2">
      <c r="B1647"/>
      <c r="C1647" s="2">
        <v>75</v>
      </c>
      <c r="D1647" s="5" t="s">
        <v>1329</v>
      </c>
      <c r="E1647" s="13">
        <v>0</v>
      </c>
      <c r="F1647" s="13">
        <v>502800</v>
      </c>
      <c r="G1647" s="13">
        <v>502800</v>
      </c>
      <c r="H1647" s="13">
        <v>0</v>
      </c>
      <c r="I1647" s="13">
        <v>502800</v>
      </c>
    </row>
    <row r="1648" spans="2:9" ht="15" customHeight="1" x14ac:dyDescent="0.2">
      <c r="B1648"/>
      <c r="C1648" s="14">
        <f>SUBTOTAL(9,C1642:C1647)</f>
        <v>393</v>
      </c>
      <c r="D1648" s="15" t="s">
        <v>1330</v>
      </c>
      <c r="E1648" s="16">
        <f>SUBTOTAL(9,E1642:E1647)</f>
        <v>237929</v>
      </c>
      <c r="F1648" s="16">
        <f>SUBTOTAL(9,F1642:F1647)</f>
        <v>3091100</v>
      </c>
      <c r="G1648" s="16">
        <f>SUBTOTAL(9,G1642:G1647)</f>
        <v>3329029</v>
      </c>
      <c r="H1648" s="16">
        <f>SUBTOTAL(9,H1642:H1647)</f>
        <v>1896113.3443999998</v>
      </c>
      <c r="I1648" s="16">
        <f>SUBTOTAL(9,I1642:I1647)</f>
        <v>1432915.6556000002</v>
      </c>
    </row>
    <row r="1649" spans="2:9" ht="15" customHeight="1" x14ac:dyDescent="0.2">
      <c r="C1649" s="17">
        <f>SUBTOTAL(9,C1641:C1648)</f>
        <v>393</v>
      </c>
      <c r="D1649" s="18" t="s">
        <v>1331</v>
      </c>
      <c r="E1649" s="19">
        <f>SUBTOTAL(9,E1641:E1648)</f>
        <v>237929</v>
      </c>
      <c r="F1649" s="19">
        <f>SUBTOTAL(9,F1641:F1648)</f>
        <v>3091100</v>
      </c>
      <c r="G1649" s="19">
        <f>SUBTOTAL(9,G1641:G1648)</f>
        <v>3329029</v>
      </c>
      <c r="H1649" s="19">
        <f>SUBTOTAL(9,H1641:H1648)</f>
        <v>1896113.3443999998</v>
      </c>
      <c r="I1649" s="19">
        <f>SUBTOTAL(9,I1641:I1648)</f>
        <v>1432915.6556000002</v>
      </c>
    </row>
    <row r="1650" spans="2:9" ht="27" customHeight="1" x14ac:dyDescent="0.25">
      <c r="B1650" s="1"/>
      <c r="C1650" s="2"/>
      <c r="D1650" s="9" t="s">
        <v>1332</v>
      </c>
      <c r="E1650" s="1"/>
      <c r="F1650" s="1"/>
      <c r="G1650" s="1"/>
      <c r="H1650" s="1"/>
      <c r="I1650" s="1"/>
    </row>
    <row r="1651" spans="2:9" ht="15" customHeight="1" x14ac:dyDescent="0.25">
      <c r="B1651" s="10">
        <v>1352</v>
      </c>
      <c r="C1651" s="11"/>
      <c r="D1651" s="5" t="s">
        <v>1333</v>
      </c>
      <c r="E1651" s="12"/>
      <c r="F1651" s="1"/>
      <c r="H1651" s="1"/>
      <c r="I1651" s="1"/>
    </row>
    <row r="1652" spans="2:9" x14ac:dyDescent="0.2">
      <c r="B1652"/>
      <c r="C1652" s="2">
        <v>1</v>
      </c>
      <c r="D1652" s="5" t="s">
        <v>20</v>
      </c>
      <c r="E1652" s="13">
        <v>0</v>
      </c>
      <c r="F1652" s="13">
        <v>436779</v>
      </c>
      <c r="G1652" s="13">
        <v>436779</v>
      </c>
      <c r="H1652" s="13">
        <v>335004.98238</v>
      </c>
      <c r="I1652" s="13">
        <v>101774.01762</v>
      </c>
    </row>
    <row r="1653" spans="2:9" x14ac:dyDescent="0.2">
      <c r="B1653"/>
      <c r="C1653" s="2">
        <v>21</v>
      </c>
      <c r="D1653" s="5" t="s">
        <v>1334</v>
      </c>
      <c r="E1653" s="13">
        <v>0</v>
      </c>
      <c r="F1653" s="13">
        <v>199343</v>
      </c>
      <c r="G1653" s="13">
        <v>199343</v>
      </c>
      <c r="H1653" s="13">
        <v>34608.226900000001</v>
      </c>
      <c r="I1653" s="13">
        <v>164734.77309999999</v>
      </c>
    </row>
    <row r="1654" spans="2:9" x14ac:dyDescent="0.2">
      <c r="B1654"/>
      <c r="C1654" s="2">
        <v>70</v>
      </c>
      <c r="D1654" s="5" t="s">
        <v>1335</v>
      </c>
      <c r="E1654" s="13">
        <v>75832</v>
      </c>
      <c r="F1654" s="13">
        <v>3390500</v>
      </c>
      <c r="G1654" s="13">
        <v>3466332</v>
      </c>
      <c r="H1654" s="13">
        <v>2844811.2058999999</v>
      </c>
      <c r="I1654" s="13">
        <v>621520.79410000006</v>
      </c>
    </row>
    <row r="1655" spans="2:9" ht="25.5" x14ac:dyDescent="0.2">
      <c r="B1655"/>
      <c r="C1655" s="2">
        <v>71</v>
      </c>
      <c r="D1655" s="5" t="s">
        <v>1336</v>
      </c>
      <c r="E1655" s="13">
        <v>33742</v>
      </c>
      <c r="F1655" s="13">
        <v>6949499</v>
      </c>
      <c r="G1655" s="13">
        <v>6983241</v>
      </c>
      <c r="H1655" s="13">
        <v>6819400</v>
      </c>
      <c r="I1655" s="13">
        <v>163841</v>
      </c>
    </row>
    <row r="1656" spans="2:9" ht="25.5" x14ac:dyDescent="0.2">
      <c r="B1656"/>
      <c r="C1656" s="2">
        <v>72</v>
      </c>
      <c r="D1656" s="5" t="s">
        <v>1337</v>
      </c>
      <c r="E1656" s="13">
        <v>0</v>
      </c>
      <c r="F1656" s="13">
        <v>1697000</v>
      </c>
      <c r="G1656" s="13">
        <v>1697000</v>
      </c>
      <c r="H1656" s="13">
        <v>1869900</v>
      </c>
      <c r="I1656" s="13">
        <v>-172900</v>
      </c>
    </row>
    <row r="1657" spans="2:9" ht="25.5" x14ac:dyDescent="0.2">
      <c r="B1657"/>
      <c r="C1657" s="2">
        <v>73</v>
      </c>
      <c r="D1657" s="5" t="s">
        <v>1338</v>
      </c>
      <c r="E1657" s="13">
        <v>212289</v>
      </c>
      <c r="F1657" s="13">
        <v>2693300</v>
      </c>
      <c r="G1657" s="13">
        <v>2905589</v>
      </c>
      <c r="H1657" s="13">
        <v>2978908.48435</v>
      </c>
      <c r="I1657" s="13">
        <v>-73319.484349999999</v>
      </c>
    </row>
    <row r="1658" spans="2:9" x14ac:dyDescent="0.2">
      <c r="B1658"/>
      <c r="C1658" s="2">
        <v>75</v>
      </c>
      <c r="D1658" s="5" t="s">
        <v>1339</v>
      </c>
      <c r="E1658" s="13">
        <v>47817</v>
      </c>
      <c r="F1658" s="13">
        <v>66600</v>
      </c>
      <c r="G1658" s="13">
        <v>114417</v>
      </c>
      <c r="H1658" s="13">
        <v>114400</v>
      </c>
      <c r="I1658" s="13">
        <v>17</v>
      </c>
    </row>
    <row r="1659" spans="2:9" ht="25.5" x14ac:dyDescent="0.2">
      <c r="B1659"/>
      <c r="C1659" s="2">
        <v>76</v>
      </c>
      <c r="D1659" s="5" t="s">
        <v>1340</v>
      </c>
      <c r="E1659" s="13">
        <v>0</v>
      </c>
      <c r="F1659" s="13">
        <v>0</v>
      </c>
      <c r="G1659" s="13">
        <v>0</v>
      </c>
      <c r="H1659" s="13">
        <v>0</v>
      </c>
      <c r="I1659" s="13">
        <v>0</v>
      </c>
    </row>
    <row r="1660" spans="2:9" ht="15" customHeight="1" x14ac:dyDescent="0.2">
      <c r="B1660"/>
      <c r="C1660" s="14">
        <f>SUBTOTAL(9,C1652:C1659)</f>
        <v>459</v>
      </c>
      <c r="D1660" s="15" t="s">
        <v>1341</v>
      </c>
      <c r="E1660" s="16">
        <f>SUBTOTAL(9,E1652:E1659)</f>
        <v>369680</v>
      </c>
      <c r="F1660" s="16">
        <f>SUBTOTAL(9,F1652:F1659)</f>
        <v>15433021</v>
      </c>
      <c r="G1660" s="16">
        <f>SUBTOTAL(9,G1652:G1659)</f>
        <v>15802701</v>
      </c>
      <c r="H1660" s="16">
        <f>SUBTOTAL(9,H1652:H1659)</f>
        <v>14997032.899529999</v>
      </c>
      <c r="I1660" s="16">
        <f>SUBTOTAL(9,I1652:I1659)</f>
        <v>805668.10046999995</v>
      </c>
    </row>
    <row r="1661" spans="2:9" ht="15" customHeight="1" x14ac:dyDescent="0.25">
      <c r="B1661" s="10">
        <v>1354</v>
      </c>
      <c r="C1661" s="11"/>
      <c r="D1661" s="5" t="s">
        <v>1342</v>
      </c>
      <c r="E1661" s="12"/>
      <c r="F1661" s="1"/>
      <c r="H1661" s="1"/>
      <c r="I1661" s="1"/>
    </row>
    <row r="1662" spans="2:9" x14ac:dyDescent="0.2">
      <c r="B1662"/>
      <c r="C1662" s="2">
        <v>1</v>
      </c>
      <c r="D1662" s="5" t="s">
        <v>20</v>
      </c>
      <c r="E1662" s="13">
        <v>2604</v>
      </c>
      <c r="F1662" s="13">
        <v>71870</v>
      </c>
      <c r="G1662" s="13">
        <v>74474</v>
      </c>
      <c r="H1662" s="13">
        <v>61471.071819999997</v>
      </c>
      <c r="I1662" s="13">
        <v>13002.928180000001</v>
      </c>
    </row>
    <row r="1663" spans="2:9" x14ac:dyDescent="0.2">
      <c r="B1663"/>
      <c r="C1663" s="2">
        <v>21</v>
      </c>
      <c r="D1663" s="5" t="s">
        <v>1343</v>
      </c>
      <c r="E1663" s="13">
        <v>367</v>
      </c>
      <c r="F1663" s="13">
        <v>19751</v>
      </c>
      <c r="G1663" s="13">
        <v>20118</v>
      </c>
      <c r="H1663" s="13">
        <v>17147.247579999999</v>
      </c>
      <c r="I1663" s="13">
        <v>2970.7524199999998</v>
      </c>
    </row>
    <row r="1664" spans="2:9" ht="15" customHeight="1" x14ac:dyDescent="0.2">
      <c r="B1664"/>
      <c r="C1664" s="14">
        <f>SUBTOTAL(9,C1662:C1663)</f>
        <v>22</v>
      </c>
      <c r="D1664" s="15" t="s">
        <v>1344</v>
      </c>
      <c r="E1664" s="16">
        <f>SUBTOTAL(9,E1662:E1663)</f>
        <v>2971</v>
      </c>
      <c r="F1664" s="16">
        <f>SUBTOTAL(9,F1662:F1663)</f>
        <v>91621</v>
      </c>
      <c r="G1664" s="16">
        <f>SUBTOTAL(9,G1662:G1663)</f>
        <v>94592</v>
      </c>
      <c r="H1664" s="16">
        <f>SUBTOTAL(9,H1662:H1663)</f>
        <v>78618.319399999993</v>
      </c>
      <c r="I1664" s="16">
        <f>SUBTOTAL(9,I1662:I1663)</f>
        <v>15973.6806</v>
      </c>
    </row>
    <row r="1665" spans="2:9" ht="15" customHeight="1" x14ac:dyDescent="0.25">
      <c r="B1665" s="10">
        <v>1356</v>
      </c>
      <c r="C1665" s="11"/>
      <c r="D1665" s="5" t="s">
        <v>1345</v>
      </c>
      <c r="E1665" s="12"/>
      <c r="F1665" s="1"/>
      <c r="H1665" s="1"/>
      <c r="I1665" s="1"/>
    </row>
    <row r="1666" spans="2:9" x14ac:dyDescent="0.2">
      <c r="B1666"/>
      <c r="C1666" s="2">
        <v>71</v>
      </c>
      <c r="D1666" s="5" t="s">
        <v>1346</v>
      </c>
      <c r="E1666" s="13">
        <v>0</v>
      </c>
      <c r="F1666" s="13">
        <v>150000</v>
      </c>
      <c r="G1666" s="13">
        <v>150000</v>
      </c>
      <c r="H1666" s="13">
        <v>150000</v>
      </c>
      <c r="I1666" s="13">
        <v>0</v>
      </c>
    </row>
    <row r="1667" spans="2:9" x14ac:dyDescent="0.2">
      <c r="B1667"/>
      <c r="C1667" s="2">
        <v>73</v>
      </c>
      <c r="D1667" s="5" t="s">
        <v>1192</v>
      </c>
      <c r="E1667" s="13">
        <v>0</v>
      </c>
      <c r="F1667" s="13">
        <v>6416000</v>
      </c>
      <c r="G1667" s="13">
        <v>6416000</v>
      </c>
      <c r="H1667" s="13">
        <v>6416000</v>
      </c>
      <c r="I1667" s="13">
        <v>0</v>
      </c>
    </row>
    <row r="1668" spans="2:9" x14ac:dyDescent="0.2">
      <c r="B1668"/>
      <c r="C1668" s="2">
        <v>86</v>
      </c>
      <c r="D1668" s="5" t="s">
        <v>1347</v>
      </c>
      <c r="E1668" s="13">
        <v>0</v>
      </c>
      <c r="F1668" s="13">
        <v>500000</v>
      </c>
      <c r="G1668" s="13">
        <v>500000</v>
      </c>
      <c r="H1668" s="13">
        <v>0</v>
      </c>
      <c r="I1668" s="13">
        <v>500000</v>
      </c>
    </row>
    <row r="1669" spans="2:9" x14ac:dyDescent="0.2">
      <c r="B1669"/>
      <c r="C1669" s="2">
        <v>96</v>
      </c>
      <c r="D1669" s="5" t="s">
        <v>1348</v>
      </c>
      <c r="E1669" s="13">
        <v>0</v>
      </c>
      <c r="F1669" s="13">
        <v>3500000</v>
      </c>
      <c r="G1669" s="13">
        <v>3500000</v>
      </c>
      <c r="H1669" s="13">
        <v>0</v>
      </c>
      <c r="I1669" s="13">
        <v>3500000</v>
      </c>
    </row>
    <row r="1670" spans="2:9" ht="15" customHeight="1" x14ac:dyDescent="0.2">
      <c r="B1670"/>
      <c r="C1670" s="14">
        <f>SUBTOTAL(9,C1666:C1669)</f>
        <v>326</v>
      </c>
      <c r="D1670" s="15" t="s">
        <v>1349</v>
      </c>
      <c r="E1670" s="16">
        <f>SUBTOTAL(9,E1666:E1669)</f>
        <v>0</v>
      </c>
      <c r="F1670" s="16">
        <f>SUBTOTAL(9,F1666:F1669)</f>
        <v>10566000</v>
      </c>
      <c r="G1670" s="16">
        <f>SUBTOTAL(9,G1666:G1669)</f>
        <v>10566000</v>
      </c>
      <c r="H1670" s="16">
        <f>SUBTOTAL(9,H1666:H1669)</f>
        <v>6566000</v>
      </c>
      <c r="I1670" s="16">
        <f>SUBTOTAL(9,I1666:I1669)</f>
        <v>4000000</v>
      </c>
    </row>
    <row r="1671" spans="2:9" ht="15" customHeight="1" x14ac:dyDescent="0.25">
      <c r="B1671" s="10">
        <v>1357</v>
      </c>
      <c r="C1671" s="11"/>
      <c r="D1671" s="5" t="s">
        <v>1350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1351</v>
      </c>
      <c r="E1672" s="13">
        <v>0</v>
      </c>
      <c r="F1672" s="13">
        <v>0</v>
      </c>
      <c r="G1672" s="13">
        <v>0</v>
      </c>
      <c r="H1672" s="13">
        <v>1115</v>
      </c>
      <c r="I1672" s="13">
        <v>-1115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1115</v>
      </c>
      <c r="I1673" s="16">
        <f>SUBTOTAL(9,I1672:I1672)</f>
        <v>-1115</v>
      </c>
    </row>
    <row r="1674" spans="2:9" ht="15" customHeight="1" x14ac:dyDescent="0.25">
      <c r="B1674" s="10">
        <v>1358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1351</v>
      </c>
      <c r="E1675" s="13">
        <v>0</v>
      </c>
      <c r="F1675" s="13">
        <v>0</v>
      </c>
      <c r="G1675" s="13">
        <v>0</v>
      </c>
      <c r="H1675" s="13">
        <v>948</v>
      </c>
      <c r="I1675" s="13">
        <v>-948</v>
      </c>
    </row>
    <row r="1676" spans="2:9" ht="15" customHeight="1" x14ac:dyDescent="0.2">
      <c r="B1676"/>
      <c r="C1676" s="14">
        <f>SUBTOTAL(9,C1675:C1675)</f>
        <v>70</v>
      </c>
      <c r="D1676" s="15" t="s">
        <v>1354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948</v>
      </c>
      <c r="I1676" s="16">
        <f>SUBTOTAL(9,I1675:I1675)</f>
        <v>-948</v>
      </c>
    </row>
    <row r="1677" spans="2:9" ht="15" customHeight="1" x14ac:dyDescent="0.25">
      <c r="B1677" s="10">
        <v>1359</v>
      </c>
      <c r="C1677" s="11"/>
      <c r="D1677" s="5" t="s">
        <v>1355</v>
      </c>
      <c r="E1677" s="12"/>
      <c r="F1677" s="1"/>
      <c r="H1677" s="1"/>
      <c r="I1677" s="1"/>
    </row>
    <row r="1678" spans="2:9" x14ac:dyDescent="0.2">
      <c r="B1678"/>
      <c r="C1678" s="2">
        <v>70</v>
      </c>
      <c r="D1678" s="5" t="s">
        <v>1356</v>
      </c>
      <c r="E1678" s="13">
        <v>0</v>
      </c>
      <c r="F1678" s="13">
        <v>0</v>
      </c>
      <c r="G1678" s="13">
        <v>0</v>
      </c>
      <c r="H1678" s="13">
        <v>928</v>
      </c>
      <c r="I1678" s="13">
        <v>-928</v>
      </c>
    </row>
    <row r="1679" spans="2:9" ht="15" customHeight="1" x14ac:dyDescent="0.2">
      <c r="B1679"/>
      <c r="C1679" s="14">
        <f>SUBTOTAL(9,C1678:C1678)</f>
        <v>70</v>
      </c>
      <c r="D1679" s="15" t="s">
        <v>1357</v>
      </c>
      <c r="E1679" s="16">
        <f>SUBTOTAL(9,E1678:E1678)</f>
        <v>0</v>
      </c>
      <c r="F1679" s="16">
        <f>SUBTOTAL(9,F1678:F1678)</f>
        <v>0</v>
      </c>
      <c r="G1679" s="16">
        <f>SUBTOTAL(9,G1678:G1678)</f>
        <v>0</v>
      </c>
      <c r="H1679" s="16">
        <f>SUBTOTAL(9,H1678:H1678)</f>
        <v>928</v>
      </c>
      <c r="I1679" s="16">
        <f>SUBTOTAL(9,I1678:I1678)</f>
        <v>-928</v>
      </c>
    </row>
    <row r="1680" spans="2:9" ht="15" customHeight="1" x14ac:dyDescent="0.2">
      <c r="C1680" s="17">
        <f>SUBTOTAL(9,C1651:C1679)</f>
        <v>1017</v>
      </c>
      <c r="D1680" s="18" t="s">
        <v>1358</v>
      </c>
      <c r="E1680" s="19">
        <f>SUBTOTAL(9,E1651:E1679)</f>
        <v>372651</v>
      </c>
      <c r="F1680" s="19">
        <f>SUBTOTAL(9,F1651:F1679)</f>
        <v>26090642</v>
      </c>
      <c r="G1680" s="19">
        <f>SUBTOTAL(9,G1651:G1679)</f>
        <v>26463293</v>
      </c>
      <c r="H1680" s="19">
        <f>SUBTOTAL(9,H1651:H1679)</f>
        <v>21644642.218929999</v>
      </c>
      <c r="I1680" s="19">
        <f>SUBTOTAL(9,I1651:I1679)</f>
        <v>4818650.7810699996</v>
      </c>
    </row>
    <row r="1681" spans="2:9" ht="27" customHeight="1" x14ac:dyDescent="0.25">
      <c r="B1681" s="1"/>
      <c r="C1681" s="2"/>
      <c r="D1681" s="9" t="s">
        <v>1359</v>
      </c>
      <c r="E1681" s="1"/>
      <c r="F1681" s="1"/>
      <c r="G1681" s="1"/>
      <c r="H1681" s="1"/>
      <c r="I1681" s="1"/>
    </row>
    <row r="1682" spans="2:9" ht="15" customHeight="1" x14ac:dyDescent="0.25">
      <c r="B1682" s="10">
        <v>1360</v>
      </c>
      <c r="C1682" s="11"/>
      <c r="D1682" s="5" t="s">
        <v>1360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1361</v>
      </c>
      <c r="E1683" s="13">
        <v>0</v>
      </c>
      <c r="F1683" s="13">
        <v>1724761</v>
      </c>
      <c r="G1683" s="13">
        <v>1724761</v>
      </c>
      <c r="H1683" s="13">
        <v>1540422.6953499999</v>
      </c>
      <c r="I1683" s="13">
        <v>184338.30465000001</v>
      </c>
    </row>
    <row r="1684" spans="2:9" x14ac:dyDescent="0.2">
      <c r="B1684"/>
      <c r="C1684" s="2">
        <v>21</v>
      </c>
      <c r="D1684" s="5" t="s">
        <v>55</v>
      </c>
      <c r="E1684" s="13">
        <v>21032</v>
      </c>
      <c r="F1684" s="13">
        <v>17745</v>
      </c>
      <c r="G1684" s="13">
        <v>38777</v>
      </c>
      <c r="H1684" s="13">
        <v>7596.5742600000003</v>
      </c>
      <c r="I1684" s="13">
        <v>31180.425739999999</v>
      </c>
    </row>
    <row r="1685" spans="2:9" x14ac:dyDescent="0.2">
      <c r="B1685"/>
      <c r="C1685" s="2">
        <v>30</v>
      </c>
      <c r="D1685" s="5" t="s">
        <v>1362</v>
      </c>
      <c r="E1685" s="13">
        <v>106975</v>
      </c>
      <c r="F1685" s="13">
        <v>426800</v>
      </c>
      <c r="G1685" s="13">
        <v>533775</v>
      </c>
      <c r="H1685" s="13">
        <v>405416.77847999998</v>
      </c>
      <c r="I1685" s="13">
        <v>128358.22152000001</v>
      </c>
    </row>
    <row r="1686" spans="2:9" x14ac:dyDescent="0.2">
      <c r="B1686"/>
      <c r="C1686" s="2">
        <v>34</v>
      </c>
      <c r="D1686" s="5" t="s">
        <v>1305</v>
      </c>
      <c r="E1686" s="13">
        <v>75393</v>
      </c>
      <c r="F1686" s="13">
        <v>38500</v>
      </c>
      <c r="G1686" s="13">
        <v>113893</v>
      </c>
      <c r="H1686" s="13">
        <v>4718.3277399999997</v>
      </c>
      <c r="I1686" s="13">
        <v>109174.67226000001</v>
      </c>
    </row>
    <row r="1687" spans="2:9" x14ac:dyDescent="0.2">
      <c r="B1687"/>
      <c r="C1687" s="2">
        <v>45</v>
      </c>
      <c r="D1687" s="5" t="s">
        <v>1363</v>
      </c>
      <c r="E1687" s="13">
        <v>157342</v>
      </c>
      <c r="F1687" s="13">
        <v>217000</v>
      </c>
      <c r="G1687" s="13">
        <v>374342</v>
      </c>
      <c r="H1687" s="13">
        <v>183253.27695</v>
      </c>
      <c r="I1687" s="13">
        <v>191088.72305</v>
      </c>
    </row>
    <row r="1688" spans="2:9" x14ac:dyDescent="0.2">
      <c r="B1688"/>
      <c r="C1688" s="2">
        <v>60</v>
      </c>
      <c r="D1688" s="5" t="s">
        <v>1364</v>
      </c>
      <c r="E1688" s="13">
        <v>52610</v>
      </c>
      <c r="F1688" s="13">
        <v>60500</v>
      </c>
      <c r="G1688" s="13">
        <v>113110</v>
      </c>
      <c r="H1688" s="13">
        <v>29742.196</v>
      </c>
      <c r="I1688" s="13">
        <v>83367.804000000004</v>
      </c>
    </row>
    <row r="1689" spans="2:9" x14ac:dyDescent="0.2">
      <c r="B1689"/>
      <c r="C1689" s="2">
        <v>71</v>
      </c>
      <c r="D1689" s="5" t="s">
        <v>1365</v>
      </c>
      <c r="E1689" s="13">
        <v>0</v>
      </c>
      <c r="F1689" s="13">
        <v>10300</v>
      </c>
      <c r="G1689" s="13">
        <v>10300</v>
      </c>
      <c r="H1689" s="13">
        <v>0</v>
      </c>
      <c r="I1689" s="13">
        <v>10300</v>
      </c>
    </row>
    <row r="1690" spans="2:9" x14ac:dyDescent="0.2">
      <c r="B1690"/>
      <c r="C1690" s="2">
        <v>72</v>
      </c>
      <c r="D1690" s="5" t="s">
        <v>1366</v>
      </c>
      <c r="E1690" s="13">
        <v>0</v>
      </c>
      <c r="F1690" s="13">
        <v>82000</v>
      </c>
      <c r="G1690" s="13">
        <v>82000</v>
      </c>
      <c r="H1690" s="13">
        <v>52</v>
      </c>
      <c r="I1690" s="13">
        <v>81948</v>
      </c>
    </row>
    <row r="1691" spans="2:9" ht="15" customHeight="1" x14ac:dyDescent="0.2">
      <c r="B1691"/>
      <c r="C1691" s="14">
        <f>SUBTOTAL(9,C1683:C1690)</f>
        <v>334</v>
      </c>
      <c r="D1691" s="15" t="s">
        <v>1367</v>
      </c>
      <c r="E1691" s="16">
        <f>SUBTOTAL(9,E1683:E1690)</f>
        <v>413352</v>
      </c>
      <c r="F1691" s="16">
        <f>SUBTOTAL(9,F1683:F1690)</f>
        <v>2577606</v>
      </c>
      <c r="G1691" s="16">
        <f>SUBTOTAL(9,G1683:G1690)</f>
        <v>2990958</v>
      </c>
      <c r="H1691" s="16">
        <f>SUBTOTAL(9,H1683:H1690)</f>
        <v>2171201.8487799997</v>
      </c>
      <c r="I1691" s="16">
        <f>SUBTOTAL(9,I1683:I1690)</f>
        <v>819756.15122</v>
      </c>
    </row>
    <row r="1692" spans="2:9" ht="15" customHeight="1" x14ac:dyDescent="0.25">
      <c r="B1692" s="10">
        <v>1361</v>
      </c>
      <c r="C1692" s="11"/>
      <c r="D1692" s="5" t="s">
        <v>1368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20</v>
      </c>
      <c r="E1693" s="13">
        <v>2805</v>
      </c>
      <c r="F1693" s="13">
        <v>47389</v>
      </c>
      <c r="G1693" s="13">
        <v>50194</v>
      </c>
      <c r="H1693" s="13">
        <v>41720.413869999997</v>
      </c>
      <c r="I1693" s="13">
        <v>8473.5861299999997</v>
      </c>
    </row>
    <row r="1694" spans="2:9" ht="15" customHeight="1" x14ac:dyDescent="0.2">
      <c r="B1694"/>
      <c r="C1694" s="14">
        <f>SUBTOTAL(9,C1693:C1693)</f>
        <v>1</v>
      </c>
      <c r="D1694" s="15" t="s">
        <v>1369</v>
      </c>
      <c r="E1694" s="16">
        <f>SUBTOTAL(9,E1693:E1693)</f>
        <v>2805</v>
      </c>
      <c r="F1694" s="16">
        <f>SUBTOTAL(9,F1693:F1693)</f>
        <v>47389</v>
      </c>
      <c r="G1694" s="16">
        <f>SUBTOTAL(9,G1693:G1693)</f>
        <v>50194</v>
      </c>
      <c r="H1694" s="16">
        <f>SUBTOTAL(9,H1693:H1693)</f>
        <v>41720.413869999997</v>
      </c>
      <c r="I1694" s="16">
        <f>SUBTOTAL(9,I1693:I1693)</f>
        <v>8473.5861299999997</v>
      </c>
    </row>
    <row r="1695" spans="2:9" ht="15" customHeight="1" x14ac:dyDescent="0.2">
      <c r="C1695" s="17">
        <f>SUBTOTAL(9,C1682:C1694)</f>
        <v>335</v>
      </c>
      <c r="D1695" s="18" t="s">
        <v>1370</v>
      </c>
      <c r="E1695" s="19">
        <f>SUBTOTAL(9,E1682:E1694)</f>
        <v>416157</v>
      </c>
      <c r="F1695" s="19">
        <f>SUBTOTAL(9,F1682:F1694)</f>
        <v>2624995</v>
      </c>
      <c r="G1695" s="19">
        <f>SUBTOTAL(9,G1682:G1694)</f>
        <v>3041152</v>
      </c>
      <c r="H1695" s="19">
        <f>SUBTOTAL(9,H1682:H1694)</f>
        <v>2212922.2626499995</v>
      </c>
      <c r="I1695" s="19">
        <f>SUBTOTAL(9,I1682:I1694)</f>
        <v>828229.73734999995</v>
      </c>
    </row>
    <row r="1696" spans="2:9" ht="27" customHeight="1" x14ac:dyDescent="0.25">
      <c r="B1696" s="1"/>
      <c r="C1696" s="2"/>
      <c r="D1696" s="9" t="s">
        <v>1371</v>
      </c>
      <c r="E1696" s="1"/>
      <c r="F1696" s="1"/>
      <c r="G1696" s="1"/>
      <c r="H1696" s="1"/>
      <c r="I1696" s="1"/>
    </row>
    <row r="1697" spans="2:9" ht="15" customHeight="1" x14ac:dyDescent="0.25">
      <c r="B1697" s="10">
        <v>1370</v>
      </c>
      <c r="C1697" s="11"/>
      <c r="D1697" s="5" t="s">
        <v>1372</v>
      </c>
      <c r="E1697" s="12"/>
      <c r="F1697" s="1"/>
      <c r="H1697" s="1"/>
      <c r="I1697" s="1"/>
    </row>
    <row r="1698" spans="2:9" x14ac:dyDescent="0.2">
      <c r="B1698"/>
      <c r="C1698" s="2">
        <v>70</v>
      </c>
      <c r="D1698" s="5" t="s">
        <v>1373</v>
      </c>
      <c r="E1698" s="13">
        <v>0</v>
      </c>
      <c r="F1698" s="13">
        <v>453700</v>
      </c>
      <c r="G1698" s="13">
        <v>453700</v>
      </c>
      <c r="H1698" s="13">
        <v>258973.99600000001</v>
      </c>
      <c r="I1698" s="13">
        <v>194726.00399999999</v>
      </c>
    </row>
    <row r="1699" spans="2:9" ht="15" customHeight="1" x14ac:dyDescent="0.2">
      <c r="B1699"/>
      <c r="C1699" s="14">
        <f>SUBTOTAL(9,C1698:C1698)</f>
        <v>70</v>
      </c>
      <c r="D1699" s="15" t="s">
        <v>1374</v>
      </c>
      <c r="E1699" s="16">
        <f>SUBTOTAL(9,E1698:E1698)</f>
        <v>0</v>
      </c>
      <c r="F1699" s="16">
        <f>SUBTOTAL(9,F1698:F1698)</f>
        <v>453700</v>
      </c>
      <c r="G1699" s="16">
        <f>SUBTOTAL(9,G1698:G1698)</f>
        <v>453700</v>
      </c>
      <c r="H1699" s="16">
        <f>SUBTOTAL(9,H1698:H1698)</f>
        <v>258973.99600000001</v>
      </c>
      <c r="I1699" s="16">
        <f>SUBTOTAL(9,I1698:I1698)</f>
        <v>194726.00399999999</v>
      </c>
    </row>
    <row r="1700" spans="2:9" ht="15" customHeight="1" x14ac:dyDescent="0.25">
      <c r="B1700" s="10">
        <v>1380</v>
      </c>
      <c r="C1700" s="11"/>
      <c r="D1700" s="5" t="s">
        <v>1375</v>
      </c>
      <c r="E1700" s="12"/>
      <c r="F1700" s="1"/>
      <c r="H1700" s="1"/>
      <c r="I1700" s="1"/>
    </row>
    <row r="1701" spans="2:9" x14ac:dyDescent="0.2">
      <c r="B1701"/>
      <c r="C1701" s="2">
        <v>1</v>
      </c>
      <c r="D1701" s="5" t="s">
        <v>20</v>
      </c>
      <c r="E1701" s="13">
        <v>0</v>
      </c>
      <c r="F1701" s="13">
        <v>196995</v>
      </c>
      <c r="G1701" s="13">
        <v>196995</v>
      </c>
      <c r="H1701" s="13">
        <v>172411.94492000001</v>
      </c>
      <c r="I1701" s="13">
        <v>24583.055079999998</v>
      </c>
    </row>
    <row r="1702" spans="2:9" x14ac:dyDescent="0.2">
      <c r="B1702"/>
      <c r="C1702" s="2">
        <v>45</v>
      </c>
      <c r="D1702" s="5" t="s">
        <v>30</v>
      </c>
      <c r="E1702" s="13">
        <v>5200</v>
      </c>
      <c r="F1702" s="13">
        <v>15000</v>
      </c>
      <c r="G1702" s="13">
        <v>20200</v>
      </c>
      <c r="H1702" s="13">
        <v>8679.4677699999993</v>
      </c>
      <c r="I1702" s="13">
        <v>11520.532230000001</v>
      </c>
    </row>
    <row r="1703" spans="2:9" x14ac:dyDescent="0.2">
      <c r="B1703"/>
      <c r="C1703" s="2">
        <v>70</v>
      </c>
      <c r="D1703" s="5" t="s">
        <v>1376</v>
      </c>
      <c r="E1703" s="13">
        <v>27420</v>
      </c>
      <c r="F1703" s="13">
        <v>162100</v>
      </c>
      <c r="G1703" s="13">
        <v>189520</v>
      </c>
      <c r="H1703" s="13">
        <v>78154.870280000003</v>
      </c>
      <c r="I1703" s="13">
        <v>111365.12972</v>
      </c>
    </row>
    <row r="1704" spans="2:9" x14ac:dyDescent="0.2">
      <c r="B1704"/>
      <c r="C1704" s="2">
        <v>71</v>
      </c>
      <c r="D1704" s="5" t="s">
        <v>1377</v>
      </c>
      <c r="E1704" s="13">
        <v>0</v>
      </c>
      <c r="F1704" s="13">
        <v>137700</v>
      </c>
      <c r="G1704" s="13">
        <v>137700</v>
      </c>
      <c r="H1704" s="13">
        <v>137695.65</v>
      </c>
      <c r="I1704" s="13">
        <v>4.3499999999999996</v>
      </c>
    </row>
    <row r="1705" spans="2:9" ht="15" customHeight="1" x14ac:dyDescent="0.2">
      <c r="B1705"/>
      <c r="C1705" s="14">
        <f>SUBTOTAL(9,C1701:C1704)</f>
        <v>187</v>
      </c>
      <c r="D1705" s="15" t="s">
        <v>1378</v>
      </c>
      <c r="E1705" s="16">
        <f>SUBTOTAL(9,E1701:E1704)</f>
        <v>32620</v>
      </c>
      <c r="F1705" s="16">
        <f>SUBTOTAL(9,F1701:F1704)</f>
        <v>511795</v>
      </c>
      <c r="G1705" s="16">
        <f>SUBTOTAL(9,G1701:G1704)</f>
        <v>544415</v>
      </c>
      <c r="H1705" s="16">
        <f>SUBTOTAL(9,H1701:H1704)</f>
        <v>396941.93296999997</v>
      </c>
      <c r="I1705" s="16">
        <f>SUBTOTAL(9,I1701:I1704)</f>
        <v>147473.06703000001</v>
      </c>
    </row>
    <row r="1706" spans="2:9" ht="15" customHeight="1" x14ac:dyDescent="0.2">
      <c r="C1706" s="17">
        <f>SUBTOTAL(9,C1697:C1705)</f>
        <v>257</v>
      </c>
      <c r="D1706" s="18" t="s">
        <v>1379</v>
      </c>
      <c r="E1706" s="19">
        <f>SUBTOTAL(9,E1697:E1705)</f>
        <v>32620</v>
      </c>
      <c r="F1706" s="19">
        <f>SUBTOTAL(9,F1697:F1705)</f>
        <v>965495</v>
      </c>
      <c r="G1706" s="19">
        <f>SUBTOTAL(9,G1697:G1705)</f>
        <v>998115</v>
      </c>
      <c r="H1706" s="19">
        <f>SUBTOTAL(9,H1697:H1705)</f>
        <v>655915.92897000001</v>
      </c>
      <c r="I1706" s="19">
        <f>SUBTOTAL(9,I1697:I1705)</f>
        <v>342199.07102999999</v>
      </c>
    </row>
    <row r="1707" spans="2:9" ht="15" customHeight="1" x14ac:dyDescent="0.2">
      <c r="C1707" s="17">
        <f>SUBTOTAL(9,C1587:C1706)</f>
        <v>3285</v>
      </c>
      <c r="D1707" s="18" t="s">
        <v>1380</v>
      </c>
      <c r="E1707" s="19">
        <f>SUBTOTAL(9,E1587:E1706)</f>
        <v>2372673</v>
      </c>
      <c r="F1707" s="19">
        <f>SUBTOTAL(9,F1587:F1706)</f>
        <v>67734689</v>
      </c>
      <c r="G1707" s="19">
        <f>SUBTOTAL(9,G1587:G1706)</f>
        <v>70107362</v>
      </c>
      <c r="H1707" s="19">
        <f>SUBTOTAL(9,H1587:H1706)</f>
        <v>57107268.774859995</v>
      </c>
      <c r="I1707" s="19">
        <f>SUBTOTAL(9,I1587:I1706)</f>
        <v>13000093.22514</v>
      </c>
    </row>
    <row r="1708" spans="2:9" x14ac:dyDescent="0.2">
      <c r="C1708" s="17"/>
      <c r="D1708" s="20"/>
      <c r="E1708" s="21"/>
      <c r="F1708" s="21"/>
      <c r="G1708" s="21"/>
      <c r="H1708" s="21"/>
      <c r="I1708" s="21"/>
    </row>
    <row r="1709" spans="2:9" ht="15" customHeight="1" x14ac:dyDescent="0.2">
      <c r="B1709" s="1"/>
      <c r="C1709" s="2"/>
      <c r="D1709" s="3" t="s">
        <v>1381</v>
      </c>
      <c r="E1709" s="1"/>
      <c r="F1709" s="1"/>
      <c r="G1709" s="1"/>
      <c r="H1709" s="1"/>
      <c r="I1709" s="1"/>
    </row>
    <row r="1710" spans="2:9" ht="27" customHeight="1" x14ac:dyDescent="0.25">
      <c r="B1710" s="1"/>
      <c r="C1710" s="2"/>
      <c r="D1710" s="9" t="s">
        <v>1382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1400</v>
      </c>
      <c r="C1711" s="11"/>
      <c r="D1711" s="5" t="s">
        <v>1383</v>
      </c>
      <c r="E1711" s="12"/>
      <c r="F1711" s="1"/>
      <c r="H1711" s="1"/>
      <c r="I1711" s="1"/>
    </row>
    <row r="1712" spans="2:9" x14ac:dyDescent="0.2">
      <c r="B1712"/>
      <c r="C1712" s="2">
        <v>1</v>
      </c>
      <c r="D1712" s="5" t="s">
        <v>20</v>
      </c>
      <c r="E1712" s="13">
        <v>5273</v>
      </c>
      <c r="F1712" s="13">
        <v>280567</v>
      </c>
      <c r="G1712" s="13">
        <v>285840</v>
      </c>
      <c r="H1712" s="13">
        <v>262457.20373000001</v>
      </c>
      <c r="I1712" s="13">
        <v>23382.796269999999</v>
      </c>
    </row>
    <row r="1713" spans="2:9" x14ac:dyDescent="0.2">
      <c r="B1713"/>
      <c r="C1713" s="2">
        <v>21</v>
      </c>
      <c r="D1713" s="5" t="s">
        <v>25</v>
      </c>
      <c r="E1713" s="13">
        <v>394</v>
      </c>
      <c r="F1713" s="13">
        <v>59976</v>
      </c>
      <c r="G1713" s="13">
        <v>60370</v>
      </c>
      <c r="H1713" s="13">
        <v>25506.439880000002</v>
      </c>
      <c r="I1713" s="13">
        <v>34863.560120000002</v>
      </c>
    </row>
    <row r="1714" spans="2:9" x14ac:dyDescent="0.2">
      <c r="B1714"/>
      <c r="C1714" s="2">
        <v>62</v>
      </c>
      <c r="D1714" s="5" t="s">
        <v>1384</v>
      </c>
      <c r="E1714" s="13">
        <v>0</v>
      </c>
      <c r="F1714" s="13">
        <v>3409</v>
      </c>
      <c r="G1714" s="13">
        <v>3409</v>
      </c>
      <c r="H1714" s="13">
        <v>3409</v>
      </c>
      <c r="I1714" s="13">
        <v>0</v>
      </c>
    </row>
    <row r="1715" spans="2:9" x14ac:dyDescent="0.2">
      <c r="B1715"/>
      <c r="C1715" s="2">
        <v>70</v>
      </c>
      <c r="D1715" s="5" t="s">
        <v>1385</v>
      </c>
      <c r="E1715" s="13">
        <v>0</v>
      </c>
      <c r="F1715" s="13">
        <v>57402</v>
      </c>
      <c r="G1715" s="13">
        <v>57402</v>
      </c>
      <c r="H1715" s="13">
        <v>53597.3</v>
      </c>
      <c r="I1715" s="13">
        <v>3804.7</v>
      </c>
    </row>
    <row r="1716" spans="2:9" x14ac:dyDescent="0.2">
      <c r="B1716"/>
      <c r="C1716" s="2">
        <v>71</v>
      </c>
      <c r="D1716" s="5" t="s">
        <v>760</v>
      </c>
      <c r="E1716" s="13">
        <v>0</v>
      </c>
      <c r="F1716" s="13">
        <v>79633</v>
      </c>
      <c r="G1716" s="13">
        <v>79633</v>
      </c>
      <c r="H1716" s="13">
        <v>65287.712189999998</v>
      </c>
      <c r="I1716" s="13">
        <v>14345.28781</v>
      </c>
    </row>
    <row r="1717" spans="2:9" x14ac:dyDescent="0.2">
      <c r="B1717"/>
      <c r="C1717" s="2">
        <v>74</v>
      </c>
      <c r="D1717" s="5" t="s">
        <v>1386</v>
      </c>
      <c r="E1717" s="13">
        <v>0</v>
      </c>
      <c r="F1717" s="13">
        <v>4231</v>
      </c>
      <c r="G1717" s="13">
        <v>4231</v>
      </c>
      <c r="H1717" s="13">
        <v>4231</v>
      </c>
      <c r="I1717" s="13">
        <v>0</v>
      </c>
    </row>
    <row r="1718" spans="2:9" x14ac:dyDescent="0.2">
      <c r="B1718"/>
      <c r="C1718" s="2">
        <v>76</v>
      </c>
      <c r="D1718" s="5" t="s">
        <v>1387</v>
      </c>
      <c r="E1718" s="13">
        <v>1958</v>
      </c>
      <c r="F1718" s="13">
        <v>43098</v>
      </c>
      <c r="G1718" s="13">
        <v>45056</v>
      </c>
      <c r="H1718" s="13">
        <v>26156.43952</v>
      </c>
      <c r="I1718" s="13">
        <v>18899.56048</v>
      </c>
    </row>
    <row r="1719" spans="2:9" x14ac:dyDescent="0.2">
      <c r="B1719"/>
      <c r="C1719" s="2">
        <v>79</v>
      </c>
      <c r="D1719" s="5" t="s">
        <v>1388</v>
      </c>
      <c r="E1719" s="13">
        <v>0</v>
      </c>
      <c r="F1719" s="13">
        <v>25580</v>
      </c>
      <c r="G1719" s="13">
        <v>25580</v>
      </c>
      <c r="H1719" s="13">
        <v>22535.835029999998</v>
      </c>
      <c r="I1719" s="13">
        <v>3044.1649699999998</v>
      </c>
    </row>
    <row r="1720" spans="2:9" ht="15" customHeight="1" x14ac:dyDescent="0.2">
      <c r="B1720"/>
      <c r="C1720" s="14">
        <f>SUBTOTAL(9,C1712:C1719)</f>
        <v>454</v>
      </c>
      <c r="D1720" s="15" t="s">
        <v>1389</v>
      </c>
      <c r="E1720" s="16">
        <f>SUBTOTAL(9,E1712:E1719)</f>
        <v>7625</v>
      </c>
      <c r="F1720" s="16">
        <f>SUBTOTAL(9,F1712:F1719)</f>
        <v>553896</v>
      </c>
      <c r="G1720" s="16">
        <f>SUBTOTAL(9,G1712:G1719)</f>
        <v>561521</v>
      </c>
      <c r="H1720" s="16">
        <f>SUBTOTAL(9,H1712:H1719)</f>
        <v>463180.93035000004</v>
      </c>
      <c r="I1720" s="16">
        <f>SUBTOTAL(9,I1712:I1719)</f>
        <v>98340.06964999999</v>
      </c>
    </row>
    <row r="1721" spans="2:9" ht="15" customHeight="1" x14ac:dyDescent="0.25">
      <c r="B1721" s="10">
        <v>1410</v>
      </c>
      <c r="C1721" s="11"/>
      <c r="D1721" s="5" t="s">
        <v>1390</v>
      </c>
      <c r="E1721" s="12"/>
      <c r="F1721" s="1"/>
      <c r="H1721" s="1"/>
      <c r="I1721" s="1"/>
    </row>
    <row r="1722" spans="2:9" x14ac:dyDescent="0.2">
      <c r="B1722"/>
      <c r="C1722" s="2">
        <v>21</v>
      </c>
      <c r="D1722" s="5" t="s">
        <v>1391</v>
      </c>
      <c r="E1722" s="13">
        <v>2165</v>
      </c>
      <c r="F1722" s="13">
        <v>263268</v>
      </c>
      <c r="G1722" s="13">
        <v>265433</v>
      </c>
      <c r="H1722" s="13">
        <v>176354.61301</v>
      </c>
      <c r="I1722" s="13">
        <v>89078.386989999999</v>
      </c>
    </row>
    <row r="1723" spans="2:9" x14ac:dyDescent="0.2">
      <c r="B1723"/>
      <c r="C1723" s="2">
        <v>50</v>
      </c>
      <c r="D1723" s="5" t="s">
        <v>1392</v>
      </c>
      <c r="E1723" s="13">
        <v>0</v>
      </c>
      <c r="F1723" s="13">
        <v>178179</v>
      </c>
      <c r="G1723" s="13">
        <v>178179</v>
      </c>
      <c r="H1723" s="13">
        <v>178179</v>
      </c>
      <c r="I1723" s="13">
        <v>0</v>
      </c>
    </row>
    <row r="1724" spans="2:9" x14ac:dyDescent="0.2">
      <c r="B1724"/>
      <c r="C1724" s="2">
        <v>51</v>
      </c>
      <c r="D1724" s="5" t="s">
        <v>1393</v>
      </c>
      <c r="E1724" s="13">
        <v>0</v>
      </c>
      <c r="F1724" s="13">
        <v>271897</v>
      </c>
      <c r="G1724" s="13">
        <v>271897</v>
      </c>
      <c r="H1724" s="13">
        <v>271897</v>
      </c>
      <c r="I1724" s="13">
        <v>0</v>
      </c>
    </row>
    <row r="1725" spans="2:9" x14ac:dyDescent="0.2">
      <c r="B1725"/>
      <c r="C1725" s="2">
        <v>53</v>
      </c>
      <c r="D1725" s="5" t="s">
        <v>1394</v>
      </c>
      <c r="E1725" s="13">
        <v>0</v>
      </c>
      <c r="F1725" s="13">
        <v>6652</v>
      </c>
      <c r="G1725" s="13">
        <v>6652</v>
      </c>
      <c r="H1725" s="13">
        <v>6652</v>
      </c>
      <c r="I1725" s="13">
        <v>0</v>
      </c>
    </row>
    <row r="1726" spans="2:9" x14ac:dyDescent="0.2">
      <c r="B1726"/>
      <c r="C1726" s="2">
        <v>54</v>
      </c>
      <c r="D1726" s="5" t="s">
        <v>1395</v>
      </c>
      <c r="E1726" s="13">
        <v>0</v>
      </c>
      <c r="F1726" s="13">
        <v>40566</v>
      </c>
      <c r="G1726" s="13">
        <v>40566</v>
      </c>
      <c r="H1726" s="13">
        <v>40566</v>
      </c>
      <c r="I1726" s="13">
        <v>0</v>
      </c>
    </row>
    <row r="1727" spans="2:9" x14ac:dyDescent="0.2">
      <c r="B1727"/>
      <c r="C1727" s="2">
        <v>70</v>
      </c>
      <c r="D1727" s="5" t="s">
        <v>1396</v>
      </c>
      <c r="E1727" s="13">
        <v>0</v>
      </c>
      <c r="F1727" s="13">
        <v>49141</v>
      </c>
      <c r="G1727" s="13">
        <v>49141</v>
      </c>
      <c r="H1727" s="13">
        <v>47441.07963</v>
      </c>
      <c r="I1727" s="13">
        <v>1699.92037</v>
      </c>
    </row>
    <row r="1728" spans="2:9" x14ac:dyDescent="0.2">
      <c r="B1728"/>
      <c r="C1728" s="2">
        <v>72</v>
      </c>
      <c r="D1728" s="5" t="s">
        <v>1397</v>
      </c>
      <c r="E1728" s="13">
        <v>0</v>
      </c>
      <c r="F1728" s="13">
        <v>11900</v>
      </c>
      <c r="G1728" s="13">
        <v>11900</v>
      </c>
      <c r="H1728" s="13">
        <v>11900.000040000001</v>
      </c>
      <c r="I1728" s="13">
        <v>-4.0000000000000003E-5</v>
      </c>
    </row>
    <row r="1729" spans="2:9" x14ac:dyDescent="0.2">
      <c r="B1729"/>
      <c r="C1729" s="2">
        <v>73</v>
      </c>
      <c r="D1729" s="5" t="s">
        <v>1398</v>
      </c>
      <c r="E1729" s="13">
        <v>0</v>
      </c>
      <c r="F1729" s="13">
        <v>9433</v>
      </c>
      <c r="G1729" s="13">
        <v>9433</v>
      </c>
      <c r="H1729" s="13">
        <v>9182.99</v>
      </c>
      <c r="I1729" s="13">
        <v>250.01</v>
      </c>
    </row>
    <row r="1730" spans="2:9" ht="15" customHeight="1" x14ac:dyDescent="0.2">
      <c r="B1730"/>
      <c r="C1730" s="14">
        <f>SUBTOTAL(9,C1722:C1729)</f>
        <v>444</v>
      </c>
      <c r="D1730" s="15" t="s">
        <v>1399</v>
      </c>
      <c r="E1730" s="16">
        <f>SUBTOTAL(9,E1722:E1729)</f>
        <v>2165</v>
      </c>
      <c r="F1730" s="16">
        <f>SUBTOTAL(9,F1722:F1729)</f>
        <v>831036</v>
      </c>
      <c r="G1730" s="16">
        <f>SUBTOTAL(9,G1722:G1729)</f>
        <v>833201</v>
      </c>
      <c r="H1730" s="16">
        <f>SUBTOTAL(9,H1722:H1729)</f>
        <v>742172.68267999997</v>
      </c>
      <c r="I1730" s="16">
        <f>SUBTOTAL(9,I1722:I1729)</f>
        <v>91028.317320000002</v>
      </c>
    </row>
    <row r="1731" spans="2:9" ht="15" customHeight="1" x14ac:dyDescent="0.2">
      <c r="C1731" s="17">
        <f>SUBTOTAL(9,C1711:C1730)</f>
        <v>898</v>
      </c>
      <c r="D1731" s="18" t="s">
        <v>1400</v>
      </c>
      <c r="E1731" s="19">
        <f>SUBTOTAL(9,E1711:E1730)</f>
        <v>9790</v>
      </c>
      <c r="F1731" s="19">
        <f>SUBTOTAL(9,F1711:F1730)</f>
        <v>1384932</v>
      </c>
      <c r="G1731" s="19">
        <f>SUBTOTAL(9,G1711:G1730)</f>
        <v>1394722</v>
      </c>
      <c r="H1731" s="19">
        <f>SUBTOTAL(9,H1711:H1730)</f>
        <v>1205353.6130300001</v>
      </c>
      <c r="I1731" s="19">
        <f>SUBTOTAL(9,I1711:I1730)</f>
        <v>189368.38696999999</v>
      </c>
    </row>
    <row r="1732" spans="2:9" ht="27" customHeight="1" x14ac:dyDescent="0.25">
      <c r="B1732" s="1"/>
      <c r="C1732" s="2"/>
      <c r="D1732" s="9" t="s">
        <v>1401</v>
      </c>
      <c r="E1732" s="1"/>
      <c r="F1732" s="1"/>
      <c r="G1732" s="1"/>
      <c r="H1732" s="1"/>
      <c r="I1732" s="1"/>
    </row>
    <row r="1733" spans="2:9" ht="15" customHeight="1" x14ac:dyDescent="0.25">
      <c r="B1733" s="10">
        <v>1420</v>
      </c>
      <c r="C1733" s="11"/>
      <c r="D1733" s="5" t="s">
        <v>1402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20</v>
      </c>
      <c r="E1734" s="13">
        <v>27949</v>
      </c>
      <c r="F1734" s="13">
        <v>673968</v>
      </c>
      <c r="G1734" s="13">
        <v>701917</v>
      </c>
      <c r="H1734" s="13">
        <v>607365.77463</v>
      </c>
      <c r="I1734" s="13">
        <v>94551.22537</v>
      </c>
    </row>
    <row r="1735" spans="2:9" x14ac:dyDescent="0.2">
      <c r="B1735"/>
      <c r="C1735" s="2">
        <v>21</v>
      </c>
      <c r="D1735" s="5" t="s">
        <v>25</v>
      </c>
      <c r="E1735" s="13">
        <v>0</v>
      </c>
      <c r="F1735" s="13">
        <v>270972</v>
      </c>
      <c r="G1735" s="13">
        <v>270972</v>
      </c>
      <c r="H1735" s="13">
        <v>139573.37124000001</v>
      </c>
      <c r="I1735" s="13">
        <v>131398.62875999999</v>
      </c>
    </row>
    <row r="1736" spans="2:9" x14ac:dyDescent="0.2">
      <c r="B1736"/>
      <c r="C1736" s="2">
        <v>22</v>
      </c>
      <c r="D1736" s="5" t="s">
        <v>1403</v>
      </c>
      <c r="E1736" s="13">
        <v>12400</v>
      </c>
      <c r="F1736" s="13">
        <v>291552</v>
      </c>
      <c r="G1736" s="13">
        <v>303952</v>
      </c>
      <c r="H1736" s="13">
        <v>197260.38936</v>
      </c>
      <c r="I1736" s="13">
        <v>106691.61064</v>
      </c>
    </row>
    <row r="1737" spans="2:9" x14ac:dyDescent="0.2">
      <c r="B1737"/>
      <c r="C1737" s="2">
        <v>23</v>
      </c>
      <c r="D1737" s="5" t="s">
        <v>1404</v>
      </c>
      <c r="E1737" s="13">
        <v>4984</v>
      </c>
      <c r="F1737" s="13">
        <v>154241</v>
      </c>
      <c r="G1737" s="13">
        <v>159225</v>
      </c>
      <c r="H1737" s="13">
        <v>113561.57745</v>
      </c>
      <c r="I1737" s="13">
        <v>45663.422550000003</v>
      </c>
    </row>
    <row r="1738" spans="2:9" x14ac:dyDescent="0.2">
      <c r="B1738"/>
      <c r="C1738" s="2">
        <v>30</v>
      </c>
      <c r="D1738" s="5" t="s">
        <v>1405</v>
      </c>
      <c r="E1738" s="13">
        <v>8271</v>
      </c>
      <c r="F1738" s="13">
        <v>32460</v>
      </c>
      <c r="G1738" s="13">
        <v>40731</v>
      </c>
      <c r="H1738" s="13">
        <v>8109.8337300000003</v>
      </c>
      <c r="I1738" s="13">
        <v>32621.166270000002</v>
      </c>
    </row>
    <row r="1739" spans="2:9" x14ac:dyDescent="0.2">
      <c r="B1739"/>
      <c r="C1739" s="2">
        <v>31</v>
      </c>
      <c r="D1739" s="5" t="s">
        <v>1406</v>
      </c>
      <c r="E1739" s="13">
        <v>7928</v>
      </c>
      <c r="F1739" s="13">
        <v>74419</v>
      </c>
      <c r="G1739" s="13">
        <v>82347</v>
      </c>
      <c r="H1739" s="13">
        <v>46144.451209999999</v>
      </c>
      <c r="I1739" s="13">
        <v>36202.548790000001</v>
      </c>
    </row>
    <row r="1740" spans="2:9" x14ac:dyDescent="0.2">
      <c r="B1740"/>
      <c r="C1740" s="2">
        <v>32</v>
      </c>
      <c r="D1740" s="5" t="s">
        <v>1407</v>
      </c>
      <c r="E1740" s="13">
        <v>4872</v>
      </c>
      <c r="F1740" s="13">
        <v>5222</v>
      </c>
      <c r="G1740" s="13">
        <v>10094</v>
      </c>
      <c r="H1740" s="13">
        <v>1777.92174</v>
      </c>
      <c r="I1740" s="13">
        <v>8316.0782600000002</v>
      </c>
    </row>
    <row r="1741" spans="2:9" x14ac:dyDescent="0.2">
      <c r="B1741"/>
      <c r="C1741" s="2">
        <v>33</v>
      </c>
      <c r="D1741" s="5" t="s">
        <v>1408</v>
      </c>
      <c r="E1741" s="13">
        <v>1208</v>
      </c>
      <c r="F1741" s="13">
        <v>9062</v>
      </c>
      <c r="G1741" s="13">
        <v>10270</v>
      </c>
      <c r="H1741" s="13">
        <v>544.78941999999995</v>
      </c>
      <c r="I1741" s="13">
        <v>9725.2105800000008</v>
      </c>
    </row>
    <row r="1742" spans="2:9" x14ac:dyDescent="0.2">
      <c r="B1742"/>
      <c r="C1742" s="2">
        <v>34</v>
      </c>
      <c r="D1742" s="5" t="s">
        <v>1409</v>
      </c>
      <c r="E1742" s="13">
        <v>33348</v>
      </c>
      <c r="F1742" s="13">
        <v>52650</v>
      </c>
      <c r="G1742" s="13">
        <v>85998</v>
      </c>
      <c r="H1742" s="13">
        <v>38561.054969999997</v>
      </c>
      <c r="I1742" s="13">
        <v>47436.945030000003</v>
      </c>
    </row>
    <row r="1743" spans="2:9" x14ac:dyDescent="0.2">
      <c r="B1743"/>
      <c r="C1743" s="2">
        <v>35</v>
      </c>
      <c r="D1743" s="5" t="s">
        <v>1410</v>
      </c>
      <c r="E1743" s="13">
        <v>2070</v>
      </c>
      <c r="F1743" s="13">
        <v>442112</v>
      </c>
      <c r="G1743" s="13">
        <v>444182</v>
      </c>
      <c r="H1743" s="13">
        <v>82799.415479999996</v>
      </c>
      <c r="I1743" s="13">
        <v>361382.58451999997</v>
      </c>
    </row>
    <row r="1744" spans="2:9" x14ac:dyDescent="0.2">
      <c r="B1744"/>
      <c r="C1744" s="2">
        <v>37</v>
      </c>
      <c r="D1744" s="5" t="s">
        <v>1411</v>
      </c>
      <c r="E1744" s="13">
        <v>12830</v>
      </c>
      <c r="F1744" s="13">
        <v>0</v>
      </c>
      <c r="G1744" s="13">
        <v>12830</v>
      </c>
      <c r="H1744" s="13">
        <v>3160.87075</v>
      </c>
      <c r="I1744" s="13">
        <v>9669.12925</v>
      </c>
    </row>
    <row r="1745" spans="2:9" x14ac:dyDescent="0.2">
      <c r="B1745"/>
      <c r="C1745" s="2">
        <v>38</v>
      </c>
      <c r="D1745" s="5" t="s">
        <v>1412</v>
      </c>
      <c r="E1745" s="13">
        <v>9473</v>
      </c>
      <c r="F1745" s="13">
        <v>2125</v>
      </c>
      <c r="G1745" s="13">
        <v>11598</v>
      </c>
      <c r="H1745" s="13">
        <v>3121.5388800000001</v>
      </c>
      <c r="I1745" s="13">
        <v>8476.4611199999999</v>
      </c>
    </row>
    <row r="1746" spans="2:9" x14ac:dyDescent="0.2">
      <c r="B1746"/>
      <c r="C1746" s="2">
        <v>39</v>
      </c>
      <c r="D1746" s="5" t="s">
        <v>1413</v>
      </c>
      <c r="E1746" s="13">
        <v>25112</v>
      </c>
      <c r="F1746" s="13">
        <v>12483</v>
      </c>
      <c r="G1746" s="13">
        <v>37595</v>
      </c>
      <c r="H1746" s="13">
        <v>4466.05321</v>
      </c>
      <c r="I1746" s="13">
        <v>33128.946790000002</v>
      </c>
    </row>
    <row r="1747" spans="2:9" x14ac:dyDescent="0.2">
      <c r="B1747"/>
      <c r="C1747" s="2">
        <v>61</v>
      </c>
      <c r="D1747" s="5" t="s">
        <v>1414</v>
      </c>
      <c r="E1747" s="13">
        <v>97300</v>
      </c>
      <c r="F1747" s="13">
        <v>1100</v>
      </c>
      <c r="G1747" s="13">
        <v>98400</v>
      </c>
      <c r="H1747" s="13">
        <v>15227.441000000001</v>
      </c>
      <c r="I1747" s="13">
        <v>83172.558999999994</v>
      </c>
    </row>
    <row r="1748" spans="2:9" x14ac:dyDescent="0.2">
      <c r="B1748"/>
      <c r="C1748" s="2">
        <v>63</v>
      </c>
      <c r="D1748" s="5" t="s">
        <v>1415</v>
      </c>
      <c r="E1748" s="13">
        <v>0</v>
      </c>
      <c r="F1748" s="13">
        <v>20000</v>
      </c>
      <c r="G1748" s="13">
        <v>20000</v>
      </c>
      <c r="H1748" s="13">
        <v>0</v>
      </c>
      <c r="I1748" s="13">
        <v>20000</v>
      </c>
    </row>
    <row r="1749" spans="2:9" x14ac:dyDescent="0.2">
      <c r="B1749"/>
      <c r="C1749" s="2">
        <v>64</v>
      </c>
      <c r="D1749" s="5" t="s">
        <v>1416</v>
      </c>
      <c r="E1749" s="13">
        <v>0</v>
      </c>
      <c r="F1749" s="13">
        <v>1400</v>
      </c>
      <c r="G1749" s="13">
        <v>1400</v>
      </c>
      <c r="H1749" s="13">
        <v>0</v>
      </c>
      <c r="I1749" s="13">
        <v>1400</v>
      </c>
    </row>
    <row r="1750" spans="2:9" x14ac:dyDescent="0.2">
      <c r="B1750"/>
      <c r="C1750" s="2">
        <v>65</v>
      </c>
      <c r="D1750" s="5" t="s">
        <v>1417</v>
      </c>
      <c r="E1750" s="13">
        <v>0</v>
      </c>
      <c r="F1750" s="13">
        <v>20000</v>
      </c>
      <c r="G1750" s="13">
        <v>20000</v>
      </c>
      <c r="H1750" s="13">
        <v>18200</v>
      </c>
      <c r="I1750" s="13">
        <v>1800</v>
      </c>
    </row>
    <row r="1751" spans="2:9" x14ac:dyDescent="0.2">
      <c r="B1751"/>
      <c r="C1751" s="2">
        <v>69</v>
      </c>
      <c r="D1751" s="5" t="s">
        <v>1418</v>
      </c>
      <c r="E1751" s="13">
        <v>49287</v>
      </c>
      <c r="F1751" s="13">
        <v>209562</v>
      </c>
      <c r="G1751" s="13">
        <v>258849</v>
      </c>
      <c r="H1751" s="13">
        <v>85794.489419999998</v>
      </c>
      <c r="I1751" s="13">
        <v>173054.51058</v>
      </c>
    </row>
    <row r="1752" spans="2:9" x14ac:dyDescent="0.2">
      <c r="B1752"/>
      <c r="C1752" s="2">
        <v>70</v>
      </c>
      <c r="D1752" s="5" t="s">
        <v>1419</v>
      </c>
      <c r="E1752" s="13">
        <v>2902</v>
      </c>
      <c r="F1752" s="13">
        <v>73755</v>
      </c>
      <c r="G1752" s="13">
        <v>76657</v>
      </c>
      <c r="H1752" s="13">
        <v>55307.486749999996</v>
      </c>
      <c r="I1752" s="13">
        <v>21349.51325</v>
      </c>
    </row>
    <row r="1753" spans="2:9" x14ac:dyDescent="0.2">
      <c r="B1753"/>
      <c r="C1753" s="2">
        <v>71</v>
      </c>
      <c r="D1753" s="5" t="s">
        <v>1420</v>
      </c>
      <c r="E1753" s="13">
        <v>29</v>
      </c>
      <c r="F1753" s="13">
        <v>60290</v>
      </c>
      <c r="G1753" s="13">
        <v>60319</v>
      </c>
      <c r="H1753" s="13">
        <v>57330</v>
      </c>
      <c r="I1753" s="13">
        <v>2989</v>
      </c>
    </row>
    <row r="1754" spans="2:9" x14ac:dyDescent="0.2">
      <c r="B1754"/>
      <c r="C1754" s="2">
        <v>72</v>
      </c>
      <c r="D1754" s="5" t="s">
        <v>1421</v>
      </c>
      <c r="E1754" s="13">
        <v>0</v>
      </c>
      <c r="F1754" s="13">
        <v>148892</v>
      </c>
      <c r="G1754" s="13">
        <v>148892</v>
      </c>
      <c r="H1754" s="13">
        <v>72215.434999999998</v>
      </c>
      <c r="I1754" s="13">
        <v>76676.565000000002</v>
      </c>
    </row>
    <row r="1755" spans="2:9" x14ac:dyDescent="0.2">
      <c r="B1755"/>
      <c r="C1755" s="2">
        <v>73</v>
      </c>
      <c r="D1755" s="5" t="s">
        <v>1422</v>
      </c>
      <c r="E1755" s="13">
        <v>12757</v>
      </c>
      <c r="F1755" s="13">
        <v>79051</v>
      </c>
      <c r="G1755" s="13">
        <v>91808</v>
      </c>
      <c r="H1755" s="13">
        <v>47751.83756</v>
      </c>
      <c r="I1755" s="13">
        <v>44056.16244</v>
      </c>
    </row>
    <row r="1756" spans="2:9" x14ac:dyDescent="0.2">
      <c r="B1756"/>
      <c r="C1756" s="2">
        <v>74</v>
      </c>
      <c r="D1756" s="5" t="s">
        <v>1423</v>
      </c>
      <c r="E1756" s="13">
        <v>0</v>
      </c>
      <c r="F1756" s="13">
        <v>636284</v>
      </c>
      <c r="G1756" s="13">
        <v>636284</v>
      </c>
      <c r="H1756" s="13">
        <v>636413.16700000002</v>
      </c>
      <c r="I1756" s="13">
        <v>-129.167</v>
      </c>
    </row>
    <row r="1757" spans="2:9" x14ac:dyDescent="0.2">
      <c r="B1757"/>
      <c r="C1757" s="2">
        <v>75</v>
      </c>
      <c r="D1757" s="5" t="s">
        <v>1424</v>
      </c>
      <c r="E1757" s="13">
        <v>0</v>
      </c>
      <c r="F1757" s="13">
        <v>469760</v>
      </c>
      <c r="G1757" s="13">
        <v>469760</v>
      </c>
      <c r="H1757" s="13">
        <v>399414.67580999999</v>
      </c>
      <c r="I1757" s="13">
        <v>70345.324189999999</v>
      </c>
    </row>
    <row r="1758" spans="2:9" x14ac:dyDescent="0.2">
      <c r="B1758"/>
      <c r="C1758" s="2">
        <v>76</v>
      </c>
      <c r="D1758" s="5" t="s">
        <v>1425</v>
      </c>
      <c r="E1758" s="13">
        <v>0</v>
      </c>
      <c r="F1758" s="13">
        <v>115679</v>
      </c>
      <c r="G1758" s="13">
        <v>115679</v>
      </c>
      <c r="H1758" s="13">
        <v>109185.72798</v>
      </c>
      <c r="I1758" s="13">
        <v>6493.2720200000003</v>
      </c>
    </row>
    <row r="1759" spans="2:9" x14ac:dyDescent="0.2">
      <c r="B1759"/>
      <c r="C1759" s="2">
        <v>77</v>
      </c>
      <c r="D1759" s="5" t="s">
        <v>1426</v>
      </c>
      <c r="E1759" s="13">
        <v>0</v>
      </c>
      <c r="F1759" s="13">
        <v>14416</v>
      </c>
      <c r="G1759" s="13">
        <v>14416</v>
      </c>
      <c r="H1759" s="13">
        <v>13855</v>
      </c>
      <c r="I1759" s="13">
        <v>561</v>
      </c>
    </row>
    <row r="1760" spans="2:9" x14ac:dyDescent="0.2">
      <c r="B1760"/>
      <c r="C1760" s="2">
        <v>78</v>
      </c>
      <c r="D1760" s="5" t="s">
        <v>1427</v>
      </c>
      <c r="E1760" s="13">
        <v>1268</v>
      </c>
      <c r="F1760" s="13">
        <v>186821</v>
      </c>
      <c r="G1760" s="13">
        <v>188089</v>
      </c>
      <c r="H1760" s="13">
        <v>171965</v>
      </c>
      <c r="I1760" s="13">
        <v>16124</v>
      </c>
    </row>
    <row r="1761" spans="2:9" x14ac:dyDescent="0.2">
      <c r="B1761"/>
      <c r="C1761" s="2">
        <v>79</v>
      </c>
      <c r="D1761" s="5" t="s">
        <v>1428</v>
      </c>
      <c r="E1761" s="13">
        <v>0</v>
      </c>
      <c r="F1761" s="13">
        <v>950</v>
      </c>
      <c r="G1761" s="13">
        <v>950</v>
      </c>
      <c r="H1761" s="13">
        <v>357.64049999999997</v>
      </c>
      <c r="I1761" s="13">
        <v>592.35950000000003</v>
      </c>
    </row>
    <row r="1762" spans="2:9" ht="25.5" x14ac:dyDescent="0.2">
      <c r="B1762"/>
      <c r="C1762" s="2">
        <v>81</v>
      </c>
      <c r="D1762" s="5" t="s">
        <v>1429</v>
      </c>
      <c r="E1762" s="13">
        <v>944</v>
      </c>
      <c r="F1762" s="13">
        <v>55261</v>
      </c>
      <c r="G1762" s="13">
        <v>56205</v>
      </c>
      <c r="H1762" s="13">
        <v>31349.21845</v>
      </c>
      <c r="I1762" s="13">
        <v>24855.78155</v>
      </c>
    </row>
    <row r="1763" spans="2:9" x14ac:dyDescent="0.2">
      <c r="B1763"/>
      <c r="C1763" s="2">
        <v>82</v>
      </c>
      <c r="D1763" s="5" t="s">
        <v>1430</v>
      </c>
      <c r="E1763" s="13">
        <v>26061</v>
      </c>
      <c r="F1763" s="13">
        <v>23789</v>
      </c>
      <c r="G1763" s="13">
        <v>49850</v>
      </c>
      <c r="H1763" s="13">
        <v>29120.469789999999</v>
      </c>
      <c r="I1763" s="13">
        <v>20729.530210000001</v>
      </c>
    </row>
    <row r="1764" spans="2:9" x14ac:dyDescent="0.2">
      <c r="B1764"/>
      <c r="C1764" s="2">
        <v>84</v>
      </c>
      <c r="D1764" s="5" t="s">
        <v>1431</v>
      </c>
      <c r="E1764" s="13">
        <v>0</v>
      </c>
      <c r="F1764" s="13">
        <v>4964</v>
      </c>
      <c r="G1764" s="13">
        <v>4964</v>
      </c>
      <c r="H1764" s="13">
        <v>4425.9815500000004</v>
      </c>
      <c r="I1764" s="13">
        <v>538.01845000000003</v>
      </c>
    </row>
    <row r="1765" spans="2:9" x14ac:dyDescent="0.2">
      <c r="B1765"/>
      <c r="C1765" s="2">
        <v>85</v>
      </c>
      <c r="D1765" s="5" t="s">
        <v>1432</v>
      </c>
      <c r="E1765" s="13">
        <v>2350</v>
      </c>
      <c r="F1765" s="13">
        <v>57314</v>
      </c>
      <c r="G1765" s="13">
        <v>59664</v>
      </c>
      <c r="H1765" s="13">
        <v>52976.46</v>
      </c>
      <c r="I1765" s="13">
        <v>6687.54</v>
      </c>
    </row>
    <row r="1766" spans="2:9" ht="15" customHeight="1" x14ac:dyDescent="0.2">
      <c r="B1766"/>
      <c r="C1766" s="14">
        <f>SUBTOTAL(9,C1734:C1765)</f>
        <v>1775</v>
      </c>
      <c r="D1766" s="15" t="s">
        <v>1433</v>
      </c>
      <c r="E1766" s="16">
        <f>SUBTOTAL(9,E1734:E1765)</f>
        <v>343343</v>
      </c>
      <c r="F1766" s="16">
        <f>SUBTOTAL(9,F1734:F1765)</f>
        <v>4200554</v>
      </c>
      <c r="G1766" s="16">
        <f>SUBTOTAL(9,G1734:G1765)</f>
        <v>4543897</v>
      </c>
      <c r="H1766" s="16">
        <f>SUBTOTAL(9,H1734:H1765)</f>
        <v>3047337.0728800003</v>
      </c>
      <c r="I1766" s="16">
        <f>SUBTOTAL(9,I1734:I1765)</f>
        <v>1496559.9271200004</v>
      </c>
    </row>
    <row r="1767" spans="2:9" ht="15" customHeight="1" x14ac:dyDescent="0.25">
      <c r="B1767" s="10">
        <v>1422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21</v>
      </c>
      <c r="D1768" s="5" t="s">
        <v>25</v>
      </c>
      <c r="E1768" s="13">
        <v>311</v>
      </c>
      <c r="F1768" s="13">
        <v>5322</v>
      </c>
      <c r="G1768" s="13">
        <v>5633</v>
      </c>
      <c r="H1768" s="13">
        <v>5124.3441999999995</v>
      </c>
      <c r="I1768" s="13">
        <v>508.6558</v>
      </c>
    </row>
    <row r="1769" spans="2:9" x14ac:dyDescent="0.2">
      <c r="B1769"/>
      <c r="C1769" s="2">
        <v>60</v>
      </c>
      <c r="D1769" s="5" t="s">
        <v>1435</v>
      </c>
      <c r="E1769" s="13">
        <v>20000</v>
      </c>
      <c r="F1769" s="13">
        <v>0</v>
      </c>
      <c r="G1769" s="13">
        <v>20000</v>
      </c>
      <c r="H1769" s="13">
        <v>10000</v>
      </c>
      <c r="I1769" s="13">
        <v>10000</v>
      </c>
    </row>
    <row r="1770" spans="2:9" ht="15" customHeight="1" x14ac:dyDescent="0.2">
      <c r="B1770"/>
      <c r="C1770" s="14">
        <f>SUBTOTAL(9,C1768:C1769)</f>
        <v>81</v>
      </c>
      <c r="D1770" s="15" t="s">
        <v>1436</v>
      </c>
      <c r="E1770" s="16">
        <f>SUBTOTAL(9,E1768:E1769)</f>
        <v>20311</v>
      </c>
      <c r="F1770" s="16">
        <f>SUBTOTAL(9,F1768:F1769)</f>
        <v>5322</v>
      </c>
      <c r="G1770" s="16">
        <f>SUBTOTAL(9,G1768:G1769)</f>
        <v>25633</v>
      </c>
      <c r="H1770" s="16">
        <f>SUBTOTAL(9,H1768:H1769)</f>
        <v>15124.3442</v>
      </c>
      <c r="I1770" s="16">
        <f>SUBTOTAL(9,I1768:I1769)</f>
        <v>10508.6558</v>
      </c>
    </row>
    <row r="1771" spans="2:9" ht="15" customHeight="1" x14ac:dyDescent="0.25">
      <c r="B1771" s="10">
        <v>1423</v>
      </c>
      <c r="C1771" s="11"/>
      <c r="D1771" s="5" t="s">
        <v>1437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20</v>
      </c>
      <c r="E1772" s="13">
        <v>144</v>
      </c>
      <c r="F1772" s="13">
        <v>15652</v>
      </c>
      <c r="G1772" s="13">
        <v>15796</v>
      </c>
      <c r="H1772" s="13">
        <v>13458.73504</v>
      </c>
      <c r="I1772" s="13">
        <v>2337.26496</v>
      </c>
    </row>
    <row r="1773" spans="2:9" ht="15" customHeight="1" x14ac:dyDescent="0.2">
      <c r="B1773"/>
      <c r="C1773" s="14">
        <f>SUBTOTAL(9,C1772:C1772)</f>
        <v>1</v>
      </c>
      <c r="D1773" s="15" t="s">
        <v>1438</v>
      </c>
      <c r="E1773" s="16">
        <f>SUBTOTAL(9,E1772:E1772)</f>
        <v>144</v>
      </c>
      <c r="F1773" s="16">
        <f>SUBTOTAL(9,F1772:F1772)</f>
        <v>15652</v>
      </c>
      <c r="G1773" s="16">
        <f>SUBTOTAL(9,G1772:G1772)</f>
        <v>15796</v>
      </c>
      <c r="H1773" s="16">
        <f>SUBTOTAL(9,H1772:H1772)</f>
        <v>13458.73504</v>
      </c>
      <c r="I1773" s="16">
        <f>SUBTOTAL(9,I1772:I1772)</f>
        <v>2337.26496</v>
      </c>
    </row>
    <row r="1774" spans="2:9" ht="15" customHeight="1" x14ac:dyDescent="0.25">
      <c r="B1774" s="10">
        <v>1424</v>
      </c>
      <c r="C1774" s="11"/>
      <c r="D1774" s="5" t="s">
        <v>1439</v>
      </c>
      <c r="E1774" s="12"/>
      <c r="F1774" s="1"/>
      <c r="H1774" s="1"/>
      <c r="I1774" s="1"/>
    </row>
    <row r="1775" spans="2:9" x14ac:dyDescent="0.2">
      <c r="B1775"/>
      <c r="C1775" s="2">
        <v>21</v>
      </c>
      <c r="D1775" s="5" t="s">
        <v>55</v>
      </c>
      <c r="E1775" s="13">
        <v>10311</v>
      </c>
      <c r="F1775" s="13">
        <v>38585</v>
      </c>
      <c r="G1775" s="13">
        <v>48896</v>
      </c>
      <c r="H1775" s="13">
        <v>20472.16833</v>
      </c>
      <c r="I1775" s="13">
        <v>28423.83167</v>
      </c>
    </row>
    <row r="1776" spans="2:9" ht="15" customHeight="1" x14ac:dyDescent="0.2">
      <c r="B1776"/>
      <c r="C1776" s="14">
        <f>SUBTOTAL(9,C1775:C1775)</f>
        <v>21</v>
      </c>
      <c r="D1776" s="15" t="s">
        <v>1440</v>
      </c>
      <c r="E1776" s="16">
        <f>SUBTOTAL(9,E1775:E1775)</f>
        <v>10311</v>
      </c>
      <c r="F1776" s="16">
        <f>SUBTOTAL(9,F1775:F1775)</f>
        <v>38585</v>
      </c>
      <c r="G1776" s="16">
        <f>SUBTOTAL(9,G1775:G1775)</f>
        <v>48896</v>
      </c>
      <c r="H1776" s="16">
        <f>SUBTOTAL(9,H1775:H1775)</f>
        <v>20472.16833</v>
      </c>
      <c r="I1776" s="16">
        <f>SUBTOTAL(9,I1775:I1775)</f>
        <v>28423.83167</v>
      </c>
    </row>
    <row r="1777" spans="2:9" ht="15" customHeight="1" x14ac:dyDescent="0.25">
      <c r="B1777" s="10">
        <v>1425</v>
      </c>
      <c r="C1777" s="11"/>
      <c r="D1777" s="5" t="s">
        <v>1441</v>
      </c>
      <c r="E1777" s="12"/>
      <c r="F1777" s="1"/>
      <c r="H1777" s="1"/>
      <c r="I1777" s="1"/>
    </row>
    <row r="1778" spans="2:9" x14ac:dyDescent="0.2">
      <c r="B1778"/>
      <c r="C1778" s="2">
        <v>1</v>
      </c>
      <c r="D1778" s="5" t="s">
        <v>20</v>
      </c>
      <c r="E1778" s="13">
        <v>484</v>
      </c>
      <c r="F1778" s="13">
        <v>12609</v>
      </c>
      <c r="G1778" s="13">
        <v>13093</v>
      </c>
      <c r="H1778" s="13">
        <v>3802.15245</v>
      </c>
      <c r="I1778" s="13">
        <v>9290.8475500000004</v>
      </c>
    </row>
    <row r="1779" spans="2:9" x14ac:dyDescent="0.2">
      <c r="B1779"/>
      <c r="C1779" s="2">
        <v>21</v>
      </c>
      <c r="D1779" s="5" t="s">
        <v>25</v>
      </c>
      <c r="E1779" s="13">
        <v>1260</v>
      </c>
      <c r="F1779" s="13">
        <v>27690</v>
      </c>
      <c r="G1779" s="13">
        <v>28950</v>
      </c>
      <c r="H1779" s="13">
        <v>15546.049209999999</v>
      </c>
      <c r="I1779" s="13">
        <v>13403.950790000001</v>
      </c>
    </row>
    <row r="1780" spans="2:9" x14ac:dyDescent="0.2">
      <c r="B1780"/>
      <c r="C1780" s="2">
        <v>70</v>
      </c>
      <c r="D1780" s="5" t="s">
        <v>1442</v>
      </c>
      <c r="E1780" s="13">
        <v>164</v>
      </c>
      <c r="F1780" s="13">
        <v>12894</v>
      </c>
      <c r="G1780" s="13">
        <v>13058</v>
      </c>
      <c r="H1780" s="13">
        <v>12108.3</v>
      </c>
      <c r="I1780" s="13">
        <v>949.7</v>
      </c>
    </row>
    <row r="1781" spans="2:9" x14ac:dyDescent="0.2">
      <c r="B1781"/>
      <c r="C1781" s="2">
        <v>71</v>
      </c>
      <c r="D1781" s="5" t="s">
        <v>1443</v>
      </c>
      <c r="E1781" s="13">
        <v>862</v>
      </c>
      <c r="F1781" s="13">
        <v>34600</v>
      </c>
      <c r="G1781" s="13">
        <v>35462</v>
      </c>
      <c r="H1781" s="13">
        <v>29786.898379999999</v>
      </c>
      <c r="I1781" s="13">
        <v>5675.1016200000004</v>
      </c>
    </row>
    <row r="1782" spans="2:9" ht="15" customHeight="1" x14ac:dyDescent="0.2">
      <c r="B1782"/>
      <c r="C1782" s="14">
        <f>SUBTOTAL(9,C1778:C1781)</f>
        <v>163</v>
      </c>
      <c r="D1782" s="15" t="s">
        <v>1444</v>
      </c>
      <c r="E1782" s="16">
        <f>SUBTOTAL(9,E1778:E1781)</f>
        <v>2770</v>
      </c>
      <c r="F1782" s="16">
        <f>SUBTOTAL(9,F1778:F1781)</f>
        <v>87793</v>
      </c>
      <c r="G1782" s="16">
        <f>SUBTOTAL(9,G1778:G1781)</f>
        <v>90563</v>
      </c>
      <c r="H1782" s="16">
        <f>SUBTOTAL(9,H1778:H1781)</f>
        <v>61243.400039999993</v>
      </c>
      <c r="I1782" s="16">
        <f>SUBTOTAL(9,I1778:I1781)</f>
        <v>29319.599960000003</v>
      </c>
    </row>
    <row r="1783" spans="2:9" ht="15" customHeight="1" x14ac:dyDescent="0.2">
      <c r="C1783" s="17">
        <f>SUBTOTAL(9,C1733:C1782)</f>
        <v>2041</v>
      </c>
      <c r="D1783" s="18" t="s">
        <v>1445</v>
      </c>
      <c r="E1783" s="19">
        <f>SUBTOTAL(9,E1733:E1782)</f>
        <v>376879</v>
      </c>
      <c r="F1783" s="19">
        <f>SUBTOTAL(9,F1733:F1782)</f>
        <v>4347906</v>
      </c>
      <c r="G1783" s="19">
        <f>SUBTOTAL(9,G1733:G1782)</f>
        <v>4724785</v>
      </c>
      <c r="H1783" s="19">
        <f>SUBTOTAL(9,H1733:H1782)</f>
        <v>3157635.7204900002</v>
      </c>
      <c r="I1783" s="19">
        <f>SUBTOTAL(9,I1733:I1782)</f>
        <v>1567149.2795100005</v>
      </c>
    </row>
    <row r="1784" spans="2:9" ht="27" customHeight="1" x14ac:dyDescent="0.25">
      <c r="B1784" s="1"/>
      <c r="C1784" s="2"/>
      <c r="D1784" s="9" t="s">
        <v>1446</v>
      </c>
      <c r="E1784" s="1"/>
      <c r="F1784" s="1"/>
      <c r="G1784" s="1"/>
      <c r="H1784" s="1"/>
      <c r="I1784" s="1"/>
    </row>
    <row r="1785" spans="2:9" ht="15" customHeight="1" x14ac:dyDescent="0.25">
      <c r="B1785" s="10">
        <v>1429</v>
      </c>
      <c r="C1785" s="11"/>
      <c r="D1785" s="5" t="s">
        <v>1447</v>
      </c>
      <c r="E1785" s="12"/>
      <c r="F1785" s="1"/>
      <c r="H1785" s="1"/>
      <c r="I1785" s="1"/>
    </row>
    <row r="1786" spans="2:9" x14ac:dyDescent="0.2">
      <c r="B1786"/>
      <c r="C1786" s="2">
        <v>1</v>
      </c>
      <c r="D1786" s="5" t="s">
        <v>20</v>
      </c>
      <c r="E1786" s="13">
        <v>6175</v>
      </c>
      <c r="F1786" s="13">
        <v>147454</v>
      </c>
      <c r="G1786" s="13">
        <v>153629</v>
      </c>
      <c r="H1786" s="13">
        <v>130196.95918000001</v>
      </c>
      <c r="I1786" s="13">
        <v>23432.040819999998</v>
      </c>
    </row>
    <row r="1787" spans="2:9" x14ac:dyDescent="0.2">
      <c r="B1787"/>
      <c r="C1787" s="2">
        <v>21</v>
      </c>
      <c r="D1787" s="5" t="s">
        <v>25</v>
      </c>
      <c r="E1787" s="13">
        <v>21</v>
      </c>
      <c r="F1787" s="13">
        <v>46308</v>
      </c>
      <c r="G1787" s="13">
        <v>46329</v>
      </c>
      <c r="H1787" s="13">
        <v>26592.327239999999</v>
      </c>
      <c r="I1787" s="13">
        <v>19736.672760000001</v>
      </c>
    </row>
    <row r="1788" spans="2:9" x14ac:dyDescent="0.2">
      <c r="B1788"/>
      <c r="C1788" s="2">
        <v>22</v>
      </c>
      <c r="D1788" s="5" t="s">
        <v>1448</v>
      </c>
      <c r="E1788" s="13">
        <v>9189</v>
      </c>
      <c r="F1788" s="13">
        <v>34304</v>
      </c>
      <c r="G1788" s="13">
        <v>43493</v>
      </c>
      <c r="H1788" s="13">
        <v>16121.73918</v>
      </c>
      <c r="I1788" s="13">
        <v>27371.26082</v>
      </c>
    </row>
    <row r="1789" spans="2:9" x14ac:dyDescent="0.2">
      <c r="B1789"/>
      <c r="C1789" s="2">
        <v>50</v>
      </c>
      <c r="D1789" s="5" t="s">
        <v>1449</v>
      </c>
      <c r="E1789" s="13">
        <v>0</v>
      </c>
      <c r="F1789" s="13">
        <v>3541</v>
      </c>
      <c r="G1789" s="13">
        <v>3541</v>
      </c>
      <c r="H1789" s="13">
        <v>3541</v>
      </c>
      <c r="I1789" s="13">
        <v>0</v>
      </c>
    </row>
    <row r="1790" spans="2:9" x14ac:dyDescent="0.2">
      <c r="B1790"/>
      <c r="C1790" s="2">
        <v>60</v>
      </c>
      <c r="D1790" s="5" t="s">
        <v>1450</v>
      </c>
      <c r="E1790" s="13">
        <v>0</v>
      </c>
      <c r="F1790" s="13">
        <v>9116</v>
      </c>
      <c r="G1790" s="13">
        <v>9116</v>
      </c>
      <c r="H1790" s="13">
        <v>8000</v>
      </c>
      <c r="I1790" s="13">
        <v>1116</v>
      </c>
    </row>
    <row r="1791" spans="2:9" x14ac:dyDescent="0.2">
      <c r="B1791"/>
      <c r="C1791" s="2">
        <v>70</v>
      </c>
      <c r="D1791" s="5" t="s">
        <v>1451</v>
      </c>
      <c r="E1791" s="13">
        <v>2161</v>
      </c>
      <c r="F1791" s="13">
        <v>59564</v>
      </c>
      <c r="G1791" s="13">
        <v>61725</v>
      </c>
      <c r="H1791" s="13">
        <v>30483.86635</v>
      </c>
      <c r="I1791" s="13">
        <v>31241.13365</v>
      </c>
    </row>
    <row r="1792" spans="2:9" x14ac:dyDescent="0.2">
      <c r="B1792"/>
      <c r="C1792" s="2">
        <v>71</v>
      </c>
      <c r="D1792" s="5" t="s">
        <v>1452</v>
      </c>
      <c r="E1792" s="13">
        <v>16116</v>
      </c>
      <c r="F1792" s="13">
        <v>144015</v>
      </c>
      <c r="G1792" s="13">
        <v>160131</v>
      </c>
      <c r="H1792" s="13">
        <v>146306.53</v>
      </c>
      <c r="I1792" s="13">
        <v>13824.47</v>
      </c>
    </row>
    <row r="1793" spans="2:9" x14ac:dyDescent="0.2">
      <c r="B1793"/>
      <c r="C1793" s="2">
        <v>72</v>
      </c>
      <c r="D1793" s="5" t="s">
        <v>1453</v>
      </c>
      <c r="E1793" s="13">
        <v>4071</v>
      </c>
      <c r="F1793" s="13">
        <v>56045</v>
      </c>
      <c r="G1793" s="13">
        <v>60116</v>
      </c>
      <c r="H1793" s="13">
        <v>38049.235399999998</v>
      </c>
      <c r="I1793" s="13">
        <v>22066.764599999999</v>
      </c>
    </row>
    <row r="1794" spans="2:9" x14ac:dyDescent="0.2">
      <c r="B1794"/>
      <c r="C1794" s="2">
        <v>73</v>
      </c>
      <c r="D1794" s="5" t="s">
        <v>1454</v>
      </c>
      <c r="E1794" s="13">
        <v>14267</v>
      </c>
      <c r="F1794" s="13">
        <v>47952</v>
      </c>
      <c r="G1794" s="13">
        <v>62219</v>
      </c>
      <c r="H1794" s="13">
        <v>32494.960459999998</v>
      </c>
      <c r="I1794" s="13">
        <v>29724.039540000002</v>
      </c>
    </row>
    <row r="1795" spans="2:9" x14ac:dyDescent="0.2">
      <c r="B1795"/>
      <c r="C1795" s="2">
        <v>74</v>
      </c>
      <c r="D1795" s="5" t="s">
        <v>1455</v>
      </c>
      <c r="E1795" s="13">
        <v>5149</v>
      </c>
      <c r="F1795" s="13">
        <v>60883</v>
      </c>
      <c r="G1795" s="13">
        <v>66032</v>
      </c>
      <c r="H1795" s="13">
        <v>42291.59418</v>
      </c>
      <c r="I1795" s="13">
        <v>23740.40582</v>
      </c>
    </row>
    <row r="1796" spans="2:9" x14ac:dyDescent="0.2">
      <c r="B1796"/>
      <c r="C1796" s="2">
        <v>75</v>
      </c>
      <c r="D1796" s="5" t="s">
        <v>1456</v>
      </c>
      <c r="E1796" s="13">
        <v>707</v>
      </c>
      <c r="F1796" s="13">
        <v>15757</v>
      </c>
      <c r="G1796" s="13">
        <v>16464</v>
      </c>
      <c r="H1796" s="13">
        <v>11653.10879</v>
      </c>
      <c r="I1796" s="13">
        <v>4810.8912099999998</v>
      </c>
    </row>
    <row r="1797" spans="2:9" x14ac:dyDescent="0.2">
      <c r="B1797"/>
      <c r="C1797" s="2">
        <v>77</v>
      </c>
      <c r="D1797" s="5" t="s">
        <v>1457</v>
      </c>
      <c r="E1797" s="13">
        <v>360</v>
      </c>
      <c r="F1797" s="13">
        <v>8000</v>
      </c>
      <c r="G1797" s="13">
        <v>8360</v>
      </c>
      <c r="H1797" s="13">
        <v>2586.125</v>
      </c>
      <c r="I1797" s="13">
        <v>5773.875</v>
      </c>
    </row>
    <row r="1798" spans="2:9" x14ac:dyDescent="0.2">
      <c r="B1798"/>
      <c r="C1798" s="2">
        <v>79</v>
      </c>
      <c r="D1798" s="5" t="s">
        <v>1458</v>
      </c>
      <c r="E1798" s="13">
        <v>8840</v>
      </c>
      <c r="F1798" s="13">
        <v>51536</v>
      </c>
      <c r="G1798" s="13">
        <v>60376</v>
      </c>
      <c r="H1798" s="13">
        <v>34132.217900000003</v>
      </c>
      <c r="I1798" s="13">
        <v>26243.7821</v>
      </c>
    </row>
    <row r="1799" spans="2:9" ht="15" customHeight="1" x14ac:dyDescent="0.2">
      <c r="B1799"/>
      <c r="C1799" s="14">
        <f>SUBTOTAL(9,C1786:C1798)</f>
        <v>745</v>
      </c>
      <c r="D1799" s="15" t="s">
        <v>1459</v>
      </c>
      <c r="E1799" s="16">
        <f>SUBTOTAL(9,E1786:E1798)</f>
        <v>67056</v>
      </c>
      <c r="F1799" s="16">
        <f>SUBTOTAL(9,F1786:F1798)</f>
        <v>684475</v>
      </c>
      <c r="G1799" s="16">
        <f>SUBTOTAL(9,G1786:G1798)</f>
        <v>751531</v>
      </c>
      <c r="H1799" s="16">
        <f>SUBTOTAL(9,H1786:H1798)</f>
        <v>522449.66368</v>
      </c>
      <c r="I1799" s="16">
        <f>SUBTOTAL(9,I1786:I1798)</f>
        <v>229081.33632000003</v>
      </c>
    </row>
    <row r="1800" spans="2:9" ht="15" customHeight="1" x14ac:dyDescent="0.25">
      <c r="B1800" s="10">
        <v>1432</v>
      </c>
      <c r="C1800" s="11"/>
      <c r="D1800" s="5" t="s">
        <v>1460</v>
      </c>
      <c r="E1800" s="12"/>
      <c r="F1800" s="1"/>
      <c r="H1800" s="1"/>
      <c r="I1800" s="1"/>
    </row>
    <row r="1801" spans="2:9" x14ac:dyDescent="0.2">
      <c r="B1801"/>
      <c r="C1801" s="2">
        <v>50</v>
      </c>
      <c r="D1801" s="5" t="s">
        <v>1461</v>
      </c>
      <c r="E1801" s="13">
        <v>0</v>
      </c>
      <c r="F1801" s="13">
        <v>103898</v>
      </c>
      <c r="G1801" s="13">
        <v>103898</v>
      </c>
      <c r="H1801" s="13">
        <v>103898</v>
      </c>
      <c r="I1801" s="13">
        <v>0</v>
      </c>
    </row>
    <row r="1802" spans="2:9" ht="15" customHeight="1" x14ac:dyDescent="0.2">
      <c r="B1802"/>
      <c r="C1802" s="14">
        <f>SUBTOTAL(9,C1801:C1801)</f>
        <v>50</v>
      </c>
      <c r="D1802" s="15" t="s">
        <v>1462</v>
      </c>
      <c r="E1802" s="16">
        <f>SUBTOTAL(9,E1801:E1801)</f>
        <v>0</v>
      </c>
      <c r="F1802" s="16">
        <f>SUBTOTAL(9,F1801:F1801)</f>
        <v>103898</v>
      </c>
      <c r="G1802" s="16">
        <f>SUBTOTAL(9,G1801:G1801)</f>
        <v>103898</v>
      </c>
      <c r="H1802" s="16">
        <f>SUBTOTAL(9,H1801:H1801)</f>
        <v>103898</v>
      </c>
      <c r="I1802" s="16">
        <f>SUBTOTAL(9,I1801:I1801)</f>
        <v>0</v>
      </c>
    </row>
    <row r="1803" spans="2:9" ht="15" customHeight="1" x14ac:dyDescent="0.2">
      <c r="C1803" s="17">
        <f>SUBTOTAL(9,C1785:C1802)</f>
        <v>795</v>
      </c>
      <c r="D1803" s="18" t="s">
        <v>1463</v>
      </c>
      <c r="E1803" s="19">
        <f>SUBTOTAL(9,E1785:E1802)</f>
        <v>67056</v>
      </c>
      <c r="F1803" s="19">
        <f>SUBTOTAL(9,F1785:F1802)</f>
        <v>788373</v>
      </c>
      <c r="G1803" s="19">
        <f>SUBTOTAL(9,G1785:G1802)</f>
        <v>855429</v>
      </c>
      <c r="H1803" s="19">
        <f>SUBTOTAL(9,H1785:H1802)</f>
        <v>626347.66368</v>
      </c>
      <c r="I1803" s="19">
        <f>SUBTOTAL(9,I1785:I1802)</f>
        <v>229081.33632000003</v>
      </c>
    </row>
    <row r="1804" spans="2:9" ht="27" customHeight="1" x14ac:dyDescent="0.25">
      <c r="B1804" s="1"/>
      <c r="C1804" s="2"/>
      <c r="D1804" s="9" t="s">
        <v>1464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1471</v>
      </c>
      <c r="C1805" s="11"/>
      <c r="D1805" s="5" t="s">
        <v>1465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20</v>
      </c>
      <c r="E1806" s="13">
        <v>7305</v>
      </c>
      <c r="F1806" s="13">
        <v>221286</v>
      </c>
      <c r="G1806" s="13">
        <v>228591</v>
      </c>
      <c r="H1806" s="13">
        <v>192910.32616</v>
      </c>
      <c r="I1806" s="13">
        <v>35680.673840000003</v>
      </c>
    </row>
    <row r="1807" spans="2:9" x14ac:dyDescent="0.2">
      <c r="B1807"/>
      <c r="C1807" s="2">
        <v>21</v>
      </c>
      <c r="D1807" s="5" t="s">
        <v>55</v>
      </c>
      <c r="E1807" s="13">
        <v>2039</v>
      </c>
      <c r="F1807" s="13">
        <v>70520</v>
      </c>
      <c r="G1807" s="13">
        <v>72559</v>
      </c>
      <c r="H1807" s="13">
        <v>54995.872640000001</v>
      </c>
      <c r="I1807" s="13">
        <v>17563.127359999999</v>
      </c>
    </row>
    <row r="1808" spans="2:9" x14ac:dyDescent="0.2">
      <c r="B1808"/>
      <c r="C1808" s="2">
        <v>50</v>
      </c>
      <c r="D1808" s="5" t="s">
        <v>1466</v>
      </c>
      <c r="E1808" s="13">
        <v>0</v>
      </c>
      <c r="F1808" s="13">
        <v>501</v>
      </c>
      <c r="G1808" s="13">
        <v>501</v>
      </c>
      <c r="H1808" s="13">
        <v>0</v>
      </c>
      <c r="I1808" s="13">
        <v>501</v>
      </c>
    </row>
    <row r="1809" spans="2:9" ht="15" customHeight="1" x14ac:dyDescent="0.2">
      <c r="B1809"/>
      <c r="C1809" s="14">
        <f>SUBTOTAL(9,C1806:C1808)</f>
        <v>72</v>
      </c>
      <c r="D1809" s="15" t="s">
        <v>1467</v>
      </c>
      <c r="E1809" s="16">
        <f>SUBTOTAL(9,E1806:E1808)</f>
        <v>9344</v>
      </c>
      <c r="F1809" s="16">
        <f>SUBTOTAL(9,F1806:F1808)</f>
        <v>292307</v>
      </c>
      <c r="G1809" s="16">
        <f>SUBTOTAL(9,G1806:G1808)</f>
        <v>301651</v>
      </c>
      <c r="H1809" s="16">
        <f>SUBTOTAL(9,H1806:H1808)</f>
        <v>247906.19880000001</v>
      </c>
      <c r="I1809" s="16">
        <f>SUBTOTAL(9,I1806:I1808)</f>
        <v>53744.801200000002</v>
      </c>
    </row>
    <row r="1810" spans="2:9" ht="15" customHeight="1" x14ac:dyDescent="0.25">
      <c r="B1810" s="10">
        <v>1472</v>
      </c>
      <c r="C1810" s="11"/>
      <c r="D1810" s="5" t="s">
        <v>1468</v>
      </c>
      <c r="E1810" s="12"/>
      <c r="F1810" s="1"/>
      <c r="H1810" s="1"/>
      <c r="I1810" s="1"/>
    </row>
    <row r="1811" spans="2:9" x14ac:dyDescent="0.2">
      <c r="B1811"/>
      <c r="C1811" s="2">
        <v>50</v>
      </c>
      <c r="D1811" s="5" t="s">
        <v>1469</v>
      </c>
      <c r="E1811" s="13">
        <v>0</v>
      </c>
      <c r="F1811" s="13">
        <v>14638</v>
      </c>
      <c r="G1811" s="13">
        <v>14638</v>
      </c>
      <c r="H1811" s="13">
        <v>18038.162329999999</v>
      </c>
      <c r="I1811" s="13">
        <v>-3400.1623300000001</v>
      </c>
    </row>
    <row r="1812" spans="2:9" ht="15" customHeight="1" x14ac:dyDescent="0.2">
      <c r="B1812"/>
      <c r="C1812" s="14">
        <f>SUBTOTAL(9,C1811:C1811)</f>
        <v>50</v>
      </c>
      <c r="D1812" s="15" t="s">
        <v>1470</v>
      </c>
      <c r="E1812" s="16">
        <f>SUBTOTAL(9,E1811:E1811)</f>
        <v>0</v>
      </c>
      <c r="F1812" s="16">
        <f>SUBTOTAL(9,F1811:F1811)</f>
        <v>14638</v>
      </c>
      <c r="G1812" s="16">
        <f>SUBTOTAL(9,G1811:G1811)</f>
        <v>14638</v>
      </c>
      <c r="H1812" s="16">
        <f>SUBTOTAL(9,H1811:H1811)</f>
        <v>18038.162329999999</v>
      </c>
      <c r="I1812" s="16">
        <f>SUBTOTAL(9,I1811:I1811)</f>
        <v>-3400.1623300000001</v>
      </c>
    </row>
    <row r="1813" spans="2:9" ht="15" customHeight="1" x14ac:dyDescent="0.25">
      <c r="B1813" s="10">
        <v>1473</v>
      </c>
      <c r="C1813" s="11"/>
      <c r="D1813" s="5" t="s">
        <v>1471</v>
      </c>
      <c r="E1813" s="12"/>
      <c r="F1813" s="1"/>
      <c r="H1813" s="1"/>
      <c r="I1813" s="1"/>
    </row>
    <row r="1814" spans="2:9" x14ac:dyDescent="0.2">
      <c r="B1814"/>
      <c r="C1814" s="2">
        <v>70</v>
      </c>
      <c r="D1814" s="5" t="s">
        <v>271</v>
      </c>
      <c r="E1814" s="13">
        <v>0</v>
      </c>
      <c r="F1814" s="13">
        <v>53573</v>
      </c>
      <c r="G1814" s="13">
        <v>53573</v>
      </c>
      <c r="H1814" s="13">
        <v>53635</v>
      </c>
      <c r="I1814" s="13">
        <v>-62</v>
      </c>
    </row>
    <row r="1815" spans="2:9" ht="15" customHeight="1" x14ac:dyDescent="0.2">
      <c r="B1815"/>
      <c r="C1815" s="14">
        <f>SUBTOTAL(9,C1814:C1814)</f>
        <v>70</v>
      </c>
      <c r="D1815" s="15" t="s">
        <v>1472</v>
      </c>
      <c r="E1815" s="16">
        <f>SUBTOTAL(9,E1814:E1814)</f>
        <v>0</v>
      </c>
      <c r="F1815" s="16">
        <f>SUBTOTAL(9,F1814:F1814)</f>
        <v>53573</v>
      </c>
      <c r="G1815" s="16">
        <f>SUBTOTAL(9,G1814:G1814)</f>
        <v>53573</v>
      </c>
      <c r="H1815" s="16">
        <f>SUBTOTAL(9,H1814:H1814)</f>
        <v>53635</v>
      </c>
      <c r="I1815" s="16">
        <f>SUBTOTAL(9,I1814:I1814)</f>
        <v>-62</v>
      </c>
    </row>
    <row r="1816" spans="2:9" ht="15" customHeight="1" x14ac:dyDescent="0.25">
      <c r="B1816" s="10">
        <v>1474</v>
      </c>
      <c r="C1816" s="11"/>
      <c r="D1816" s="5" t="s">
        <v>1473</v>
      </c>
      <c r="E1816" s="12"/>
      <c r="F1816" s="1"/>
      <c r="H1816" s="1"/>
      <c r="I1816" s="1"/>
    </row>
    <row r="1817" spans="2:9" x14ac:dyDescent="0.2">
      <c r="B1817"/>
      <c r="C1817" s="2">
        <v>50</v>
      </c>
      <c r="D1817" s="5" t="s">
        <v>1474</v>
      </c>
      <c r="E1817" s="13">
        <v>0</v>
      </c>
      <c r="F1817" s="13">
        <v>23913</v>
      </c>
      <c r="G1817" s="13">
        <v>23913</v>
      </c>
      <c r="H1817" s="13">
        <v>10839.545</v>
      </c>
      <c r="I1817" s="13">
        <v>13073.455</v>
      </c>
    </row>
    <row r="1818" spans="2:9" x14ac:dyDescent="0.2">
      <c r="B1818"/>
      <c r="C1818" s="2">
        <v>70</v>
      </c>
      <c r="D1818" s="5" t="s">
        <v>1475</v>
      </c>
      <c r="E1818" s="13">
        <v>38</v>
      </c>
      <c r="F1818" s="13">
        <v>34380</v>
      </c>
      <c r="G1818" s="13">
        <v>34418</v>
      </c>
      <c r="H1818" s="13">
        <v>21343.737379999999</v>
      </c>
      <c r="I1818" s="13">
        <v>13074.26262</v>
      </c>
    </row>
    <row r="1819" spans="2:9" ht="15" customHeight="1" x14ac:dyDescent="0.2">
      <c r="B1819"/>
      <c r="C1819" s="14">
        <f>SUBTOTAL(9,C1817:C1818)</f>
        <v>120</v>
      </c>
      <c r="D1819" s="15" t="s">
        <v>1476</v>
      </c>
      <c r="E1819" s="16">
        <f>SUBTOTAL(9,E1817:E1818)</f>
        <v>38</v>
      </c>
      <c r="F1819" s="16">
        <f>SUBTOTAL(9,F1817:F1818)</f>
        <v>58293</v>
      </c>
      <c r="G1819" s="16">
        <f>SUBTOTAL(9,G1817:G1818)</f>
        <v>58331</v>
      </c>
      <c r="H1819" s="16">
        <f>SUBTOTAL(9,H1817:H1818)</f>
        <v>32183.282379999997</v>
      </c>
      <c r="I1819" s="16">
        <f>SUBTOTAL(9,I1817:I1818)</f>
        <v>26147.717619999999</v>
      </c>
    </row>
    <row r="1820" spans="2:9" ht="15" customHeight="1" x14ac:dyDescent="0.2">
      <c r="C1820" s="17">
        <f>SUBTOTAL(9,C1805:C1819)</f>
        <v>312</v>
      </c>
      <c r="D1820" s="18" t="s">
        <v>1477</v>
      </c>
      <c r="E1820" s="19">
        <f>SUBTOTAL(9,E1805:E1819)</f>
        <v>9382</v>
      </c>
      <c r="F1820" s="19">
        <f>SUBTOTAL(9,F1805:F1819)</f>
        <v>418811</v>
      </c>
      <c r="G1820" s="19">
        <f>SUBTOTAL(9,G1805:G1819)</f>
        <v>428193</v>
      </c>
      <c r="H1820" s="19">
        <f>SUBTOTAL(9,H1805:H1819)</f>
        <v>351762.64351000002</v>
      </c>
      <c r="I1820" s="19">
        <f>SUBTOTAL(9,I1805:I1819)</f>
        <v>76430.356490000006</v>
      </c>
    </row>
    <row r="1821" spans="2:9" ht="27" customHeight="1" x14ac:dyDescent="0.25">
      <c r="B1821" s="1"/>
      <c r="C1821" s="2"/>
      <c r="D1821" s="9" t="s">
        <v>1478</v>
      </c>
      <c r="E1821" s="1"/>
      <c r="F1821" s="1"/>
      <c r="G1821" s="1"/>
      <c r="H1821" s="1"/>
      <c r="I1821" s="1"/>
    </row>
    <row r="1822" spans="2:9" ht="15" customHeight="1" x14ac:dyDescent="0.25">
      <c r="B1822" s="10">
        <v>1481</v>
      </c>
      <c r="C1822" s="11"/>
      <c r="D1822" s="5" t="s">
        <v>1479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1033</v>
      </c>
      <c r="E1823" s="13">
        <v>10091</v>
      </c>
      <c r="F1823" s="13">
        <v>4377</v>
      </c>
      <c r="G1823" s="13">
        <v>14468</v>
      </c>
      <c r="H1823" s="13">
        <v>2640.3482300000001</v>
      </c>
      <c r="I1823" s="13">
        <v>11827.65177</v>
      </c>
    </row>
    <row r="1824" spans="2:9" x14ac:dyDescent="0.2">
      <c r="B1824"/>
      <c r="C1824" s="2">
        <v>22</v>
      </c>
      <c r="D1824" s="5" t="s">
        <v>1480</v>
      </c>
      <c r="E1824" s="13">
        <v>74787</v>
      </c>
      <c r="F1824" s="13">
        <v>175300</v>
      </c>
      <c r="G1824" s="13">
        <v>250087</v>
      </c>
      <c r="H1824" s="13">
        <v>117834.05567</v>
      </c>
      <c r="I1824" s="13">
        <v>132252.94433</v>
      </c>
    </row>
    <row r="1825" spans="2:9" x14ac:dyDescent="0.2">
      <c r="B1825"/>
      <c r="C1825" s="2">
        <v>23</v>
      </c>
      <c r="D1825" s="5" t="s">
        <v>1481</v>
      </c>
      <c r="E1825" s="13">
        <v>0</v>
      </c>
      <c r="F1825" s="13">
        <v>310</v>
      </c>
      <c r="G1825" s="13">
        <v>310</v>
      </c>
      <c r="H1825" s="13">
        <v>0</v>
      </c>
      <c r="I1825" s="13">
        <v>310</v>
      </c>
    </row>
    <row r="1826" spans="2:9" ht="15" customHeight="1" x14ac:dyDescent="0.2">
      <c r="B1826"/>
      <c r="C1826" s="14">
        <f>SUBTOTAL(9,C1823:C1825)</f>
        <v>46</v>
      </c>
      <c r="D1826" s="15" t="s">
        <v>1482</v>
      </c>
      <c r="E1826" s="16">
        <f>SUBTOTAL(9,E1823:E1825)</f>
        <v>84878</v>
      </c>
      <c r="F1826" s="16">
        <f>SUBTOTAL(9,F1823:F1825)</f>
        <v>179987</v>
      </c>
      <c r="G1826" s="16">
        <f>SUBTOTAL(9,G1823:G1825)</f>
        <v>264865</v>
      </c>
      <c r="H1826" s="16">
        <f>SUBTOTAL(9,H1823:H1825)</f>
        <v>120474.4039</v>
      </c>
      <c r="I1826" s="16">
        <f>SUBTOTAL(9,I1823:I1825)</f>
        <v>144390.5961</v>
      </c>
    </row>
    <row r="1827" spans="2:9" ht="15" customHeight="1" x14ac:dyDescent="0.25">
      <c r="B1827" s="10">
        <v>1482</v>
      </c>
      <c r="C1827" s="11"/>
      <c r="D1827" s="5" t="s">
        <v>1483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20</v>
      </c>
      <c r="E1828" s="13">
        <v>4191</v>
      </c>
      <c r="F1828" s="13">
        <v>97706</v>
      </c>
      <c r="G1828" s="13">
        <v>101897</v>
      </c>
      <c r="H1828" s="13">
        <v>76348.906369999997</v>
      </c>
      <c r="I1828" s="13">
        <v>25548.093629999999</v>
      </c>
    </row>
    <row r="1829" spans="2:9" x14ac:dyDescent="0.2">
      <c r="B1829"/>
      <c r="C1829" s="2">
        <v>73</v>
      </c>
      <c r="D1829" s="5" t="s">
        <v>1484</v>
      </c>
      <c r="E1829" s="13">
        <v>129738</v>
      </c>
      <c r="F1829" s="13">
        <v>2784396</v>
      </c>
      <c r="G1829" s="13">
        <v>2914134</v>
      </c>
      <c r="H1829" s="13">
        <v>1880658.96517</v>
      </c>
      <c r="I1829" s="13">
        <v>1033475.03483</v>
      </c>
    </row>
    <row r="1830" spans="2:9" ht="15" customHeight="1" x14ac:dyDescent="0.2">
      <c r="B1830"/>
      <c r="C1830" s="14">
        <f>SUBTOTAL(9,C1828:C1829)</f>
        <v>74</v>
      </c>
      <c r="D1830" s="15" t="s">
        <v>1485</v>
      </c>
      <c r="E1830" s="16">
        <f>SUBTOTAL(9,E1828:E1829)</f>
        <v>133929</v>
      </c>
      <c r="F1830" s="16">
        <f>SUBTOTAL(9,F1828:F1829)</f>
        <v>2882102</v>
      </c>
      <c r="G1830" s="16">
        <f>SUBTOTAL(9,G1828:G1829)</f>
        <v>3016031</v>
      </c>
      <c r="H1830" s="16">
        <f>SUBTOTAL(9,H1828:H1829)</f>
        <v>1957007.87154</v>
      </c>
      <c r="I1830" s="16">
        <f>SUBTOTAL(9,I1828:I1829)</f>
        <v>1059023.12846</v>
      </c>
    </row>
    <row r="1831" spans="2:9" ht="15" customHeight="1" x14ac:dyDescent="0.2">
      <c r="C1831" s="17">
        <f>SUBTOTAL(9,C1822:C1830)</f>
        <v>120</v>
      </c>
      <c r="D1831" s="18" t="s">
        <v>1486</v>
      </c>
      <c r="E1831" s="19">
        <f>SUBTOTAL(9,E1822:E1830)</f>
        <v>218807</v>
      </c>
      <c r="F1831" s="19">
        <f>SUBTOTAL(9,F1822:F1830)</f>
        <v>3062089</v>
      </c>
      <c r="G1831" s="19">
        <f>SUBTOTAL(9,G1822:G1830)</f>
        <v>3280896</v>
      </c>
      <c r="H1831" s="19">
        <f>SUBTOTAL(9,H1822:H1830)</f>
        <v>2077482.27544</v>
      </c>
      <c r="I1831" s="19">
        <f>SUBTOTAL(9,I1822:I1830)</f>
        <v>1203413.72456</v>
      </c>
    </row>
    <row r="1832" spans="2:9" ht="15" customHeight="1" x14ac:dyDescent="0.2">
      <c r="C1832" s="17">
        <f>SUBTOTAL(9,C1710:C1831)</f>
        <v>4166</v>
      </c>
      <c r="D1832" s="18" t="s">
        <v>1487</v>
      </c>
      <c r="E1832" s="19">
        <f>SUBTOTAL(9,E1710:E1831)</f>
        <v>681914</v>
      </c>
      <c r="F1832" s="19">
        <f>SUBTOTAL(9,F1710:F1831)</f>
        <v>10002111</v>
      </c>
      <c r="G1832" s="19">
        <f>SUBTOTAL(9,G1710:G1831)</f>
        <v>10684025</v>
      </c>
      <c r="H1832" s="19">
        <f>SUBTOTAL(9,H1710:H1831)</f>
        <v>7418581.9161499953</v>
      </c>
      <c r="I1832" s="19">
        <f>SUBTOTAL(9,I1710:I1831)</f>
        <v>3265443.083850001</v>
      </c>
    </row>
    <row r="1833" spans="2:9" x14ac:dyDescent="0.2">
      <c r="C1833" s="17"/>
      <c r="D1833" s="20"/>
      <c r="E1833" s="21"/>
      <c r="F1833" s="21"/>
      <c r="G1833" s="21"/>
      <c r="H1833" s="21"/>
      <c r="I1833" s="21"/>
    </row>
    <row r="1834" spans="2:9" ht="15" customHeight="1" x14ac:dyDescent="0.2">
      <c r="B1834" s="1"/>
      <c r="C1834" s="2"/>
      <c r="D1834" s="3" t="s">
        <v>1488</v>
      </c>
      <c r="E1834" s="1"/>
      <c r="F1834" s="1"/>
      <c r="G1834" s="1"/>
      <c r="H1834" s="1"/>
      <c r="I1834" s="1"/>
    </row>
    <row r="1835" spans="2:9" ht="27" customHeight="1" x14ac:dyDescent="0.25">
      <c r="B1835" s="1"/>
      <c r="C1835" s="2"/>
      <c r="D1835" s="9" t="s">
        <v>1489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1600</v>
      </c>
      <c r="C1836" s="11"/>
      <c r="D1836" s="5" t="s">
        <v>1490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20</v>
      </c>
      <c r="E1837" s="13">
        <v>16570</v>
      </c>
      <c r="F1837" s="13">
        <v>369425</v>
      </c>
      <c r="G1837" s="13">
        <v>385995</v>
      </c>
      <c r="H1837" s="13">
        <v>335559.25576999999</v>
      </c>
      <c r="I1837" s="13">
        <v>50435.744229999997</v>
      </c>
    </row>
    <row r="1838" spans="2:9" x14ac:dyDescent="0.2">
      <c r="B1838"/>
      <c r="C1838" s="2">
        <v>21</v>
      </c>
      <c r="D1838" s="5" t="s">
        <v>55</v>
      </c>
      <c r="E1838" s="13">
        <v>29968</v>
      </c>
      <c r="F1838" s="13">
        <v>47118</v>
      </c>
      <c r="G1838" s="13">
        <v>77086</v>
      </c>
      <c r="H1838" s="13">
        <v>35279.153599999998</v>
      </c>
      <c r="I1838" s="13">
        <v>41806.846400000002</v>
      </c>
    </row>
    <row r="1839" spans="2:9" x14ac:dyDescent="0.2">
      <c r="B1839"/>
      <c r="C1839" s="2">
        <v>70</v>
      </c>
      <c r="D1839" s="5" t="s">
        <v>1491</v>
      </c>
      <c r="E1839" s="13">
        <v>0</v>
      </c>
      <c r="F1839" s="13">
        <v>13800</v>
      </c>
      <c r="G1839" s="13">
        <v>13800</v>
      </c>
      <c r="H1839" s="13">
        <v>13800</v>
      </c>
      <c r="I1839" s="13">
        <v>0</v>
      </c>
    </row>
    <row r="1840" spans="2:9" ht="15" customHeight="1" x14ac:dyDescent="0.2">
      <c r="B1840"/>
      <c r="C1840" s="14">
        <f>SUBTOTAL(9,C1837:C1839)</f>
        <v>92</v>
      </c>
      <c r="D1840" s="15" t="s">
        <v>1492</v>
      </c>
      <c r="E1840" s="16">
        <f>SUBTOTAL(9,E1837:E1839)</f>
        <v>46538</v>
      </c>
      <c r="F1840" s="16">
        <f>SUBTOTAL(9,F1837:F1839)</f>
        <v>430343</v>
      </c>
      <c r="G1840" s="16">
        <f>SUBTOTAL(9,G1837:G1839)</f>
        <v>476881</v>
      </c>
      <c r="H1840" s="16">
        <f>SUBTOTAL(9,H1837:H1839)</f>
        <v>384638.40937000001</v>
      </c>
      <c r="I1840" s="16">
        <f>SUBTOTAL(9,I1837:I1839)</f>
        <v>92242.590629999992</v>
      </c>
    </row>
    <row r="1841" spans="2:9" ht="15" customHeight="1" x14ac:dyDescent="0.25">
      <c r="B1841" s="10">
        <v>1602</v>
      </c>
      <c r="C1841" s="11"/>
      <c r="D1841" s="5" t="s">
        <v>1493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12395</v>
      </c>
      <c r="F1842" s="13">
        <v>345032</v>
      </c>
      <c r="G1842" s="13">
        <v>357427</v>
      </c>
      <c r="H1842" s="13">
        <v>309763.50043000001</v>
      </c>
      <c r="I1842" s="13">
        <v>47663.49957</v>
      </c>
    </row>
    <row r="1843" spans="2:9" x14ac:dyDescent="0.2">
      <c r="B1843"/>
      <c r="C1843" s="2">
        <v>45</v>
      </c>
      <c r="D1843" s="5" t="s">
        <v>30</v>
      </c>
      <c r="E1843" s="13">
        <v>2251</v>
      </c>
      <c r="F1843" s="13">
        <v>19000</v>
      </c>
      <c r="G1843" s="13">
        <v>21251</v>
      </c>
      <c r="H1843" s="13">
        <v>8912.7955600000005</v>
      </c>
      <c r="I1843" s="13">
        <v>12338.20444</v>
      </c>
    </row>
    <row r="1844" spans="2:9" ht="15" customHeight="1" x14ac:dyDescent="0.2">
      <c r="B1844"/>
      <c r="C1844" s="14">
        <f>SUBTOTAL(9,C1842:C1843)</f>
        <v>46</v>
      </c>
      <c r="D1844" s="15" t="s">
        <v>1494</v>
      </c>
      <c r="E1844" s="16">
        <f>SUBTOTAL(9,E1842:E1843)</f>
        <v>14646</v>
      </c>
      <c r="F1844" s="16">
        <f>SUBTOTAL(9,F1842:F1843)</f>
        <v>364032</v>
      </c>
      <c r="G1844" s="16">
        <f>SUBTOTAL(9,G1842:G1843)</f>
        <v>378678</v>
      </c>
      <c r="H1844" s="16">
        <f>SUBTOTAL(9,H1842:H1843)</f>
        <v>318676.29599000001</v>
      </c>
      <c r="I1844" s="16">
        <f>SUBTOTAL(9,I1842:I1843)</f>
        <v>60001.704010000001</v>
      </c>
    </row>
    <row r="1845" spans="2:9" ht="15" customHeight="1" x14ac:dyDescent="0.25">
      <c r="B1845" s="10">
        <v>1605</v>
      </c>
      <c r="C1845" s="11"/>
      <c r="D1845" s="5" t="s">
        <v>1495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20</v>
      </c>
      <c r="E1846" s="13">
        <v>10976</v>
      </c>
      <c r="F1846" s="13">
        <v>453572</v>
      </c>
      <c r="G1846" s="13">
        <v>464548</v>
      </c>
      <c r="H1846" s="13">
        <v>411122.58929999999</v>
      </c>
      <c r="I1846" s="13">
        <v>53425.4107</v>
      </c>
    </row>
    <row r="1847" spans="2:9" x14ac:dyDescent="0.2">
      <c r="B1847"/>
      <c r="C1847" s="2">
        <v>45</v>
      </c>
      <c r="D1847" s="5" t="s">
        <v>30</v>
      </c>
      <c r="E1847" s="13">
        <v>11272</v>
      </c>
      <c r="F1847" s="13">
        <v>15500</v>
      </c>
      <c r="G1847" s="13">
        <v>26772</v>
      </c>
      <c r="H1847" s="13">
        <v>11717.433720000001</v>
      </c>
      <c r="I1847" s="13">
        <v>15054.566279999999</v>
      </c>
    </row>
    <row r="1848" spans="2:9" ht="15" customHeight="1" x14ac:dyDescent="0.2">
      <c r="B1848"/>
      <c r="C1848" s="14">
        <f>SUBTOTAL(9,C1846:C1847)</f>
        <v>46</v>
      </c>
      <c r="D1848" s="15" t="s">
        <v>1496</v>
      </c>
      <c r="E1848" s="16">
        <f>SUBTOTAL(9,E1846:E1847)</f>
        <v>22248</v>
      </c>
      <c r="F1848" s="16">
        <f>SUBTOTAL(9,F1846:F1847)</f>
        <v>469072</v>
      </c>
      <c r="G1848" s="16">
        <f>SUBTOTAL(9,G1846:G1847)</f>
        <v>491320</v>
      </c>
      <c r="H1848" s="16">
        <f>SUBTOTAL(9,H1846:H1847)</f>
        <v>422840.02301999996</v>
      </c>
      <c r="I1848" s="16">
        <f>SUBTOTAL(9,I1846:I1847)</f>
        <v>68479.976980000007</v>
      </c>
    </row>
    <row r="1849" spans="2:9" ht="15" customHeight="1" x14ac:dyDescent="0.25">
      <c r="B1849" s="10">
        <v>1608</v>
      </c>
      <c r="C1849" s="11"/>
      <c r="D1849" s="5" t="s">
        <v>1497</v>
      </c>
      <c r="E1849" s="12"/>
      <c r="F1849" s="1"/>
      <c r="H1849" s="1"/>
      <c r="I1849" s="1"/>
    </row>
    <row r="1850" spans="2:9" x14ac:dyDescent="0.2">
      <c r="B1850"/>
      <c r="C1850" s="2">
        <v>21</v>
      </c>
      <c r="D1850" s="5" t="s">
        <v>55</v>
      </c>
      <c r="E1850" s="13">
        <v>3965</v>
      </c>
      <c r="F1850" s="13">
        <v>17953</v>
      </c>
      <c r="G1850" s="13">
        <v>21918</v>
      </c>
      <c r="H1850" s="13">
        <v>20044.064050000001</v>
      </c>
      <c r="I1850" s="13">
        <v>1873.93595</v>
      </c>
    </row>
    <row r="1851" spans="2:9" ht="15" customHeight="1" x14ac:dyDescent="0.2">
      <c r="B1851"/>
      <c r="C1851" s="14">
        <f>SUBTOTAL(9,C1850:C1850)</f>
        <v>21</v>
      </c>
      <c r="D1851" s="15" t="s">
        <v>1498</v>
      </c>
      <c r="E1851" s="16">
        <f>SUBTOTAL(9,E1850:E1850)</f>
        <v>3965</v>
      </c>
      <c r="F1851" s="16">
        <f>SUBTOTAL(9,F1850:F1850)</f>
        <v>17953</v>
      </c>
      <c r="G1851" s="16">
        <f>SUBTOTAL(9,G1850:G1850)</f>
        <v>21918</v>
      </c>
      <c r="H1851" s="16">
        <f>SUBTOTAL(9,H1850:H1850)</f>
        <v>20044.064050000001</v>
      </c>
      <c r="I1851" s="16">
        <f>SUBTOTAL(9,I1850:I1850)</f>
        <v>1873.93595</v>
      </c>
    </row>
    <row r="1852" spans="2:9" ht="15" customHeight="1" x14ac:dyDescent="0.2">
      <c r="C1852" s="17">
        <f>SUBTOTAL(9,C1836:C1851)</f>
        <v>205</v>
      </c>
      <c r="D1852" s="18" t="s">
        <v>1499</v>
      </c>
      <c r="E1852" s="19">
        <f>SUBTOTAL(9,E1836:E1851)</f>
        <v>87397</v>
      </c>
      <c r="F1852" s="19">
        <f>SUBTOTAL(9,F1836:F1851)</f>
        <v>1281400</v>
      </c>
      <c r="G1852" s="19">
        <f>SUBTOTAL(9,G1836:G1851)</f>
        <v>1368797</v>
      </c>
      <c r="H1852" s="19">
        <f>SUBTOTAL(9,H1836:H1851)</f>
        <v>1146198.7924300001</v>
      </c>
      <c r="I1852" s="19">
        <f>SUBTOTAL(9,I1836:I1851)</f>
        <v>222598.20757</v>
      </c>
    </row>
    <row r="1853" spans="2:9" ht="27" customHeight="1" x14ac:dyDescent="0.25">
      <c r="B1853" s="1"/>
      <c r="C1853" s="2"/>
      <c r="D1853" s="9" t="s">
        <v>1500</v>
      </c>
      <c r="E1853" s="1"/>
      <c r="F1853" s="1"/>
      <c r="G1853" s="1"/>
      <c r="H1853" s="1"/>
      <c r="I1853" s="1"/>
    </row>
    <row r="1854" spans="2:9" ht="15" customHeight="1" x14ac:dyDescent="0.25">
      <c r="B1854" s="10">
        <v>1610</v>
      </c>
      <c r="C1854" s="11"/>
      <c r="D1854" s="5" t="s">
        <v>1501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37040</v>
      </c>
      <c r="F1855" s="13">
        <v>1495821</v>
      </c>
      <c r="G1855" s="13">
        <v>1532861</v>
      </c>
      <c r="H1855" s="13">
        <v>1351463.8702100001</v>
      </c>
      <c r="I1855" s="13">
        <v>181397.12979000001</v>
      </c>
    </row>
    <row r="1856" spans="2:9" x14ac:dyDescent="0.2">
      <c r="B1856"/>
      <c r="C1856" s="2">
        <v>45</v>
      </c>
      <c r="D1856" s="5" t="s">
        <v>30</v>
      </c>
      <c r="E1856" s="13">
        <v>82074</v>
      </c>
      <c r="F1856" s="13">
        <v>118400</v>
      </c>
      <c r="G1856" s="13">
        <v>200474</v>
      </c>
      <c r="H1856" s="13">
        <v>70747.610960000005</v>
      </c>
      <c r="I1856" s="13">
        <v>129726.38903999999</v>
      </c>
    </row>
    <row r="1857" spans="2:9" ht="15" customHeight="1" x14ac:dyDescent="0.2">
      <c r="B1857"/>
      <c r="C1857" s="14">
        <f>SUBTOTAL(9,C1855:C1856)</f>
        <v>46</v>
      </c>
      <c r="D1857" s="15" t="s">
        <v>1502</v>
      </c>
      <c r="E1857" s="16">
        <f>SUBTOTAL(9,E1855:E1856)</f>
        <v>119114</v>
      </c>
      <c r="F1857" s="16">
        <f>SUBTOTAL(9,F1855:F1856)</f>
        <v>1614221</v>
      </c>
      <c r="G1857" s="16">
        <f>SUBTOTAL(9,G1855:G1856)</f>
        <v>1733335</v>
      </c>
      <c r="H1857" s="16">
        <f>SUBTOTAL(9,H1855:H1856)</f>
        <v>1422211.48117</v>
      </c>
      <c r="I1857" s="16">
        <f>SUBTOTAL(9,I1855:I1856)</f>
        <v>311123.51883000002</v>
      </c>
    </row>
    <row r="1858" spans="2:9" ht="15" customHeight="1" x14ac:dyDescent="0.25">
      <c r="B1858" s="10">
        <v>1618</v>
      </c>
      <c r="C1858" s="11"/>
      <c r="D1858" s="5" t="s">
        <v>1503</v>
      </c>
      <c r="E1858" s="12"/>
      <c r="F1858" s="1"/>
      <c r="H1858" s="1"/>
      <c r="I1858" s="1"/>
    </row>
    <row r="1859" spans="2:9" x14ac:dyDescent="0.2">
      <c r="B1859"/>
      <c r="C1859" s="2">
        <v>1</v>
      </c>
      <c r="D1859" s="5" t="s">
        <v>20</v>
      </c>
      <c r="E1859" s="13">
        <v>130496</v>
      </c>
      <c r="F1859" s="13">
        <v>5702850</v>
      </c>
      <c r="G1859" s="13">
        <v>5833346</v>
      </c>
      <c r="H1859" s="13">
        <v>5298858.5419300003</v>
      </c>
      <c r="I1859" s="13">
        <v>534487.45807000005</v>
      </c>
    </row>
    <row r="1860" spans="2:9" x14ac:dyDescent="0.2">
      <c r="B1860"/>
      <c r="C1860" s="2">
        <v>21</v>
      </c>
      <c r="D1860" s="5" t="s">
        <v>25</v>
      </c>
      <c r="E1860" s="13">
        <v>8505</v>
      </c>
      <c r="F1860" s="13">
        <v>165300</v>
      </c>
      <c r="G1860" s="13">
        <v>173805</v>
      </c>
      <c r="H1860" s="13">
        <v>152238.70149000001</v>
      </c>
      <c r="I1860" s="13">
        <v>21566.298510000001</v>
      </c>
    </row>
    <row r="1861" spans="2:9" x14ac:dyDescent="0.2">
      <c r="B1861"/>
      <c r="C1861" s="2">
        <v>22</v>
      </c>
      <c r="D1861" s="5" t="s">
        <v>1504</v>
      </c>
      <c r="E1861" s="13">
        <v>189305</v>
      </c>
      <c r="F1861" s="13">
        <v>243500</v>
      </c>
      <c r="G1861" s="13">
        <v>432805</v>
      </c>
      <c r="H1861" s="13">
        <v>285139.32591000001</v>
      </c>
      <c r="I1861" s="13">
        <v>147665.67408999999</v>
      </c>
    </row>
    <row r="1862" spans="2:9" x14ac:dyDescent="0.2">
      <c r="B1862"/>
      <c r="C1862" s="2">
        <v>23</v>
      </c>
      <c r="D1862" s="5" t="s">
        <v>1505</v>
      </c>
      <c r="E1862" s="13">
        <v>2159</v>
      </c>
      <c r="F1862" s="13">
        <v>88051</v>
      </c>
      <c r="G1862" s="13">
        <v>90210</v>
      </c>
      <c r="H1862" s="13">
        <v>76722.693159999995</v>
      </c>
      <c r="I1862" s="13">
        <v>13487.306839999999</v>
      </c>
    </row>
    <row r="1863" spans="2:9" x14ac:dyDescent="0.2">
      <c r="B1863"/>
      <c r="C1863" s="2">
        <v>45</v>
      </c>
      <c r="D1863" s="5" t="s">
        <v>30</v>
      </c>
      <c r="E1863" s="13">
        <v>27105</v>
      </c>
      <c r="F1863" s="13">
        <v>110100</v>
      </c>
      <c r="G1863" s="13">
        <v>137205</v>
      </c>
      <c r="H1863" s="13">
        <v>57552.426229999997</v>
      </c>
      <c r="I1863" s="13">
        <v>79652.573770000003</v>
      </c>
    </row>
    <row r="1864" spans="2:9" x14ac:dyDescent="0.2">
      <c r="B1864"/>
      <c r="C1864" s="2">
        <v>70</v>
      </c>
      <c r="D1864" s="5" t="s">
        <v>271</v>
      </c>
      <c r="E1864" s="13">
        <v>0</v>
      </c>
      <c r="F1864" s="13">
        <v>3000</v>
      </c>
      <c r="G1864" s="13">
        <v>3000</v>
      </c>
      <c r="H1864" s="13">
        <v>875</v>
      </c>
      <c r="I1864" s="13">
        <v>2125</v>
      </c>
    </row>
    <row r="1865" spans="2:9" ht="15" customHeight="1" x14ac:dyDescent="0.2">
      <c r="B1865"/>
      <c r="C1865" s="14">
        <f>SUBTOTAL(9,C1859:C1864)</f>
        <v>182</v>
      </c>
      <c r="D1865" s="15" t="s">
        <v>1506</v>
      </c>
      <c r="E1865" s="16">
        <f>SUBTOTAL(9,E1859:E1864)</f>
        <v>357570</v>
      </c>
      <c r="F1865" s="16">
        <f>SUBTOTAL(9,F1859:F1864)</f>
        <v>6312801</v>
      </c>
      <c r="G1865" s="16">
        <f>SUBTOTAL(9,G1859:G1864)</f>
        <v>6670371</v>
      </c>
      <c r="H1865" s="16">
        <f>SUBTOTAL(9,H1859:H1864)</f>
        <v>5871386.6887200009</v>
      </c>
      <c r="I1865" s="16">
        <f>SUBTOTAL(9,I1859:I1864)</f>
        <v>798984.31128000002</v>
      </c>
    </row>
    <row r="1866" spans="2:9" ht="15" customHeight="1" x14ac:dyDescent="0.2">
      <c r="C1866" s="17">
        <f>SUBTOTAL(9,C1854:C1865)</f>
        <v>228</v>
      </c>
      <c r="D1866" s="18" t="s">
        <v>1507</v>
      </c>
      <c r="E1866" s="19">
        <f>SUBTOTAL(9,E1854:E1865)</f>
        <v>476684</v>
      </c>
      <c r="F1866" s="19">
        <f>SUBTOTAL(9,F1854:F1865)</f>
        <v>7927022</v>
      </c>
      <c r="G1866" s="19">
        <f>SUBTOTAL(9,G1854:G1865)</f>
        <v>8403706</v>
      </c>
      <c r="H1866" s="19">
        <f>SUBTOTAL(9,H1854:H1865)</f>
        <v>7293598.1698900005</v>
      </c>
      <c r="I1866" s="19">
        <f>SUBTOTAL(9,I1854:I1865)</f>
        <v>1110107.83011</v>
      </c>
    </row>
    <row r="1867" spans="2:9" ht="27" customHeight="1" x14ac:dyDescent="0.25">
      <c r="B1867" s="1"/>
      <c r="C1867" s="2"/>
      <c r="D1867" s="9" t="s">
        <v>1508</v>
      </c>
      <c r="E1867" s="1"/>
      <c r="F1867" s="1"/>
      <c r="G1867" s="1"/>
      <c r="H1867" s="1"/>
      <c r="I1867" s="1"/>
    </row>
    <row r="1868" spans="2:9" ht="15" customHeight="1" x14ac:dyDescent="0.25">
      <c r="B1868" s="10">
        <v>1620</v>
      </c>
      <c r="C1868" s="11"/>
      <c r="D1868" s="5" t="s">
        <v>1509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20</v>
      </c>
      <c r="E1869" s="13">
        <v>12708</v>
      </c>
      <c r="F1869" s="13">
        <v>583861</v>
      </c>
      <c r="G1869" s="13">
        <v>596569</v>
      </c>
      <c r="H1869" s="13">
        <v>525777.61664000002</v>
      </c>
      <c r="I1869" s="13">
        <v>70791.383360000007</v>
      </c>
    </row>
    <row r="1870" spans="2:9" x14ac:dyDescent="0.2">
      <c r="B1870"/>
      <c r="C1870" s="2">
        <v>21</v>
      </c>
      <c r="D1870" s="5" t="s">
        <v>55</v>
      </c>
      <c r="E1870" s="13">
        <v>63187</v>
      </c>
      <c r="F1870" s="13">
        <v>205553</v>
      </c>
      <c r="G1870" s="13">
        <v>268740</v>
      </c>
      <c r="H1870" s="13">
        <v>220737.95019999999</v>
      </c>
      <c r="I1870" s="13">
        <v>48002.049800000001</v>
      </c>
    </row>
    <row r="1871" spans="2:9" x14ac:dyDescent="0.2">
      <c r="B1871"/>
      <c r="C1871" s="2">
        <v>45</v>
      </c>
      <c r="D1871" s="5" t="s">
        <v>30</v>
      </c>
      <c r="E1871" s="13">
        <v>7438</v>
      </c>
      <c r="F1871" s="13">
        <v>64300</v>
      </c>
      <c r="G1871" s="13">
        <v>71738</v>
      </c>
      <c r="H1871" s="13">
        <v>24096.977579999999</v>
      </c>
      <c r="I1871" s="13">
        <v>47641.022420000001</v>
      </c>
    </row>
    <row r="1872" spans="2:9" ht="15" customHeight="1" x14ac:dyDescent="0.2">
      <c r="B1872"/>
      <c r="C1872" s="14">
        <f>SUBTOTAL(9,C1869:C1871)</f>
        <v>67</v>
      </c>
      <c r="D1872" s="15" t="s">
        <v>1510</v>
      </c>
      <c r="E1872" s="16">
        <f>SUBTOTAL(9,E1869:E1871)</f>
        <v>83333</v>
      </c>
      <c r="F1872" s="16">
        <f>SUBTOTAL(9,F1869:F1871)</f>
        <v>853714</v>
      </c>
      <c r="G1872" s="16">
        <f>SUBTOTAL(9,G1869:G1871)</f>
        <v>937047</v>
      </c>
      <c r="H1872" s="16">
        <f>SUBTOTAL(9,H1869:H1871)</f>
        <v>770612.54441999993</v>
      </c>
      <c r="I1872" s="16">
        <f>SUBTOTAL(9,I1869:I1871)</f>
        <v>166434.45558000001</v>
      </c>
    </row>
    <row r="1873" spans="2:9" ht="15" customHeight="1" x14ac:dyDescent="0.2">
      <c r="C1873" s="17">
        <f>SUBTOTAL(9,C1868:C1872)</f>
        <v>67</v>
      </c>
      <c r="D1873" s="18" t="s">
        <v>1511</v>
      </c>
      <c r="E1873" s="19">
        <f>SUBTOTAL(9,E1868:E1872)</f>
        <v>83333</v>
      </c>
      <c r="F1873" s="19">
        <f>SUBTOTAL(9,F1868:F1872)</f>
        <v>853714</v>
      </c>
      <c r="G1873" s="19">
        <f>SUBTOTAL(9,G1868:G1872)</f>
        <v>937047</v>
      </c>
      <c r="H1873" s="19">
        <f>SUBTOTAL(9,H1868:H1872)</f>
        <v>770612.54441999993</v>
      </c>
      <c r="I1873" s="19">
        <f>SUBTOTAL(9,I1868:I1872)</f>
        <v>166434.45558000001</v>
      </c>
    </row>
    <row r="1874" spans="2:9" ht="27" customHeight="1" x14ac:dyDescent="0.25">
      <c r="B1874" s="1"/>
      <c r="C1874" s="2"/>
      <c r="D1874" s="9" t="s">
        <v>1512</v>
      </c>
      <c r="E1874" s="1"/>
      <c r="F1874" s="1"/>
      <c r="G1874" s="1"/>
      <c r="H1874" s="1"/>
      <c r="I1874" s="1"/>
    </row>
    <row r="1875" spans="2:9" ht="15" customHeight="1" x14ac:dyDescent="0.25">
      <c r="B1875" s="10">
        <v>1632</v>
      </c>
      <c r="C1875" s="11"/>
      <c r="D1875" s="5" t="s">
        <v>1513</v>
      </c>
      <c r="E1875" s="12"/>
      <c r="F1875" s="1"/>
      <c r="H1875" s="1"/>
      <c r="I1875" s="1"/>
    </row>
    <row r="1876" spans="2:9" x14ac:dyDescent="0.2">
      <c r="B1876"/>
      <c r="C1876" s="2">
        <v>61</v>
      </c>
      <c r="D1876" s="5" t="s">
        <v>1514</v>
      </c>
      <c r="E1876" s="13">
        <v>0</v>
      </c>
      <c r="F1876" s="13">
        <v>22200000</v>
      </c>
      <c r="G1876" s="13">
        <v>22200000</v>
      </c>
      <c r="H1876" s="13">
        <v>18559205.052000001</v>
      </c>
      <c r="I1876" s="13">
        <v>3640794.9479999999</v>
      </c>
    </row>
    <row r="1877" spans="2:9" x14ac:dyDescent="0.2">
      <c r="B1877"/>
      <c r="C1877" s="2">
        <v>72</v>
      </c>
      <c r="D1877" s="5" t="s">
        <v>1515</v>
      </c>
      <c r="E1877" s="13">
        <v>0</v>
      </c>
      <c r="F1877" s="13">
        <v>2070000</v>
      </c>
      <c r="G1877" s="13">
        <v>2070000</v>
      </c>
      <c r="H1877" s="13">
        <v>1773927.1910000001</v>
      </c>
      <c r="I1877" s="13">
        <v>296072.80900000001</v>
      </c>
    </row>
    <row r="1878" spans="2:9" ht="15" customHeight="1" x14ac:dyDescent="0.2">
      <c r="B1878"/>
      <c r="C1878" s="14">
        <f>SUBTOTAL(9,C1876:C1877)</f>
        <v>133</v>
      </c>
      <c r="D1878" s="15" t="s">
        <v>1516</v>
      </c>
      <c r="E1878" s="16">
        <f>SUBTOTAL(9,E1876:E1877)</f>
        <v>0</v>
      </c>
      <c r="F1878" s="16">
        <f>SUBTOTAL(9,F1876:F1877)</f>
        <v>24270000</v>
      </c>
      <c r="G1878" s="16">
        <f>SUBTOTAL(9,G1876:G1877)</f>
        <v>24270000</v>
      </c>
      <c r="H1878" s="16">
        <f>SUBTOTAL(9,H1876:H1877)</f>
        <v>20333132.243000001</v>
      </c>
      <c r="I1878" s="16">
        <f>SUBTOTAL(9,I1876:I1877)</f>
        <v>3936867.7569999998</v>
      </c>
    </row>
    <row r="1879" spans="2:9" ht="15" customHeight="1" x14ac:dyDescent="0.25">
      <c r="B1879" s="10">
        <v>1633</v>
      </c>
      <c r="C1879" s="11"/>
      <c r="D1879" s="5" t="s">
        <v>1517</v>
      </c>
      <c r="E1879" s="12"/>
      <c r="F1879" s="1"/>
      <c r="H1879" s="1"/>
      <c r="I1879" s="1"/>
    </row>
    <row r="1880" spans="2:9" x14ac:dyDescent="0.2">
      <c r="B1880"/>
      <c r="C1880" s="2">
        <v>1</v>
      </c>
      <c r="D1880" s="5" t="s">
        <v>791</v>
      </c>
      <c r="E1880" s="13">
        <v>0</v>
      </c>
      <c r="F1880" s="13">
        <v>6083531</v>
      </c>
      <c r="G1880" s="13">
        <v>6083531</v>
      </c>
      <c r="H1880" s="13">
        <v>4877932.5231100004</v>
      </c>
      <c r="I1880" s="13">
        <v>1205598.47689</v>
      </c>
    </row>
    <row r="1881" spans="2:9" ht="15" customHeight="1" x14ac:dyDescent="0.2">
      <c r="B1881"/>
      <c r="C1881" s="14">
        <f>SUBTOTAL(9,C1880:C1880)</f>
        <v>1</v>
      </c>
      <c r="D1881" s="15" t="s">
        <v>1518</v>
      </c>
      <c r="E1881" s="16">
        <f>SUBTOTAL(9,E1880:E1880)</f>
        <v>0</v>
      </c>
      <c r="F1881" s="16">
        <f>SUBTOTAL(9,F1880:F1880)</f>
        <v>6083531</v>
      </c>
      <c r="G1881" s="16">
        <f>SUBTOTAL(9,G1880:G1880)</f>
        <v>6083531</v>
      </c>
      <c r="H1881" s="16">
        <f>SUBTOTAL(9,H1880:H1880)</f>
        <v>4877932.5231100004</v>
      </c>
      <c r="I1881" s="16">
        <f>SUBTOTAL(9,I1880:I1880)</f>
        <v>1205598.47689</v>
      </c>
    </row>
    <row r="1882" spans="2:9" ht="15" customHeight="1" x14ac:dyDescent="0.2">
      <c r="C1882" s="17">
        <f>SUBTOTAL(9,C1875:C1881)</f>
        <v>134</v>
      </c>
      <c r="D1882" s="18" t="s">
        <v>1519</v>
      </c>
      <c r="E1882" s="19">
        <f>SUBTOTAL(9,E1875:E1881)</f>
        <v>0</v>
      </c>
      <c r="F1882" s="19">
        <f>SUBTOTAL(9,F1875:F1881)</f>
        <v>30353531</v>
      </c>
      <c r="G1882" s="19">
        <f>SUBTOTAL(9,G1875:G1881)</f>
        <v>30353531</v>
      </c>
      <c r="H1882" s="19">
        <f>SUBTOTAL(9,H1875:H1881)</f>
        <v>25211064.766110003</v>
      </c>
      <c r="I1882" s="19">
        <f>SUBTOTAL(9,I1875:I1881)</f>
        <v>5142466.2338899998</v>
      </c>
    </row>
    <row r="1883" spans="2:9" ht="27" customHeight="1" x14ac:dyDescent="0.25">
      <c r="B1883" s="1"/>
      <c r="C1883" s="2"/>
      <c r="D1883" s="9" t="s">
        <v>1520</v>
      </c>
      <c r="E1883" s="1"/>
      <c r="F1883" s="1"/>
      <c r="G1883" s="1"/>
      <c r="H1883" s="1"/>
      <c r="I1883" s="1"/>
    </row>
    <row r="1884" spans="2:9" ht="15" customHeight="1" x14ac:dyDescent="0.25">
      <c r="B1884" s="10">
        <v>1650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20</v>
      </c>
      <c r="E1885" s="13">
        <v>2141</v>
      </c>
      <c r="F1885" s="13">
        <v>42472</v>
      </c>
      <c r="G1885" s="13">
        <v>44613</v>
      </c>
      <c r="H1885" s="13">
        <v>29400.950769999999</v>
      </c>
      <c r="I1885" s="13">
        <v>15212.049230000001</v>
      </c>
    </row>
    <row r="1886" spans="2:9" x14ac:dyDescent="0.2">
      <c r="B1886"/>
      <c r="C1886" s="2">
        <v>89</v>
      </c>
      <c r="D1886" s="5" t="s">
        <v>1522</v>
      </c>
      <c r="E1886" s="13">
        <v>0</v>
      </c>
      <c r="F1886" s="13">
        <v>11619300</v>
      </c>
      <c r="G1886" s="13">
        <v>11619300</v>
      </c>
      <c r="H1886" s="13">
        <v>6724821.0002300004</v>
      </c>
      <c r="I1886" s="13">
        <v>4894478.9997699996</v>
      </c>
    </row>
    <row r="1887" spans="2:9" ht="15" customHeight="1" x14ac:dyDescent="0.2">
      <c r="B1887"/>
      <c r="C1887" s="14">
        <f>SUBTOTAL(9,C1885:C1886)</f>
        <v>90</v>
      </c>
      <c r="D1887" s="15" t="s">
        <v>1523</v>
      </c>
      <c r="E1887" s="16">
        <f>SUBTOTAL(9,E1885:E1886)</f>
        <v>2141</v>
      </c>
      <c r="F1887" s="16">
        <f>SUBTOTAL(9,F1885:F1886)</f>
        <v>11661772</v>
      </c>
      <c r="G1887" s="16">
        <f>SUBTOTAL(9,G1885:G1886)</f>
        <v>11663913</v>
      </c>
      <c r="H1887" s="16">
        <f>SUBTOTAL(9,H1885:H1886)</f>
        <v>6754221.9510000004</v>
      </c>
      <c r="I1887" s="16">
        <f>SUBTOTAL(9,I1885:I1886)</f>
        <v>4909691.0489999996</v>
      </c>
    </row>
    <row r="1888" spans="2:9" ht="15" customHeight="1" x14ac:dyDescent="0.25">
      <c r="B1888" s="10">
        <v>1651</v>
      </c>
      <c r="C1888" s="11"/>
      <c r="D1888" s="5" t="s">
        <v>1524</v>
      </c>
      <c r="E1888" s="12"/>
      <c r="F1888" s="1"/>
      <c r="H1888" s="1"/>
      <c r="I1888" s="1"/>
    </row>
    <row r="1889" spans="2:9" x14ac:dyDescent="0.2">
      <c r="B1889"/>
      <c r="C1889" s="2">
        <v>98</v>
      </c>
      <c r="D1889" s="5" t="s">
        <v>1525</v>
      </c>
      <c r="E1889" s="13">
        <v>0</v>
      </c>
      <c r="F1889" s="13">
        <v>50959000</v>
      </c>
      <c r="G1889" s="13">
        <v>50959000</v>
      </c>
      <c r="H1889" s="13">
        <v>50959276</v>
      </c>
      <c r="I1889" s="13">
        <v>-276</v>
      </c>
    </row>
    <row r="1890" spans="2:9" ht="15" customHeight="1" x14ac:dyDescent="0.2">
      <c r="B1890"/>
      <c r="C1890" s="14">
        <f>SUBTOTAL(9,C1889:C1889)</f>
        <v>98</v>
      </c>
      <c r="D1890" s="15" t="s">
        <v>1526</v>
      </c>
      <c r="E1890" s="16">
        <f>SUBTOTAL(9,E1889:E1889)</f>
        <v>0</v>
      </c>
      <c r="F1890" s="16">
        <f>SUBTOTAL(9,F1889:F1889)</f>
        <v>50959000</v>
      </c>
      <c r="G1890" s="16">
        <f>SUBTOTAL(9,G1889:G1889)</f>
        <v>50959000</v>
      </c>
      <c r="H1890" s="16">
        <f>SUBTOTAL(9,H1889:H1889)</f>
        <v>50959276</v>
      </c>
      <c r="I1890" s="16">
        <f>SUBTOTAL(9,I1889:I1889)</f>
        <v>-276</v>
      </c>
    </row>
    <row r="1891" spans="2:9" ht="15" customHeight="1" x14ac:dyDescent="0.2">
      <c r="C1891" s="17">
        <f>SUBTOTAL(9,C1884:C1890)</f>
        <v>188</v>
      </c>
      <c r="D1891" s="18" t="s">
        <v>1527</v>
      </c>
      <c r="E1891" s="19">
        <f>SUBTOTAL(9,E1884:E1890)</f>
        <v>2141</v>
      </c>
      <c r="F1891" s="19">
        <f>SUBTOTAL(9,F1884:F1890)</f>
        <v>62620772</v>
      </c>
      <c r="G1891" s="19">
        <f>SUBTOTAL(9,G1884:G1890)</f>
        <v>62622913</v>
      </c>
      <c r="H1891" s="19">
        <f>SUBTOTAL(9,H1884:H1890)</f>
        <v>57713497.950999998</v>
      </c>
      <c r="I1891" s="19">
        <f>SUBTOTAL(9,I1884:I1890)</f>
        <v>4909415.0489999996</v>
      </c>
    </row>
    <row r="1892" spans="2:9" ht="27" customHeight="1" x14ac:dyDescent="0.25">
      <c r="B1892" s="1"/>
      <c r="C1892" s="2"/>
      <c r="D1892" s="9" t="s">
        <v>1528</v>
      </c>
      <c r="E1892" s="1"/>
      <c r="F1892" s="1"/>
      <c r="G1892" s="1"/>
      <c r="H1892" s="1"/>
      <c r="I1892" s="1"/>
    </row>
    <row r="1893" spans="2:9" ht="15" customHeight="1" x14ac:dyDescent="0.25">
      <c r="B1893" s="10">
        <v>1670</v>
      </c>
      <c r="C1893" s="11"/>
      <c r="D1893" s="5" t="s">
        <v>1529</v>
      </c>
      <c r="E1893" s="12"/>
      <c r="F1893" s="1"/>
      <c r="H1893" s="1"/>
      <c r="I1893" s="1"/>
    </row>
    <row r="1894" spans="2:9" x14ac:dyDescent="0.2">
      <c r="B1894"/>
      <c r="C1894" s="2">
        <v>50</v>
      </c>
      <c r="D1894" s="5" t="s">
        <v>1530</v>
      </c>
      <c r="E1894" s="13">
        <v>0</v>
      </c>
      <c r="F1894" s="13">
        <v>20000</v>
      </c>
      <c r="G1894" s="13">
        <v>20000</v>
      </c>
      <c r="H1894" s="13">
        <v>20000</v>
      </c>
      <c r="I1894" s="13">
        <v>0</v>
      </c>
    </row>
    <row r="1895" spans="2:9" x14ac:dyDescent="0.2">
      <c r="B1895"/>
      <c r="C1895" s="2">
        <v>90</v>
      </c>
      <c r="D1895" s="5" t="s">
        <v>1531</v>
      </c>
      <c r="E1895" s="13">
        <v>0</v>
      </c>
      <c r="F1895" s="13">
        <v>114630</v>
      </c>
      <c r="G1895" s="13">
        <v>114630</v>
      </c>
      <c r="H1895" s="13">
        <v>114629.71090000001</v>
      </c>
      <c r="I1895" s="13">
        <v>0.28910000000000002</v>
      </c>
    </row>
    <row r="1896" spans="2:9" ht="15" customHeight="1" x14ac:dyDescent="0.2">
      <c r="B1896"/>
      <c r="C1896" s="14">
        <f>SUBTOTAL(9,C1894:C1895)</f>
        <v>140</v>
      </c>
      <c r="D1896" s="15" t="s">
        <v>1532</v>
      </c>
      <c r="E1896" s="16">
        <f>SUBTOTAL(9,E1894:E1895)</f>
        <v>0</v>
      </c>
      <c r="F1896" s="16">
        <f>SUBTOTAL(9,F1894:F1895)</f>
        <v>134630</v>
      </c>
      <c r="G1896" s="16">
        <f>SUBTOTAL(9,G1894:G1895)</f>
        <v>134630</v>
      </c>
      <c r="H1896" s="16">
        <f>SUBTOTAL(9,H1894:H1895)</f>
        <v>134629.71090000001</v>
      </c>
      <c r="I1896" s="16">
        <f>SUBTOTAL(9,I1894:I1895)</f>
        <v>0.28910000000000002</v>
      </c>
    </row>
    <row r="1897" spans="2:9" ht="15" customHeight="1" x14ac:dyDescent="0.2">
      <c r="C1897" s="17">
        <f>SUBTOTAL(9,C1893:C1896)</f>
        <v>140</v>
      </c>
      <c r="D1897" s="18" t="s">
        <v>1533</v>
      </c>
      <c r="E1897" s="19">
        <f>SUBTOTAL(9,E1893:E1896)</f>
        <v>0</v>
      </c>
      <c r="F1897" s="19">
        <f>SUBTOTAL(9,F1893:F1896)</f>
        <v>134630</v>
      </c>
      <c r="G1897" s="19">
        <f>SUBTOTAL(9,G1893:G1896)</f>
        <v>134630</v>
      </c>
      <c r="H1897" s="19">
        <f>SUBTOTAL(9,H1893:H1896)</f>
        <v>134629.71090000001</v>
      </c>
      <c r="I1897" s="19">
        <f>SUBTOTAL(9,I1893:I1896)</f>
        <v>0.28910000000000002</v>
      </c>
    </row>
    <row r="1898" spans="2:9" ht="15" customHeight="1" x14ac:dyDescent="0.2">
      <c r="C1898" s="17">
        <f>SUBTOTAL(9,C1835:C1897)</f>
        <v>962</v>
      </c>
      <c r="D1898" s="18" t="s">
        <v>1534</v>
      </c>
      <c r="E1898" s="19">
        <f>SUBTOTAL(9,E1835:E1897)</f>
        <v>649555</v>
      </c>
      <c r="F1898" s="19">
        <f>SUBTOTAL(9,F1835:F1897)</f>
        <v>103171069</v>
      </c>
      <c r="G1898" s="19">
        <f>SUBTOTAL(9,G1835:G1897)</f>
        <v>103820624</v>
      </c>
      <c r="H1898" s="19">
        <f>SUBTOTAL(9,H1835:H1897)</f>
        <v>92269601.934749991</v>
      </c>
      <c r="I1898" s="19">
        <f>SUBTOTAL(9,I1835:I1897)</f>
        <v>11551022.06525</v>
      </c>
    </row>
    <row r="1899" spans="2:9" x14ac:dyDescent="0.2">
      <c r="C1899" s="17"/>
      <c r="D1899" s="20"/>
      <c r="E1899" s="21"/>
      <c r="F1899" s="21"/>
      <c r="G1899" s="21"/>
      <c r="H1899" s="21"/>
      <c r="I1899" s="21"/>
    </row>
    <row r="1900" spans="2:9" ht="15" customHeight="1" x14ac:dyDescent="0.2">
      <c r="B1900" s="1"/>
      <c r="C1900" s="2"/>
      <c r="D1900" s="3" t="s">
        <v>1535</v>
      </c>
      <c r="E1900" s="1"/>
      <c r="F1900" s="1"/>
      <c r="G1900" s="1"/>
      <c r="H1900" s="1"/>
      <c r="I1900" s="1"/>
    </row>
    <row r="1901" spans="2:9" ht="27" customHeight="1" x14ac:dyDescent="0.25">
      <c r="B1901" s="1"/>
      <c r="C1901" s="2"/>
      <c r="D1901" s="9" t="s">
        <v>9</v>
      </c>
      <c r="E1901" s="1"/>
      <c r="F1901" s="1"/>
      <c r="G1901" s="1"/>
      <c r="H1901" s="1"/>
      <c r="I1901" s="1"/>
    </row>
    <row r="1902" spans="2:9" ht="15" customHeight="1" x14ac:dyDescent="0.25">
      <c r="B1902" s="10">
        <v>1700</v>
      </c>
      <c r="C1902" s="11"/>
      <c r="D1902" s="5" t="s">
        <v>1536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20</v>
      </c>
      <c r="E1903" s="13">
        <v>27032</v>
      </c>
      <c r="F1903" s="13">
        <v>780994</v>
      </c>
      <c r="G1903" s="13">
        <v>808026</v>
      </c>
      <c r="H1903" s="13">
        <v>700378.71161</v>
      </c>
      <c r="I1903" s="13">
        <v>107647.28839</v>
      </c>
    </row>
    <row r="1904" spans="2:9" x14ac:dyDescent="0.2">
      <c r="B1904"/>
      <c r="C1904" s="2">
        <v>21</v>
      </c>
      <c r="D1904" s="5" t="s">
        <v>1537</v>
      </c>
      <c r="E1904" s="13">
        <v>48943</v>
      </c>
      <c r="F1904" s="13">
        <v>21860</v>
      </c>
      <c r="G1904" s="13">
        <v>70803</v>
      </c>
      <c r="H1904" s="13">
        <v>43114.683349999999</v>
      </c>
      <c r="I1904" s="13">
        <v>27688.316650000001</v>
      </c>
    </row>
    <row r="1905" spans="2:9" x14ac:dyDescent="0.2">
      <c r="B1905"/>
      <c r="C1905" s="2">
        <v>43</v>
      </c>
      <c r="D1905" s="5" t="s">
        <v>1538</v>
      </c>
      <c r="E1905" s="13">
        <v>2375</v>
      </c>
      <c r="F1905" s="13">
        <v>10</v>
      </c>
      <c r="G1905" s="13">
        <v>2385</v>
      </c>
      <c r="H1905" s="13">
        <v>97.5</v>
      </c>
      <c r="I1905" s="13">
        <v>2287.5</v>
      </c>
    </row>
    <row r="1906" spans="2:9" x14ac:dyDescent="0.2">
      <c r="B1906"/>
      <c r="C1906" s="2">
        <v>71</v>
      </c>
      <c r="D1906" s="5" t="s">
        <v>1539</v>
      </c>
      <c r="E1906" s="13">
        <v>3439</v>
      </c>
      <c r="F1906" s="13">
        <v>57884</v>
      </c>
      <c r="G1906" s="13">
        <v>61323</v>
      </c>
      <c r="H1906" s="13">
        <v>58543.087800000001</v>
      </c>
      <c r="I1906" s="13">
        <v>2779.9122000000002</v>
      </c>
    </row>
    <row r="1907" spans="2:9" x14ac:dyDescent="0.2">
      <c r="B1907"/>
      <c r="C1907" s="2">
        <v>73</v>
      </c>
      <c r="D1907" s="5" t="s">
        <v>1540</v>
      </c>
      <c r="E1907" s="13">
        <v>4371</v>
      </c>
      <c r="F1907" s="13">
        <v>28127</v>
      </c>
      <c r="G1907" s="13">
        <v>32498</v>
      </c>
      <c r="H1907" s="13">
        <v>25420.566559999999</v>
      </c>
      <c r="I1907" s="13">
        <v>7077.4334399999998</v>
      </c>
    </row>
    <row r="1908" spans="2:9" x14ac:dyDescent="0.2">
      <c r="B1908"/>
      <c r="C1908" s="2">
        <v>78</v>
      </c>
      <c r="D1908" s="5" t="s">
        <v>1541</v>
      </c>
      <c r="E1908" s="13">
        <v>8477</v>
      </c>
      <c r="F1908" s="13">
        <v>297491</v>
      </c>
      <c r="G1908" s="13">
        <v>305968</v>
      </c>
      <c r="H1908" s="13">
        <v>250910.65126000001</v>
      </c>
      <c r="I1908" s="13">
        <v>55057.348740000001</v>
      </c>
    </row>
    <row r="1909" spans="2:9" ht="15" customHeight="1" x14ac:dyDescent="0.2">
      <c r="B1909"/>
      <c r="C1909" s="14">
        <f>SUBTOTAL(9,C1903:C1908)</f>
        <v>287</v>
      </c>
      <c r="D1909" s="15" t="s">
        <v>1542</v>
      </c>
      <c r="E1909" s="16">
        <f>SUBTOTAL(9,E1903:E1908)</f>
        <v>94637</v>
      </c>
      <c r="F1909" s="16">
        <f>SUBTOTAL(9,F1903:F1908)</f>
        <v>1186366</v>
      </c>
      <c r="G1909" s="16">
        <f>SUBTOTAL(9,G1903:G1908)</f>
        <v>1281003</v>
      </c>
      <c r="H1909" s="16">
        <f>SUBTOTAL(9,H1903:H1908)</f>
        <v>1078465.2005799999</v>
      </c>
      <c r="I1909" s="16">
        <f>SUBTOTAL(9,I1903:I1908)</f>
        <v>202537.79942</v>
      </c>
    </row>
    <row r="1910" spans="2:9" ht="15" customHeight="1" x14ac:dyDescent="0.25">
      <c r="B1910" s="10">
        <v>1710</v>
      </c>
      <c r="C1910" s="11"/>
      <c r="D1910" s="5" t="s">
        <v>1543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1033</v>
      </c>
      <c r="E1911" s="13">
        <v>19702</v>
      </c>
      <c r="F1911" s="13">
        <v>3784276</v>
      </c>
      <c r="G1911" s="13">
        <v>3803978</v>
      </c>
      <c r="H1911" s="13">
        <v>3132175.6981199998</v>
      </c>
      <c r="I1911" s="13">
        <v>671802.30188000004</v>
      </c>
    </row>
    <row r="1912" spans="2:9" x14ac:dyDescent="0.2">
      <c r="B1912"/>
      <c r="C1912" s="2">
        <v>45</v>
      </c>
      <c r="D1912" s="5" t="s">
        <v>1544</v>
      </c>
      <c r="E1912" s="13">
        <v>91918</v>
      </c>
      <c r="F1912" s="13">
        <v>288515</v>
      </c>
      <c r="G1912" s="13">
        <v>380433</v>
      </c>
      <c r="H1912" s="13">
        <v>162251.35472</v>
      </c>
      <c r="I1912" s="13">
        <v>218181.64528</v>
      </c>
    </row>
    <row r="1913" spans="2:9" x14ac:dyDescent="0.2">
      <c r="B1913"/>
      <c r="C1913" s="2">
        <v>47</v>
      </c>
      <c r="D1913" s="5" t="s">
        <v>1545</v>
      </c>
      <c r="E1913" s="13">
        <v>53839</v>
      </c>
      <c r="F1913" s="13">
        <v>1929690</v>
      </c>
      <c r="G1913" s="13">
        <v>1983529</v>
      </c>
      <c r="H1913" s="13">
        <v>1580932.6213799999</v>
      </c>
      <c r="I1913" s="13">
        <v>402596.37861999997</v>
      </c>
    </row>
    <row r="1914" spans="2:9" ht="15" customHeight="1" x14ac:dyDescent="0.2">
      <c r="B1914"/>
      <c r="C1914" s="14">
        <f>SUBTOTAL(9,C1911:C1913)</f>
        <v>93</v>
      </c>
      <c r="D1914" s="15" t="s">
        <v>1546</v>
      </c>
      <c r="E1914" s="16">
        <f>SUBTOTAL(9,E1911:E1913)</f>
        <v>165459</v>
      </c>
      <c r="F1914" s="16">
        <f>SUBTOTAL(9,F1911:F1913)</f>
        <v>6002481</v>
      </c>
      <c r="G1914" s="16">
        <f>SUBTOTAL(9,G1911:G1913)</f>
        <v>6167940</v>
      </c>
      <c r="H1914" s="16">
        <f>SUBTOTAL(9,H1911:H1913)</f>
        <v>4875359.6742199995</v>
      </c>
      <c r="I1914" s="16">
        <f>SUBTOTAL(9,I1911:I1913)</f>
        <v>1292580.3257800001</v>
      </c>
    </row>
    <row r="1915" spans="2:9" ht="15" customHeight="1" x14ac:dyDescent="0.25">
      <c r="B1915" s="10">
        <v>1716</v>
      </c>
      <c r="C1915" s="11"/>
      <c r="D1915" s="5" t="s">
        <v>1547</v>
      </c>
      <c r="E1915" s="12"/>
      <c r="F1915" s="1"/>
      <c r="H1915" s="1"/>
      <c r="I1915" s="1"/>
    </row>
    <row r="1916" spans="2:9" x14ac:dyDescent="0.2">
      <c r="B1916"/>
      <c r="C1916" s="2">
        <v>51</v>
      </c>
      <c r="D1916" s="5" t="s">
        <v>1548</v>
      </c>
      <c r="E1916" s="13">
        <v>0</v>
      </c>
      <c r="F1916" s="13">
        <v>162479</v>
      </c>
      <c r="G1916" s="13">
        <v>162479</v>
      </c>
      <c r="H1916" s="13">
        <v>162479</v>
      </c>
      <c r="I1916" s="13">
        <v>0</v>
      </c>
    </row>
    <row r="1917" spans="2:9" ht="15" customHeight="1" x14ac:dyDescent="0.2">
      <c r="B1917"/>
      <c r="C1917" s="14">
        <f>SUBTOTAL(9,C1916:C1916)</f>
        <v>51</v>
      </c>
      <c r="D1917" s="15" t="s">
        <v>1549</v>
      </c>
      <c r="E1917" s="16">
        <f>SUBTOTAL(9,E1916:E1916)</f>
        <v>0</v>
      </c>
      <c r="F1917" s="16">
        <f>SUBTOTAL(9,F1916:F1916)</f>
        <v>162479</v>
      </c>
      <c r="G1917" s="16">
        <f>SUBTOTAL(9,G1916:G1916)</f>
        <v>162479</v>
      </c>
      <c r="H1917" s="16">
        <f>SUBTOTAL(9,H1916:H1916)</f>
        <v>162479</v>
      </c>
      <c r="I1917" s="16">
        <f>SUBTOTAL(9,I1916:I1916)</f>
        <v>0</v>
      </c>
    </row>
    <row r="1918" spans="2:9" ht="15" customHeight="1" x14ac:dyDescent="0.25">
      <c r="B1918" s="10">
        <v>1720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54671</v>
      </c>
      <c r="F1919" s="13">
        <v>5694372</v>
      </c>
      <c r="G1919" s="13">
        <v>5749043</v>
      </c>
      <c r="H1919" s="13">
        <v>4762851.3484100001</v>
      </c>
      <c r="I1919" s="13">
        <v>986191.65159000002</v>
      </c>
    </row>
    <row r="1920" spans="2:9" x14ac:dyDescent="0.2">
      <c r="B1920"/>
      <c r="C1920" s="2">
        <v>70</v>
      </c>
      <c r="D1920" s="5" t="s">
        <v>1551</v>
      </c>
      <c r="E1920" s="13">
        <v>895</v>
      </c>
      <c r="F1920" s="13">
        <v>0</v>
      </c>
      <c r="G1920" s="13">
        <v>895</v>
      </c>
      <c r="H1920" s="13">
        <v>0</v>
      </c>
      <c r="I1920" s="13">
        <v>895</v>
      </c>
    </row>
    <row r="1921" spans="2:9" ht="15" customHeight="1" x14ac:dyDescent="0.2">
      <c r="B1921"/>
      <c r="C1921" s="14">
        <f>SUBTOTAL(9,C1919:C1920)</f>
        <v>71</v>
      </c>
      <c r="D1921" s="15" t="s">
        <v>1552</v>
      </c>
      <c r="E1921" s="16">
        <f>SUBTOTAL(9,E1919:E1920)</f>
        <v>55566</v>
      </c>
      <c r="F1921" s="16">
        <f>SUBTOTAL(9,F1919:F1920)</f>
        <v>5694372</v>
      </c>
      <c r="G1921" s="16">
        <f>SUBTOTAL(9,G1919:G1920)</f>
        <v>5749938</v>
      </c>
      <c r="H1921" s="16">
        <f>SUBTOTAL(9,H1919:H1920)</f>
        <v>4762851.3484100001</v>
      </c>
      <c r="I1921" s="16">
        <f>SUBTOTAL(9,I1919:I1920)</f>
        <v>987086.65159000002</v>
      </c>
    </row>
    <row r="1922" spans="2:9" ht="15" customHeight="1" x14ac:dyDescent="0.25">
      <c r="B1922" s="10">
        <v>1723</v>
      </c>
      <c r="C1922" s="11"/>
      <c r="D1922" s="5" t="s">
        <v>1553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20</v>
      </c>
      <c r="E1923" s="13">
        <v>7879</v>
      </c>
      <c r="F1923" s="13">
        <v>291929</v>
      </c>
      <c r="G1923" s="13">
        <v>299808</v>
      </c>
      <c r="H1923" s="13">
        <v>251098.5343</v>
      </c>
      <c r="I1923" s="13">
        <v>48709.465700000001</v>
      </c>
    </row>
    <row r="1924" spans="2:9" ht="15" customHeight="1" x14ac:dyDescent="0.2">
      <c r="B1924"/>
      <c r="C1924" s="14">
        <f>SUBTOTAL(9,C1923:C1923)</f>
        <v>1</v>
      </c>
      <c r="D1924" s="15" t="s">
        <v>1554</v>
      </c>
      <c r="E1924" s="16">
        <f>SUBTOTAL(9,E1923:E1923)</f>
        <v>7879</v>
      </c>
      <c r="F1924" s="16">
        <f>SUBTOTAL(9,F1923:F1923)</f>
        <v>291929</v>
      </c>
      <c r="G1924" s="16">
        <f>SUBTOTAL(9,G1923:G1923)</f>
        <v>299808</v>
      </c>
      <c r="H1924" s="16">
        <f>SUBTOTAL(9,H1923:H1923)</f>
        <v>251098.5343</v>
      </c>
      <c r="I1924" s="16">
        <f>SUBTOTAL(9,I1923:I1923)</f>
        <v>48709.465700000001</v>
      </c>
    </row>
    <row r="1925" spans="2:9" ht="15" customHeight="1" x14ac:dyDescent="0.25">
      <c r="B1925" s="10">
        <v>1725</v>
      </c>
      <c r="C1925" s="11"/>
      <c r="D1925" s="5" t="s">
        <v>1555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77393</v>
      </c>
      <c r="F1926" s="13">
        <v>729069</v>
      </c>
      <c r="G1926" s="13">
        <v>806462</v>
      </c>
      <c r="H1926" s="13">
        <v>714872.81406</v>
      </c>
      <c r="I1926" s="13">
        <v>91589.185939999996</v>
      </c>
    </row>
    <row r="1927" spans="2:9" x14ac:dyDescent="0.2">
      <c r="B1927"/>
      <c r="C1927" s="2">
        <v>71</v>
      </c>
      <c r="D1927" s="5" t="s">
        <v>1539</v>
      </c>
      <c r="E1927" s="13">
        <v>347</v>
      </c>
      <c r="F1927" s="13">
        <v>21129</v>
      </c>
      <c r="G1927" s="13">
        <v>21476</v>
      </c>
      <c r="H1927" s="13">
        <v>20326.117999999999</v>
      </c>
      <c r="I1927" s="13">
        <v>1149.8820000000001</v>
      </c>
    </row>
    <row r="1928" spans="2:9" ht="15" customHeight="1" x14ac:dyDescent="0.2">
      <c r="B1928"/>
      <c r="C1928" s="14">
        <f>SUBTOTAL(9,C1926:C1927)</f>
        <v>72</v>
      </c>
      <c r="D1928" s="15" t="s">
        <v>1556</v>
      </c>
      <c r="E1928" s="16">
        <f>SUBTOTAL(9,E1926:E1927)</f>
        <v>77740</v>
      </c>
      <c r="F1928" s="16">
        <f>SUBTOTAL(9,F1926:F1927)</f>
        <v>750198</v>
      </c>
      <c r="G1928" s="16">
        <f>SUBTOTAL(9,G1926:G1927)</f>
        <v>827938</v>
      </c>
      <c r="H1928" s="16">
        <f>SUBTOTAL(9,H1926:H1927)</f>
        <v>735198.93206000002</v>
      </c>
      <c r="I1928" s="16">
        <f>SUBTOTAL(9,I1926:I1927)</f>
        <v>92739.067939999994</v>
      </c>
    </row>
    <row r="1929" spans="2:9" ht="15" customHeight="1" x14ac:dyDescent="0.25">
      <c r="B1929" s="10">
        <v>1731</v>
      </c>
      <c r="C1929" s="11"/>
      <c r="D1929" s="5" t="s">
        <v>1557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20</v>
      </c>
      <c r="E1930" s="13">
        <v>38112</v>
      </c>
      <c r="F1930" s="13">
        <v>5498578</v>
      </c>
      <c r="G1930" s="13">
        <v>5536690</v>
      </c>
      <c r="H1930" s="13">
        <v>4863174.9151999997</v>
      </c>
      <c r="I1930" s="13">
        <v>673515.08479999995</v>
      </c>
    </row>
    <row r="1931" spans="2:9" ht="15" customHeight="1" x14ac:dyDescent="0.2">
      <c r="B1931"/>
      <c r="C1931" s="14">
        <f>SUBTOTAL(9,C1930:C1930)</f>
        <v>1</v>
      </c>
      <c r="D1931" s="15" t="s">
        <v>1558</v>
      </c>
      <c r="E1931" s="16">
        <f>SUBTOTAL(9,E1930:E1930)</f>
        <v>38112</v>
      </c>
      <c r="F1931" s="16">
        <f>SUBTOTAL(9,F1930:F1930)</f>
        <v>5498578</v>
      </c>
      <c r="G1931" s="16">
        <f>SUBTOTAL(9,G1930:G1930)</f>
        <v>5536690</v>
      </c>
      <c r="H1931" s="16">
        <f>SUBTOTAL(9,H1930:H1930)</f>
        <v>4863174.9151999997</v>
      </c>
      <c r="I1931" s="16">
        <f>SUBTOTAL(9,I1930:I1930)</f>
        <v>673515.08479999995</v>
      </c>
    </row>
    <row r="1932" spans="2:9" ht="15" customHeight="1" x14ac:dyDescent="0.25">
      <c r="B1932" s="10">
        <v>1732</v>
      </c>
      <c r="C1932" s="11"/>
      <c r="D1932" s="5" t="s">
        <v>1559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2580</v>
      </c>
      <c r="F1933" s="13">
        <v>4168843</v>
      </c>
      <c r="G1933" s="13">
        <v>4171423</v>
      </c>
      <c r="H1933" s="13">
        <v>3742946.9076899998</v>
      </c>
      <c r="I1933" s="13">
        <v>428476.09230999998</v>
      </c>
    </row>
    <row r="1934" spans="2:9" ht="15" customHeight="1" x14ac:dyDescent="0.2">
      <c r="B1934"/>
      <c r="C1934" s="14">
        <f>SUBTOTAL(9,C1933:C1933)</f>
        <v>1</v>
      </c>
      <c r="D1934" s="15" t="s">
        <v>1560</v>
      </c>
      <c r="E1934" s="16">
        <f>SUBTOTAL(9,E1933:E1933)</f>
        <v>2580</v>
      </c>
      <c r="F1934" s="16">
        <f>SUBTOTAL(9,F1933:F1933)</f>
        <v>4168843</v>
      </c>
      <c r="G1934" s="16">
        <f>SUBTOTAL(9,G1933:G1933)</f>
        <v>4171423</v>
      </c>
      <c r="H1934" s="16">
        <f>SUBTOTAL(9,H1933:H1933)</f>
        <v>3742946.9076899998</v>
      </c>
      <c r="I1934" s="16">
        <f>SUBTOTAL(9,I1933:I1933)</f>
        <v>428476.09230999998</v>
      </c>
    </row>
    <row r="1935" spans="2:9" ht="15" customHeight="1" x14ac:dyDescent="0.25">
      <c r="B1935" s="10">
        <v>1733</v>
      </c>
      <c r="C1935" s="11"/>
      <c r="D1935" s="5" t="s">
        <v>1561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3">
        <v>0</v>
      </c>
      <c r="F1936" s="13">
        <v>4681332</v>
      </c>
      <c r="G1936" s="13">
        <v>4681332</v>
      </c>
      <c r="H1936" s="13">
        <v>4219805.9696399998</v>
      </c>
      <c r="I1936" s="13">
        <v>461526.03035999998</v>
      </c>
    </row>
    <row r="1937" spans="2:9" ht="15" customHeight="1" x14ac:dyDescent="0.2">
      <c r="B1937"/>
      <c r="C1937" s="14">
        <f>SUBTOTAL(9,C1936:C1936)</f>
        <v>1</v>
      </c>
      <c r="D1937" s="15" t="s">
        <v>1562</v>
      </c>
      <c r="E1937" s="16">
        <f>SUBTOTAL(9,E1936:E1936)</f>
        <v>0</v>
      </c>
      <c r="F1937" s="16">
        <f>SUBTOTAL(9,F1936:F1936)</f>
        <v>4681332</v>
      </c>
      <c r="G1937" s="16">
        <f>SUBTOTAL(9,G1936:G1936)</f>
        <v>4681332</v>
      </c>
      <c r="H1937" s="16">
        <f>SUBTOTAL(9,H1936:H1936)</f>
        <v>4219805.9696399998</v>
      </c>
      <c r="I1937" s="16">
        <f>SUBTOTAL(9,I1936:I1936)</f>
        <v>461526.03035999998</v>
      </c>
    </row>
    <row r="1938" spans="2:9" ht="15" customHeight="1" x14ac:dyDescent="0.25">
      <c r="B1938" s="10">
        <v>1734</v>
      </c>
      <c r="C1938" s="11"/>
      <c r="D1938" s="5" t="s">
        <v>1563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45667</v>
      </c>
      <c r="F1939" s="13">
        <v>1408570</v>
      </c>
      <c r="G1939" s="13">
        <v>1454237</v>
      </c>
      <c r="H1939" s="13">
        <v>1268161.15499</v>
      </c>
      <c r="I1939" s="13">
        <v>186075.84500999999</v>
      </c>
    </row>
    <row r="1940" spans="2:9" ht="15" customHeight="1" x14ac:dyDescent="0.2">
      <c r="B1940"/>
      <c r="C1940" s="14">
        <f>SUBTOTAL(9,C1939:C1939)</f>
        <v>1</v>
      </c>
      <c r="D1940" s="15" t="s">
        <v>1564</v>
      </c>
      <c r="E1940" s="16">
        <f>SUBTOTAL(9,E1939:E1939)</f>
        <v>45667</v>
      </c>
      <c r="F1940" s="16">
        <f>SUBTOTAL(9,F1939:F1939)</f>
        <v>1408570</v>
      </c>
      <c r="G1940" s="16">
        <f>SUBTOTAL(9,G1939:G1939)</f>
        <v>1454237</v>
      </c>
      <c r="H1940" s="16">
        <f>SUBTOTAL(9,H1939:H1939)</f>
        <v>1268161.15499</v>
      </c>
      <c r="I1940" s="16">
        <f>SUBTOTAL(9,I1939:I1939)</f>
        <v>186075.84500999999</v>
      </c>
    </row>
    <row r="1941" spans="2:9" ht="15" customHeight="1" x14ac:dyDescent="0.25">
      <c r="B1941" s="10">
        <v>1735</v>
      </c>
      <c r="C1941" s="11"/>
      <c r="D1941" s="5" t="s">
        <v>1565</v>
      </c>
      <c r="E1941" s="12"/>
      <c r="F1941" s="1"/>
      <c r="H1941" s="1"/>
      <c r="I1941" s="1"/>
    </row>
    <row r="1942" spans="2:9" x14ac:dyDescent="0.2">
      <c r="B1942"/>
      <c r="C1942" s="2">
        <v>21</v>
      </c>
      <c r="D1942" s="5" t="s">
        <v>25</v>
      </c>
      <c r="E1942" s="13">
        <v>0</v>
      </c>
      <c r="F1942" s="13">
        <v>1746229</v>
      </c>
      <c r="G1942" s="13">
        <v>1746229</v>
      </c>
      <c r="H1942" s="13">
        <v>1481457.8992999999</v>
      </c>
      <c r="I1942" s="13">
        <v>264771.10070000001</v>
      </c>
    </row>
    <row r="1943" spans="2:9" ht="15" customHeight="1" x14ac:dyDescent="0.2">
      <c r="B1943"/>
      <c r="C1943" s="14">
        <f>SUBTOTAL(9,C1942:C1942)</f>
        <v>21</v>
      </c>
      <c r="D1943" s="15" t="s">
        <v>1566</v>
      </c>
      <c r="E1943" s="16">
        <f>SUBTOTAL(9,E1942:E1942)</f>
        <v>0</v>
      </c>
      <c r="F1943" s="16">
        <f>SUBTOTAL(9,F1942:F1942)</f>
        <v>1746229</v>
      </c>
      <c r="G1943" s="16">
        <f>SUBTOTAL(9,G1942:G1942)</f>
        <v>1746229</v>
      </c>
      <c r="H1943" s="16">
        <f>SUBTOTAL(9,H1942:H1942)</f>
        <v>1481457.8992999999</v>
      </c>
      <c r="I1943" s="16">
        <f>SUBTOTAL(9,I1942:I1942)</f>
        <v>264771.10070000001</v>
      </c>
    </row>
    <row r="1944" spans="2:9" ht="15" customHeight="1" x14ac:dyDescent="0.25">
      <c r="B1944" s="10">
        <v>1740</v>
      </c>
      <c r="C1944" s="11"/>
      <c r="D1944" s="5" t="s">
        <v>1567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20</v>
      </c>
      <c r="E1945" s="13">
        <v>15443</v>
      </c>
      <c r="F1945" s="13">
        <v>2037046</v>
      </c>
      <c r="G1945" s="13">
        <v>2052489</v>
      </c>
      <c r="H1945" s="13">
        <v>1621757.88904</v>
      </c>
      <c r="I1945" s="13">
        <v>430731.11096000002</v>
      </c>
    </row>
    <row r="1946" spans="2:9" ht="15" customHeight="1" x14ac:dyDescent="0.2">
      <c r="B1946"/>
      <c r="C1946" s="14">
        <f>SUBTOTAL(9,C1945:C1945)</f>
        <v>1</v>
      </c>
      <c r="D1946" s="15" t="s">
        <v>1568</v>
      </c>
      <c r="E1946" s="16">
        <f>SUBTOTAL(9,E1945:E1945)</f>
        <v>15443</v>
      </c>
      <c r="F1946" s="16">
        <f>SUBTOTAL(9,F1945:F1945)</f>
        <v>2037046</v>
      </c>
      <c r="G1946" s="16">
        <f>SUBTOTAL(9,G1945:G1945)</f>
        <v>2052489</v>
      </c>
      <c r="H1946" s="16">
        <f>SUBTOTAL(9,H1945:H1945)</f>
        <v>1621757.88904</v>
      </c>
      <c r="I1946" s="16">
        <f>SUBTOTAL(9,I1945:I1945)</f>
        <v>430731.11096000002</v>
      </c>
    </row>
    <row r="1947" spans="2:9" ht="15" customHeight="1" x14ac:dyDescent="0.25">
      <c r="B1947" s="10">
        <v>1760</v>
      </c>
      <c r="C1947" s="11"/>
      <c r="D1947" s="5" t="s">
        <v>1569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1570</v>
      </c>
      <c r="E1948" s="13">
        <v>27976</v>
      </c>
      <c r="F1948" s="13">
        <v>1743617</v>
      </c>
      <c r="G1948" s="13">
        <v>1771593</v>
      </c>
      <c r="H1948" s="13">
        <v>1588912.06791</v>
      </c>
      <c r="I1948" s="13">
        <v>182680.93208999999</v>
      </c>
    </row>
    <row r="1949" spans="2:9" x14ac:dyDescent="0.2">
      <c r="B1949"/>
      <c r="C1949" s="2">
        <v>44</v>
      </c>
      <c r="D1949" s="5" t="s">
        <v>1571</v>
      </c>
      <c r="E1949" s="13">
        <v>26195</v>
      </c>
      <c r="F1949" s="13">
        <v>42514</v>
      </c>
      <c r="G1949" s="13">
        <v>68709</v>
      </c>
      <c r="H1949" s="13">
        <v>39257.007380000003</v>
      </c>
      <c r="I1949" s="13">
        <v>29451.992620000001</v>
      </c>
    </row>
    <row r="1950" spans="2:9" x14ac:dyDescent="0.2">
      <c r="B1950"/>
      <c r="C1950" s="2">
        <v>45</v>
      </c>
      <c r="D1950" s="5" t="s">
        <v>1572</v>
      </c>
      <c r="E1950" s="13">
        <v>204502</v>
      </c>
      <c r="F1950" s="13">
        <v>5041601</v>
      </c>
      <c r="G1950" s="13">
        <v>5246103</v>
      </c>
      <c r="H1950" s="13">
        <v>3011026.85274</v>
      </c>
      <c r="I1950" s="13">
        <v>2235076.14726</v>
      </c>
    </row>
    <row r="1951" spans="2:9" x14ac:dyDescent="0.2">
      <c r="B1951"/>
      <c r="C1951" s="2">
        <v>48</v>
      </c>
      <c r="D1951" s="5" t="s">
        <v>1573</v>
      </c>
      <c r="E1951" s="13">
        <v>10136</v>
      </c>
      <c r="F1951" s="13">
        <v>71864</v>
      </c>
      <c r="G1951" s="13">
        <v>82000</v>
      </c>
      <c r="H1951" s="13">
        <v>59054.042240000002</v>
      </c>
      <c r="I1951" s="13">
        <v>22945.957760000001</v>
      </c>
    </row>
    <row r="1952" spans="2:9" ht="25.5" x14ac:dyDescent="0.2">
      <c r="B1952"/>
      <c r="C1952" s="2">
        <v>75</v>
      </c>
      <c r="D1952" s="5" t="s">
        <v>1574</v>
      </c>
      <c r="E1952" s="13">
        <v>461</v>
      </c>
      <c r="F1952" s="13">
        <v>64800</v>
      </c>
      <c r="G1952" s="13">
        <v>65261</v>
      </c>
      <c r="H1952" s="13">
        <v>65154.057439999997</v>
      </c>
      <c r="I1952" s="13">
        <v>106.94256</v>
      </c>
    </row>
    <row r="1953" spans="2:9" ht="15" customHeight="1" x14ac:dyDescent="0.2">
      <c r="B1953"/>
      <c r="C1953" s="14">
        <f>SUBTOTAL(9,C1948:C1952)</f>
        <v>213</v>
      </c>
      <c r="D1953" s="15" t="s">
        <v>1575</v>
      </c>
      <c r="E1953" s="16">
        <f>SUBTOTAL(9,E1948:E1952)</f>
        <v>269270</v>
      </c>
      <c r="F1953" s="16">
        <f>SUBTOTAL(9,F1948:F1952)</f>
        <v>6964396</v>
      </c>
      <c r="G1953" s="16">
        <f>SUBTOTAL(9,G1948:G1952)</f>
        <v>7233666</v>
      </c>
      <c r="H1953" s="16">
        <f>SUBTOTAL(9,H1948:H1952)</f>
        <v>4763404.0277100001</v>
      </c>
      <c r="I1953" s="16">
        <f>SUBTOTAL(9,I1948:I1952)</f>
        <v>2470261.9722899999</v>
      </c>
    </row>
    <row r="1954" spans="2:9" ht="15" customHeight="1" x14ac:dyDescent="0.25">
      <c r="B1954" s="10">
        <v>1761</v>
      </c>
      <c r="C1954" s="11"/>
      <c r="D1954" s="5" t="s">
        <v>1576</v>
      </c>
      <c r="E1954" s="12"/>
      <c r="F1954" s="1"/>
      <c r="H1954" s="1"/>
      <c r="I1954" s="1"/>
    </row>
    <row r="1955" spans="2:9" x14ac:dyDescent="0.2">
      <c r="B1955"/>
      <c r="C1955" s="2">
        <v>1</v>
      </c>
      <c r="D1955" s="5" t="s">
        <v>1577</v>
      </c>
      <c r="E1955" s="13">
        <v>8151</v>
      </c>
      <c r="F1955" s="13">
        <v>188515</v>
      </c>
      <c r="G1955" s="13">
        <v>196666</v>
      </c>
      <c r="H1955" s="13">
        <v>154031.18817000001</v>
      </c>
      <c r="I1955" s="13">
        <v>42634.811829999999</v>
      </c>
    </row>
    <row r="1956" spans="2:9" x14ac:dyDescent="0.2">
      <c r="B1956"/>
      <c r="C1956" s="2">
        <v>45</v>
      </c>
      <c r="D1956" s="5" t="s">
        <v>30</v>
      </c>
      <c r="E1956" s="13">
        <v>613475</v>
      </c>
      <c r="F1956" s="13">
        <v>7282849</v>
      </c>
      <c r="G1956" s="13">
        <v>7896324</v>
      </c>
      <c r="H1956" s="13">
        <v>6234811.5339400005</v>
      </c>
      <c r="I1956" s="13">
        <v>1661512.46606</v>
      </c>
    </row>
    <row r="1957" spans="2:9" x14ac:dyDescent="0.2">
      <c r="B1957"/>
      <c r="C1957" s="2">
        <v>47</v>
      </c>
      <c r="D1957" s="5" t="s">
        <v>1578</v>
      </c>
      <c r="E1957" s="13">
        <v>377119</v>
      </c>
      <c r="F1957" s="13">
        <v>940880</v>
      </c>
      <c r="G1957" s="13">
        <v>1317999</v>
      </c>
      <c r="H1957" s="13">
        <v>1039028.1010199999</v>
      </c>
      <c r="I1957" s="13">
        <v>278970.89898</v>
      </c>
    </row>
    <row r="1958" spans="2:9" ht="15" customHeight="1" x14ac:dyDescent="0.2">
      <c r="B1958"/>
      <c r="C1958" s="14">
        <f>SUBTOTAL(9,C1955:C1957)</f>
        <v>93</v>
      </c>
      <c r="D1958" s="15" t="s">
        <v>1579</v>
      </c>
      <c r="E1958" s="16">
        <f>SUBTOTAL(9,E1955:E1957)</f>
        <v>998745</v>
      </c>
      <c r="F1958" s="16">
        <f>SUBTOTAL(9,F1955:F1957)</f>
        <v>8412244</v>
      </c>
      <c r="G1958" s="16">
        <f>SUBTOTAL(9,G1955:G1957)</f>
        <v>9410989</v>
      </c>
      <c r="H1958" s="16">
        <f>SUBTOTAL(9,H1955:H1957)</f>
        <v>7427870.8231300004</v>
      </c>
      <c r="I1958" s="16">
        <f>SUBTOTAL(9,I1955:I1957)</f>
        <v>1983118.1768700001</v>
      </c>
    </row>
    <row r="1959" spans="2:9" ht="15" customHeight="1" x14ac:dyDescent="0.25">
      <c r="B1959" s="10">
        <v>1790</v>
      </c>
      <c r="C1959" s="11"/>
      <c r="D1959" s="5" t="s">
        <v>1580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20</v>
      </c>
      <c r="E1960" s="13">
        <v>915</v>
      </c>
      <c r="F1960" s="13">
        <v>977172</v>
      </c>
      <c r="G1960" s="13">
        <v>978087</v>
      </c>
      <c r="H1960" s="13">
        <v>885547.36303999997</v>
      </c>
      <c r="I1960" s="13">
        <v>92539.636960000003</v>
      </c>
    </row>
    <row r="1961" spans="2:9" ht="15" customHeight="1" x14ac:dyDescent="0.2">
      <c r="B1961"/>
      <c r="C1961" s="14">
        <f>SUBTOTAL(9,C1960:C1960)</f>
        <v>1</v>
      </c>
      <c r="D1961" s="15" t="s">
        <v>1581</v>
      </c>
      <c r="E1961" s="16">
        <f>SUBTOTAL(9,E1960:E1960)</f>
        <v>915</v>
      </c>
      <c r="F1961" s="16">
        <f>SUBTOTAL(9,F1960:F1960)</f>
        <v>977172</v>
      </c>
      <c r="G1961" s="16">
        <f>SUBTOTAL(9,G1960:G1960)</f>
        <v>978087</v>
      </c>
      <c r="H1961" s="16">
        <f>SUBTOTAL(9,H1960:H1960)</f>
        <v>885547.36303999997</v>
      </c>
      <c r="I1961" s="16">
        <f>SUBTOTAL(9,I1960:I1960)</f>
        <v>92539.636960000003</v>
      </c>
    </row>
    <row r="1962" spans="2:9" ht="15" customHeight="1" x14ac:dyDescent="0.25">
      <c r="B1962" s="10">
        <v>1791</v>
      </c>
      <c r="C1962" s="11"/>
      <c r="D1962" s="5" t="s">
        <v>507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20</v>
      </c>
      <c r="E1963" s="13">
        <v>2991</v>
      </c>
      <c r="F1963" s="13">
        <v>940490</v>
      </c>
      <c r="G1963" s="13">
        <v>943481</v>
      </c>
      <c r="H1963" s="13">
        <v>794147.79315000004</v>
      </c>
      <c r="I1963" s="13">
        <v>149333.20684999999</v>
      </c>
    </row>
    <row r="1964" spans="2:9" ht="15" customHeight="1" x14ac:dyDescent="0.2">
      <c r="B1964"/>
      <c r="C1964" s="14">
        <f>SUBTOTAL(9,C1963:C1963)</f>
        <v>1</v>
      </c>
      <c r="D1964" s="15" t="s">
        <v>1582</v>
      </c>
      <c r="E1964" s="16">
        <f>SUBTOTAL(9,E1963:E1963)</f>
        <v>2991</v>
      </c>
      <c r="F1964" s="16">
        <f>SUBTOTAL(9,F1963:F1963)</f>
        <v>940490</v>
      </c>
      <c r="G1964" s="16">
        <f>SUBTOTAL(9,G1963:G1963)</f>
        <v>943481</v>
      </c>
      <c r="H1964" s="16">
        <f>SUBTOTAL(9,H1963:H1963)</f>
        <v>794147.79315000004</v>
      </c>
      <c r="I1964" s="16">
        <f>SUBTOTAL(9,I1963:I1963)</f>
        <v>149333.20684999999</v>
      </c>
    </row>
    <row r="1965" spans="2:9" ht="15" customHeight="1" x14ac:dyDescent="0.25">
      <c r="B1965" s="10">
        <v>1792</v>
      </c>
      <c r="C1965" s="11"/>
      <c r="D1965" s="5" t="s">
        <v>1583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20</v>
      </c>
      <c r="E1966" s="13">
        <v>0</v>
      </c>
      <c r="F1966" s="13">
        <v>1069251</v>
      </c>
      <c r="G1966" s="13">
        <v>1069251</v>
      </c>
      <c r="H1966" s="13">
        <v>853901.50523000001</v>
      </c>
      <c r="I1966" s="13">
        <v>215349.49476999999</v>
      </c>
    </row>
    <row r="1967" spans="2:9" ht="15" customHeight="1" x14ac:dyDescent="0.2">
      <c r="B1967"/>
      <c r="C1967" s="14">
        <f>SUBTOTAL(9,C1966:C1966)</f>
        <v>1</v>
      </c>
      <c r="D1967" s="15" t="s">
        <v>1584</v>
      </c>
      <c r="E1967" s="16">
        <f>SUBTOTAL(9,E1966:E1966)</f>
        <v>0</v>
      </c>
      <c r="F1967" s="16">
        <f>SUBTOTAL(9,F1966:F1966)</f>
        <v>1069251</v>
      </c>
      <c r="G1967" s="16">
        <f>SUBTOTAL(9,G1966:G1966)</f>
        <v>1069251</v>
      </c>
      <c r="H1967" s="16">
        <f>SUBTOTAL(9,H1966:H1966)</f>
        <v>853901.50523000001</v>
      </c>
      <c r="I1967" s="16">
        <f>SUBTOTAL(9,I1966:I1966)</f>
        <v>215349.49476999999</v>
      </c>
    </row>
    <row r="1968" spans="2:9" ht="15" customHeight="1" x14ac:dyDescent="0.25">
      <c r="B1968" s="10">
        <v>1795</v>
      </c>
      <c r="C1968" s="11"/>
      <c r="D1968" s="5" t="s">
        <v>1585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20</v>
      </c>
      <c r="E1969" s="13">
        <v>5184</v>
      </c>
      <c r="F1969" s="13">
        <v>260704</v>
      </c>
      <c r="G1969" s="13">
        <v>265888</v>
      </c>
      <c r="H1969" s="13">
        <v>234889.383</v>
      </c>
      <c r="I1969" s="13">
        <v>30998.616999999998</v>
      </c>
    </row>
    <row r="1970" spans="2:9" x14ac:dyDescent="0.2">
      <c r="B1970"/>
      <c r="C1970" s="2">
        <v>72</v>
      </c>
      <c r="D1970" s="5" t="s">
        <v>1586</v>
      </c>
      <c r="E1970" s="13">
        <v>0</v>
      </c>
      <c r="F1970" s="13">
        <v>2636</v>
      </c>
      <c r="G1970" s="13">
        <v>2636</v>
      </c>
      <c r="H1970" s="13">
        <v>2636</v>
      </c>
      <c r="I1970" s="13">
        <v>0</v>
      </c>
    </row>
    <row r="1971" spans="2:9" ht="15" customHeight="1" x14ac:dyDescent="0.2">
      <c r="B1971"/>
      <c r="C1971" s="14">
        <f>SUBTOTAL(9,C1969:C1970)</f>
        <v>73</v>
      </c>
      <c r="D1971" s="15" t="s">
        <v>1587</v>
      </c>
      <c r="E1971" s="16">
        <f>SUBTOTAL(9,E1969:E1970)</f>
        <v>5184</v>
      </c>
      <c r="F1971" s="16">
        <f>SUBTOTAL(9,F1969:F1970)</f>
        <v>263340</v>
      </c>
      <c r="G1971" s="16">
        <f>SUBTOTAL(9,G1969:G1970)</f>
        <v>268524</v>
      </c>
      <c r="H1971" s="16">
        <f>SUBTOTAL(9,H1969:H1970)</f>
        <v>237525.383</v>
      </c>
      <c r="I1971" s="16">
        <f>SUBTOTAL(9,I1969:I1970)</f>
        <v>30998.616999999998</v>
      </c>
    </row>
    <row r="1972" spans="2:9" ht="15" customHeight="1" x14ac:dyDescent="0.2">
      <c r="C1972" s="17">
        <f>SUBTOTAL(9,C1901:C1971)</f>
        <v>983</v>
      </c>
      <c r="D1972" s="18" t="s">
        <v>1588</v>
      </c>
      <c r="E1972" s="19">
        <f>SUBTOTAL(9,E1901:E1971)</f>
        <v>1780188</v>
      </c>
      <c r="F1972" s="19">
        <f>SUBTOTAL(9,F1901:F1971)</f>
        <v>52255316</v>
      </c>
      <c r="G1972" s="19">
        <f>SUBTOTAL(9,G1901:G1971)</f>
        <v>54035504</v>
      </c>
      <c r="H1972" s="19">
        <f>SUBTOTAL(9,H1901:H1971)</f>
        <v>44025154.320690013</v>
      </c>
      <c r="I1972" s="19">
        <f>SUBTOTAL(9,I1901:I1971)</f>
        <v>10010349.67931</v>
      </c>
    </row>
    <row r="1973" spans="2:9" x14ac:dyDescent="0.2">
      <c r="C1973" s="17"/>
      <c r="D1973" s="20"/>
      <c r="E1973" s="21"/>
      <c r="F1973" s="21"/>
      <c r="G1973" s="21"/>
      <c r="H1973" s="21"/>
      <c r="I1973" s="21"/>
    </row>
    <row r="1974" spans="2:9" ht="15" customHeight="1" x14ac:dyDescent="0.2">
      <c r="B1974" s="1"/>
      <c r="C1974" s="2"/>
      <c r="D1974" s="3" t="s">
        <v>1589</v>
      </c>
      <c r="E1974" s="1"/>
      <c r="F1974" s="1"/>
      <c r="G1974" s="1"/>
      <c r="H1974" s="1"/>
      <c r="I1974" s="1"/>
    </row>
    <row r="1975" spans="2:9" ht="27" customHeight="1" x14ac:dyDescent="0.25">
      <c r="B1975" s="1"/>
      <c r="C1975" s="2"/>
      <c r="D1975" s="9" t="s">
        <v>183</v>
      </c>
      <c r="E1975" s="1"/>
      <c r="F1975" s="1"/>
      <c r="G1975" s="1"/>
      <c r="H1975" s="1"/>
      <c r="I1975" s="1"/>
    </row>
    <row r="1976" spans="2:9" ht="15" customHeight="1" x14ac:dyDescent="0.25">
      <c r="B1976" s="10">
        <v>1800</v>
      </c>
      <c r="C1976" s="11"/>
      <c r="D1976" s="5" t="s">
        <v>1590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20</v>
      </c>
      <c r="E1977" s="13">
        <v>8547</v>
      </c>
      <c r="F1977" s="13">
        <v>188980</v>
      </c>
      <c r="G1977" s="13">
        <v>197527</v>
      </c>
      <c r="H1977" s="13">
        <v>164989.01345999999</v>
      </c>
      <c r="I1977" s="13">
        <v>32537.986540000002</v>
      </c>
    </row>
    <row r="1978" spans="2:9" x14ac:dyDescent="0.2">
      <c r="B1978"/>
      <c r="C1978" s="2">
        <v>21</v>
      </c>
      <c r="D1978" s="5" t="s">
        <v>969</v>
      </c>
      <c r="E1978" s="13">
        <v>23541</v>
      </c>
      <c r="F1978" s="13">
        <v>25627</v>
      </c>
      <c r="G1978" s="13">
        <v>49168</v>
      </c>
      <c r="H1978" s="13">
        <v>17299.618589999998</v>
      </c>
      <c r="I1978" s="13">
        <v>31868.381410000002</v>
      </c>
    </row>
    <row r="1979" spans="2:9" x14ac:dyDescent="0.2">
      <c r="B1979"/>
      <c r="C1979" s="2">
        <v>50</v>
      </c>
      <c r="D1979" s="5" t="s">
        <v>1591</v>
      </c>
      <c r="E1979" s="13">
        <v>0</v>
      </c>
      <c r="F1979" s="13">
        <v>498</v>
      </c>
      <c r="G1979" s="13">
        <v>498</v>
      </c>
      <c r="H1979" s="13">
        <v>498</v>
      </c>
      <c r="I1979" s="13">
        <v>0</v>
      </c>
    </row>
    <row r="1980" spans="2:9" x14ac:dyDescent="0.2">
      <c r="B1980"/>
      <c r="C1980" s="2">
        <v>70</v>
      </c>
      <c r="D1980" s="5" t="s">
        <v>1592</v>
      </c>
      <c r="E1980" s="13">
        <v>0</v>
      </c>
      <c r="F1980" s="13">
        <v>2800</v>
      </c>
      <c r="G1980" s="13">
        <v>2800</v>
      </c>
      <c r="H1980" s="13">
        <v>2444.2306800000001</v>
      </c>
      <c r="I1980" s="13">
        <v>355.76931999999999</v>
      </c>
    </row>
    <row r="1981" spans="2:9" x14ac:dyDescent="0.2">
      <c r="B1981"/>
      <c r="C1981" s="2">
        <v>71</v>
      </c>
      <c r="D1981" s="5" t="s">
        <v>1593</v>
      </c>
      <c r="E1981" s="13">
        <v>0</v>
      </c>
      <c r="F1981" s="13">
        <v>45800</v>
      </c>
      <c r="G1981" s="13">
        <v>45800</v>
      </c>
      <c r="H1981" s="13">
        <v>45800</v>
      </c>
      <c r="I1981" s="13">
        <v>0</v>
      </c>
    </row>
    <row r="1982" spans="2:9" x14ac:dyDescent="0.2">
      <c r="B1982"/>
      <c r="C1982" s="2">
        <v>72</v>
      </c>
      <c r="D1982" s="5" t="s">
        <v>1594</v>
      </c>
      <c r="E1982" s="13">
        <v>642</v>
      </c>
      <c r="F1982" s="13">
        <v>7000</v>
      </c>
      <c r="G1982" s="13">
        <v>7642</v>
      </c>
      <c r="H1982" s="13">
        <v>5285</v>
      </c>
      <c r="I1982" s="13">
        <v>2357</v>
      </c>
    </row>
    <row r="1983" spans="2:9" ht="15" customHeight="1" x14ac:dyDescent="0.2">
      <c r="B1983"/>
      <c r="C1983" s="14">
        <f>SUBTOTAL(9,C1977:C1982)</f>
        <v>285</v>
      </c>
      <c r="D1983" s="15" t="s">
        <v>1595</v>
      </c>
      <c r="E1983" s="16">
        <f>SUBTOTAL(9,E1977:E1982)</f>
        <v>32730</v>
      </c>
      <c r="F1983" s="16">
        <f>SUBTOTAL(9,F1977:F1982)</f>
        <v>270705</v>
      </c>
      <c r="G1983" s="16">
        <f>SUBTOTAL(9,G1977:G1982)</f>
        <v>303435</v>
      </c>
      <c r="H1983" s="16">
        <f>SUBTOTAL(9,H1977:H1982)</f>
        <v>236315.86272999999</v>
      </c>
      <c r="I1983" s="16">
        <f>SUBTOTAL(9,I1977:I1982)</f>
        <v>67119.137270000007</v>
      </c>
    </row>
    <row r="1984" spans="2:9" ht="15" customHeight="1" x14ac:dyDescent="0.2">
      <c r="C1984" s="17">
        <f>SUBTOTAL(9,C1976:C1983)</f>
        <v>285</v>
      </c>
      <c r="D1984" s="18" t="s">
        <v>186</v>
      </c>
      <c r="E1984" s="19">
        <f>SUBTOTAL(9,E1976:E1983)</f>
        <v>32730</v>
      </c>
      <c r="F1984" s="19">
        <f>SUBTOTAL(9,F1976:F1983)</f>
        <v>270705</v>
      </c>
      <c r="G1984" s="19">
        <f>SUBTOTAL(9,G1976:G1983)</f>
        <v>303435</v>
      </c>
      <c r="H1984" s="19">
        <f>SUBTOTAL(9,H1976:H1983)</f>
        <v>236315.86272999999</v>
      </c>
      <c r="I1984" s="19">
        <f>SUBTOTAL(9,I1976:I1983)</f>
        <v>67119.137270000007</v>
      </c>
    </row>
    <row r="1985" spans="2:9" ht="27" customHeight="1" x14ac:dyDescent="0.25">
      <c r="B1985" s="1"/>
      <c r="C1985" s="2"/>
      <c r="D1985" s="9" t="s">
        <v>1596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1810</v>
      </c>
      <c r="C1986" s="11"/>
      <c r="D1986" s="5" t="s">
        <v>1597</v>
      </c>
      <c r="E1986" s="12"/>
      <c r="F1986" s="1"/>
      <c r="H1986" s="1"/>
      <c r="I1986" s="1"/>
    </row>
    <row r="1987" spans="2:9" x14ac:dyDescent="0.2">
      <c r="B1987"/>
      <c r="C1987" s="2">
        <v>1</v>
      </c>
      <c r="D1987" s="5" t="s">
        <v>20</v>
      </c>
      <c r="E1987" s="13">
        <v>8154</v>
      </c>
      <c r="F1987" s="13">
        <v>297920</v>
      </c>
      <c r="G1987" s="13">
        <v>306074</v>
      </c>
      <c r="H1987" s="13">
        <v>276668.97013999999</v>
      </c>
      <c r="I1987" s="13">
        <v>29405.029859999999</v>
      </c>
    </row>
    <row r="1988" spans="2:9" x14ac:dyDescent="0.2">
      <c r="B1988"/>
      <c r="C1988" s="2">
        <v>21</v>
      </c>
      <c r="D1988" s="5" t="s">
        <v>55</v>
      </c>
      <c r="E1988" s="13">
        <v>15495</v>
      </c>
      <c r="F1988" s="13">
        <v>36443</v>
      </c>
      <c r="G1988" s="13">
        <v>51938</v>
      </c>
      <c r="H1988" s="13">
        <v>33914.590799999998</v>
      </c>
      <c r="I1988" s="13">
        <v>18023.409199999998</v>
      </c>
    </row>
    <row r="1989" spans="2:9" x14ac:dyDescent="0.2">
      <c r="B1989"/>
      <c r="C1989" s="2">
        <v>23</v>
      </c>
      <c r="D1989" s="5" t="s">
        <v>1598</v>
      </c>
      <c r="E1989" s="13">
        <v>0</v>
      </c>
      <c r="F1989" s="13">
        <v>111000</v>
      </c>
      <c r="G1989" s="13">
        <v>111000</v>
      </c>
      <c r="H1989" s="13">
        <v>66737.049880000006</v>
      </c>
      <c r="I1989" s="13">
        <v>44262.950120000001</v>
      </c>
    </row>
    <row r="1990" spans="2:9" ht="15" customHeight="1" x14ac:dyDescent="0.2">
      <c r="B1990"/>
      <c r="C1990" s="14">
        <f>SUBTOTAL(9,C1987:C1989)</f>
        <v>45</v>
      </c>
      <c r="D1990" s="15" t="s">
        <v>1599</v>
      </c>
      <c r="E1990" s="16">
        <f>SUBTOTAL(9,E1987:E1989)</f>
        <v>23649</v>
      </c>
      <c r="F1990" s="16">
        <f>SUBTOTAL(9,F1987:F1989)</f>
        <v>445363</v>
      </c>
      <c r="G1990" s="16">
        <f>SUBTOTAL(9,G1987:G1989)</f>
        <v>469012</v>
      </c>
      <c r="H1990" s="16">
        <f>SUBTOTAL(9,H1987:H1989)</f>
        <v>377320.61082</v>
      </c>
      <c r="I1990" s="16">
        <f>SUBTOTAL(9,I1987:I1989)</f>
        <v>91691.389179999998</v>
      </c>
    </row>
    <row r="1991" spans="2:9" ht="15" customHeight="1" x14ac:dyDescent="0.25">
      <c r="B1991" s="10">
        <v>1811</v>
      </c>
      <c r="C1991" s="11"/>
      <c r="D1991" s="5" t="s">
        <v>1600</v>
      </c>
      <c r="E1991" s="12"/>
      <c r="F1991" s="1"/>
      <c r="H1991" s="1"/>
      <c r="I1991" s="1"/>
    </row>
    <row r="1992" spans="2:9" x14ac:dyDescent="0.2">
      <c r="B1992"/>
      <c r="C1992" s="2">
        <v>96</v>
      </c>
      <c r="D1992" s="5" t="s">
        <v>1193</v>
      </c>
      <c r="E1992" s="13">
        <v>0</v>
      </c>
      <c r="F1992" s="13">
        <v>7441000</v>
      </c>
      <c r="G1992" s="13">
        <v>7441000</v>
      </c>
      <c r="H1992" s="13">
        <v>5660636.7523100004</v>
      </c>
      <c r="I1992" s="13">
        <v>1780363.2476900001</v>
      </c>
    </row>
    <row r="1993" spans="2:9" ht="15" customHeight="1" x14ac:dyDescent="0.2">
      <c r="B1993"/>
      <c r="C1993" s="14">
        <f>SUBTOTAL(9,C1992:C1992)</f>
        <v>96</v>
      </c>
      <c r="D1993" s="15" t="s">
        <v>1601</v>
      </c>
      <c r="E1993" s="16">
        <f>SUBTOTAL(9,E1992:E1992)</f>
        <v>0</v>
      </c>
      <c r="F1993" s="16">
        <f>SUBTOTAL(9,F1992:F1992)</f>
        <v>7441000</v>
      </c>
      <c r="G1993" s="16">
        <f>SUBTOTAL(9,G1992:G1992)</f>
        <v>7441000</v>
      </c>
      <c r="H1993" s="16">
        <f>SUBTOTAL(9,H1992:H1992)</f>
        <v>5660636.7523100004</v>
      </c>
      <c r="I1993" s="16">
        <f>SUBTOTAL(9,I1992:I1992)</f>
        <v>1780363.2476900001</v>
      </c>
    </row>
    <row r="1994" spans="2:9" ht="15" customHeight="1" x14ac:dyDescent="0.25">
      <c r="B1994" s="10">
        <v>1815</v>
      </c>
      <c r="C1994" s="11"/>
      <c r="D1994" s="5" t="s">
        <v>1602</v>
      </c>
      <c r="E1994" s="12"/>
      <c r="F1994" s="1"/>
      <c r="H1994" s="1"/>
      <c r="I1994" s="1"/>
    </row>
    <row r="1995" spans="2:9" x14ac:dyDescent="0.2">
      <c r="B1995"/>
      <c r="C1995" s="2">
        <v>70</v>
      </c>
      <c r="D1995" s="5" t="s">
        <v>183</v>
      </c>
      <c r="E1995" s="13">
        <v>0</v>
      </c>
      <c r="F1995" s="13">
        <v>342685</v>
      </c>
      <c r="G1995" s="13">
        <v>342685</v>
      </c>
      <c r="H1995" s="13">
        <v>342685</v>
      </c>
      <c r="I1995" s="13">
        <v>0</v>
      </c>
    </row>
    <row r="1996" spans="2:9" x14ac:dyDescent="0.2">
      <c r="B1996"/>
      <c r="C1996" s="2">
        <v>72</v>
      </c>
      <c r="D1996" s="5" t="s">
        <v>1603</v>
      </c>
      <c r="E1996" s="13">
        <v>0</v>
      </c>
      <c r="F1996" s="13">
        <v>1000</v>
      </c>
      <c r="G1996" s="13">
        <v>1000</v>
      </c>
      <c r="H1996" s="13">
        <v>750</v>
      </c>
      <c r="I1996" s="13">
        <v>250</v>
      </c>
    </row>
    <row r="1997" spans="2:9" x14ac:dyDescent="0.2">
      <c r="B1997"/>
      <c r="C1997" s="2">
        <v>73</v>
      </c>
      <c r="D1997" s="5" t="s">
        <v>1604</v>
      </c>
      <c r="E1997" s="13">
        <v>0</v>
      </c>
      <c r="F1997" s="13">
        <v>6600</v>
      </c>
      <c r="G1997" s="13">
        <v>6600</v>
      </c>
      <c r="H1997" s="13">
        <v>5500</v>
      </c>
      <c r="I1997" s="13">
        <v>1100</v>
      </c>
    </row>
    <row r="1998" spans="2:9" ht="15" customHeight="1" x14ac:dyDescent="0.2">
      <c r="B1998"/>
      <c r="C1998" s="14">
        <f>SUBTOTAL(9,C1995:C1997)</f>
        <v>215</v>
      </c>
      <c r="D1998" s="15" t="s">
        <v>1605</v>
      </c>
      <c r="E1998" s="16">
        <f>SUBTOTAL(9,E1995:E1997)</f>
        <v>0</v>
      </c>
      <c r="F1998" s="16">
        <f>SUBTOTAL(9,F1995:F1997)</f>
        <v>350285</v>
      </c>
      <c r="G1998" s="16">
        <f>SUBTOTAL(9,G1995:G1997)</f>
        <v>350285</v>
      </c>
      <c r="H1998" s="16">
        <f>SUBTOTAL(9,H1995:H1997)</f>
        <v>348935</v>
      </c>
      <c r="I1998" s="16">
        <f>SUBTOTAL(9,I1995:I1997)</f>
        <v>1350</v>
      </c>
    </row>
    <row r="1999" spans="2:9" ht="15" customHeight="1" x14ac:dyDescent="0.2">
      <c r="C1999" s="17">
        <f>SUBTOTAL(9,C1986:C1998)</f>
        <v>356</v>
      </c>
      <c r="D1999" s="18" t="s">
        <v>1606</v>
      </c>
      <c r="E1999" s="19">
        <f>SUBTOTAL(9,E1986:E1998)</f>
        <v>23649</v>
      </c>
      <c r="F1999" s="19">
        <f>SUBTOTAL(9,F1986:F1998)</f>
        <v>8236648</v>
      </c>
      <c r="G1999" s="19">
        <f>SUBTOTAL(9,G1986:G1998)</f>
        <v>8260297</v>
      </c>
      <c r="H1999" s="19">
        <f>SUBTOTAL(9,H1986:H1998)</f>
        <v>6386892.3631300004</v>
      </c>
      <c r="I1999" s="19">
        <f>SUBTOTAL(9,I1986:I1998)</f>
        <v>1873404.63687</v>
      </c>
    </row>
    <row r="2000" spans="2:9" ht="27" customHeight="1" x14ac:dyDescent="0.25">
      <c r="B2000" s="1"/>
      <c r="C2000" s="2"/>
      <c r="D2000" s="9" t="s">
        <v>1607</v>
      </c>
      <c r="E2000" s="1"/>
      <c r="F2000" s="1"/>
      <c r="G2000" s="1"/>
      <c r="H2000" s="1"/>
      <c r="I2000" s="1"/>
    </row>
    <row r="2001" spans="2:9" ht="15" customHeight="1" x14ac:dyDescent="0.25">
      <c r="B2001" s="10">
        <v>1820</v>
      </c>
      <c r="C2001" s="11"/>
      <c r="D2001" s="5" t="s">
        <v>1608</v>
      </c>
      <c r="E2001" s="12"/>
      <c r="F2001" s="1"/>
      <c r="H2001" s="1"/>
      <c r="I2001" s="1"/>
    </row>
    <row r="2002" spans="2:9" x14ac:dyDescent="0.2">
      <c r="B2002"/>
      <c r="C2002" s="2">
        <v>1</v>
      </c>
      <c r="D2002" s="5" t="s">
        <v>20</v>
      </c>
      <c r="E2002" s="13">
        <v>21143</v>
      </c>
      <c r="F2002" s="13">
        <v>588778</v>
      </c>
      <c r="G2002" s="13">
        <v>609921</v>
      </c>
      <c r="H2002" s="13">
        <v>541762.19782</v>
      </c>
      <c r="I2002" s="13">
        <v>68158.802179999999</v>
      </c>
    </row>
    <row r="2003" spans="2:9" x14ac:dyDescent="0.2">
      <c r="B2003"/>
      <c r="C2003" s="2">
        <v>21</v>
      </c>
      <c r="D2003" s="5" t="s">
        <v>55</v>
      </c>
      <c r="E2003" s="13">
        <v>1898</v>
      </c>
      <c r="F2003" s="13">
        <v>30651</v>
      </c>
      <c r="G2003" s="13">
        <v>32549</v>
      </c>
      <c r="H2003" s="13">
        <v>19881.696980000001</v>
      </c>
      <c r="I2003" s="13">
        <v>12667.303019999999</v>
      </c>
    </row>
    <row r="2004" spans="2:9" x14ac:dyDescent="0.2">
      <c r="B2004"/>
      <c r="C2004" s="2">
        <v>22</v>
      </c>
      <c r="D2004" s="5" t="s">
        <v>1609</v>
      </c>
      <c r="E2004" s="13">
        <v>72302</v>
      </c>
      <c r="F2004" s="13">
        <v>317892</v>
      </c>
      <c r="G2004" s="13">
        <v>390194</v>
      </c>
      <c r="H2004" s="13">
        <v>227850.59922999999</v>
      </c>
      <c r="I2004" s="13">
        <v>162343.40077000001</v>
      </c>
    </row>
    <row r="2005" spans="2:9" x14ac:dyDescent="0.2">
      <c r="B2005"/>
      <c r="C2005" s="2">
        <v>23</v>
      </c>
      <c r="D2005" s="5" t="s">
        <v>1598</v>
      </c>
      <c r="E2005" s="13">
        <v>7362</v>
      </c>
      <c r="F2005" s="13">
        <v>80000</v>
      </c>
      <c r="G2005" s="13">
        <v>87362</v>
      </c>
      <c r="H2005" s="13">
        <v>68650.438110000003</v>
      </c>
      <c r="I2005" s="13">
        <v>18711.561890000001</v>
      </c>
    </row>
    <row r="2006" spans="2:9" x14ac:dyDescent="0.2">
      <c r="B2006"/>
      <c r="C2006" s="2">
        <v>45</v>
      </c>
      <c r="D2006" s="5" t="s">
        <v>1610</v>
      </c>
      <c r="E2006" s="13">
        <v>308</v>
      </c>
      <c r="F2006" s="13">
        <v>17000</v>
      </c>
      <c r="G2006" s="13">
        <v>17308</v>
      </c>
      <c r="H2006" s="13">
        <v>9520.8148700000002</v>
      </c>
      <c r="I2006" s="13">
        <v>7787.1851299999998</v>
      </c>
    </row>
    <row r="2007" spans="2:9" x14ac:dyDescent="0.2">
      <c r="B2007"/>
      <c r="C2007" s="2">
        <v>60</v>
      </c>
      <c r="D2007" s="5" t="s">
        <v>1611</v>
      </c>
      <c r="E2007" s="13">
        <v>32468</v>
      </c>
      <c r="F2007" s="13">
        <v>75000</v>
      </c>
      <c r="G2007" s="13">
        <v>107468</v>
      </c>
      <c r="H2007" s="13">
        <v>24064.978999999999</v>
      </c>
      <c r="I2007" s="13">
        <v>83403.020999999993</v>
      </c>
    </row>
    <row r="2008" spans="2:9" x14ac:dyDescent="0.2">
      <c r="B2008"/>
      <c r="C2008" s="2">
        <v>72</v>
      </c>
      <c r="D2008" s="5" t="s">
        <v>1612</v>
      </c>
      <c r="E2008" s="13">
        <v>399</v>
      </c>
      <c r="F2008" s="13">
        <v>5000</v>
      </c>
      <c r="G2008" s="13">
        <v>5399</v>
      </c>
      <c r="H2008" s="13">
        <v>2910.1896999999999</v>
      </c>
      <c r="I2008" s="13">
        <v>2488.8103000000001</v>
      </c>
    </row>
    <row r="2009" spans="2:9" x14ac:dyDescent="0.2">
      <c r="B2009"/>
      <c r="C2009" s="2">
        <v>73</v>
      </c>
      <c r="D2009" s="5" t="s">
        <v>1613</v>
      </c>
      <c r="E2009" s="13">
        <v>0</v>
      </c>
      <c r="F2009" s="13">
        <v>10000</v>
      </c>
      <c r="G2009" s="13">
        <v>10000</v>
      </c>
      <c r="H2009" s="13">
        <v>7500</v>
      </c>
      <c r="I2009" s="13">
        <v>2500</v>
      </c>
    </row>
    <row r="2010" spans="2:9" x14ac:dyDescent="0.2">
      <c r="B2010"/>
      <c r="C2010" s="2">
        <v>74</v>
      </c>
      <c r="D2010" s="5" t="s">
        <v>1614</v>
      </c>
      <c r="E2010" s="13">
        <v>0</v>
      </c>
      <c r="F2010" s="13">
        <v>8600</v>
      </c>
      <c r="G2010" s="13">
        <v>8600</v>
      </c>
      <c r="H2010" s="13">
        <v>8600</v>
      </c>
      <c r="I2010" s="13">
        <v>0</v>
      </c>
    </row>
    <row r="2011" spans="2:9" ht="15" customHeight="1" x14ac:dyDescent="0.2">
      <c r="B2011"/>
      <c r="C2011" s="14">
        <f>SUBTOTAL(9,C2002:C2010)</f>
        <v>391</v>
      </c>
      <c r="D2011" s="15" t="s">
        <v>1615</v>
      </c>
      <c r="E2011" s="16">
        <f>SUBTOTAL(9,E2002:E2010)</f>
        <v>135880</v>
      </c>
      <c r="F2011" s="16">
        <f>SUBTOTAL(9,F2002:F2010)</f>
        <v>1132921</v>
      </c>
      <c r="G2011" s="16">
        <f>SUBTOTAL(9,G2002:G2010)</f>
        <v>1268801</v>
      </c>
      <c r="H2011" s="16">
        <f>SUBTOTAL(9,H2002:H2010)</f>
        <v>910740.91570999997</v>
      </c>
      <c r="I2011" s="16">
        <f>SUBTOTAL(9,I2002:I2010)</f>
        <v>358060.08429000003</v>
      </c>
    </row>
    <row r="2012" spans="2:9" ht="15" customHeight="1" x14ac:dyDescent="0.25">
      <c r="B2012" s="10">
        <v>1825</v>
      </c>
      <c r="C2012" s="11"/>
      <c r="D2012" s="5" t="s">
        <v>1616</v>
      </c>
      <c r="E2012" s="12"/>
      <c r="F2012" s="1"/>
      <c r="H2012" s="1"/>
      <c r="I2012" s="1"/>
    </row>
    <row r="2013" spans="2:9" x14ac:dyDescent="0.2">
      <c r="B2013"/>
      <c r="C2013" s="2">
        <v>50</v>
      </c>
      <c r="D2013" s="5" t="s">
        <v>1617</v>
      </c>
      <c r="E2013" s="13">
        <v>0</v>
      </c>
      <c r="F2013" s="13">
        <v>2621000</v>
      </c>
      <c r="G2013" s="13">
        <v>2621000</v>
      </c>
      <c r="H2013" s="13">
        <v>2557459.9451299999</v>
      </c>
      <c r="I2013" s="13">
        <v>63540.05487</v>
      </c>
    </row>
    <row r="2014" spans="2:9" x14ac:dyDescent="0.2">
      <c r="B2014"/>
      <c r="C2014" s="2">
        <v>95</v>
      </c>
      <c r="D2014" s="5" t="s">
        <v>1192</v>
      </c>
      <c r="E2014" s="13">
        <v>0</v>
      </c>
      <c r="F2014" s="13">
        <v>0</v>
      </c>
      <c r="G2014" s="13">
        <v>0</v>
      </c>
      <c r="H2014" s="13">
        <v>0</v>
      </c>
      <c r="I2014" s="13">
        <v>0</v>
      </c>
    </row>
    <row r="2015" spans="2:9" x14ac:dyDescent="0.2">
      <c r="B2015"/>
      <c r="C2015" s="2">
        <v>96</v>
      </c>
      <c r="D2015" s="5" t="s">
        <v>1193</v>
      </c>
      <c r="E2015" s="13">
        <v>0</v>
      </c>
      <c r="F2015" s="13">
        <v>0</v>
      </c>
      <c r="G2015" s="13">
        <v>0</v>
      </c>
      <c r="H2015" s="13">
        <v>0</v>
      </c>
      <c r="I2015" s="13">
        <v>0</v>
      </c>
    </row>
    <row r="2016" spans="2:9" ht="15" customHeight="1" x14ac:dyDescent="0.2">
      <c r="B2016"/>
      <c r="C2016" s="14">
        <f>SUBTOTAL(9,C2013:C2015)</f>
        <v>241</v>
      </c>
      <c r="D2016" s="15" t="s">
        <v>1618</v>
      </c>
      <c r="E2016" s="16">
        <f>SUBTOTAL(9,E2013:E2015)</f>
        <v>0</v>
      </c>
      <c r="F2016" s="16">
        <f>SUBTOTAL(9,F2013:F2015)</f>
        <v>2621000</v>
      </c>
      <c r="G2016" s="16">
        <f>SUBTOTAL(9,G2013:G2015)</f>
        <v>2621000</v>
      </c>
      <c r="H2016" s="16">
        <f>SUBTOTAL(9,H2013:H2015)</f>
        <v>2557459.9451299999</v>
      </c>
      <c r="I2016" s="16">
        <f>SUBTOTAL(9,I2013:I2015)</f>
        <v>63540.05487</v>
      </c>
    </row>
    <row r="2017" spans="2:9" ht="15" customHeight="1" x14ac:dyDescent="0.2">
      <c r="C2017" s="17">
        <f>SUBTOTAL(9,C2001:C2016)</f>
        <v>632</v>
      </c>
      <c r="D2017" s="18" t="s">
        <v>1619</v>
      </c>
      <c r="E2017" s="19">
        <f>SUBTOTAL(9,E2001:E2016)</f>
        <v>135880</v>
      </c>
      <c r="F2017" s="19">
        <f>SUBTOTAL(9,F2001:F2016)</f>
        <v>3753921</v>
      </c>
      <c r="G2017" s="19">
        <f>SUBTOTAL(9,G2001:G2016)</f>
        <v>3889801</v>
      </c>
      <c r="H2017" s="19">
        <f>SUBTOTAL(9,H2001:H2016)</f>
        <v>3468200.8608399997</v>
      </c>
      <c r="I2017" s="19">
        <f>SUBTOTAL(9,I2001:I2016)</f>
        <v>421600.13916000002</v>
      </c>
    </row>
    <row r="2018" spans="2:9" ht="27" customHeight="1" x14ac:dyDescent="0.25">
      <c r="B2018" s="1"/>
      <c r="C2018" s="2"/>
      <c r="D2018" s="9" t="s">
        <v>1620</v>
      </c>
      <c r="E2018" s="1"/>
      <c r="F2018" s="1"/>
      <c r="G2018" s="1"/>
      <c r="H2018" s="1"/>
      <c r="I2018" s="1"/>
    </row>
    <row r="2019" spans="2:9" ht="15" customHeight="1" x14ac:dyDescent="0.25">
      <c r="B2019" s="10">
        <v>1830</v>
      </c>
      <c r="C2019" s="11"/>
      <c r="D2019" s="5" t="s">
        <v>1621</v>
      </c>
      <c r="E2019" s="12"/>
      <c r="F2019" s="1"/>
      <c r="H2019" s="1"/>
      <c r="I2019" s="1"/>
    </row>
    <row r="2020" spans="2:9" x14ac:dyDescent="0.2">
      <c r="B2020"/>
      <c r="C2020" s="2">
        <v>50</v>
      </c>
      <c r="D2020" s="5" t="s">
        <v>1622</v>
      </c>
      <c r="E2020" s="13">
        <v>0</v>
      </c>
      <c r="F2020" s="13">
        <v>893654</v>
      </c>
      <c r="G2020" s="13">
        <v>893654</v>
      </c>
      <c r="H2020" s="13">
        <v>893654</v>
      </c>
      <c r="I2020" s="13">
        <v>0</v>
      </c>
    </row>
    <row r="2021" spans="2:9" x14ac:dyDescent="0.2">
      <c r="B2021"/>
      <c r="C2021" s="2">
        <v>70</v>
      </c>
      <c r="D2021" s="5" t="s">
        <v>1623</v>
      </c>
      <c r="E2021" s="13">
        <v>2559</v>
      </c>
      <c r="F2021" s="13">
        <v>14000</v>
      </c>
      <c r="G2021" s="13">
        <v>16559</v>
      </c>
      <c r="H2021" s="13">
        <v>16519.921999999999</v>
      </c>
      <c r="I2021" s="13">
        <v>39.078000000000003</v>
      </c>
    </row>
    <row r="2022" spans="2:9" x14ac:dyDescent="0.2">
      <c r="B2022"/>
      <c r="C2022" s="2">
        <v>72</v>
      </c>
      <c r="D2022" s="5" t="s">
        <v>1624</v>
      </c>
      <c r="E2022" s="13">
        <v>0</v>
      </c>
      <c r="F2022" s="13">
        <v>34200</v>
      </c>
      <c r="G2022" s="13">
        <v>34200</v>
      </c>
      <c r="H2022" s="13">
        <v>34200</v>
      </c>
      <c r="I2022" s="13">
        <v>0</v>
      </c>
    </row>
    <row r="2023" spans="2:9" ht="15" customHeight="1" x14ac:dyDescent="0.2">
      <c r="B2023"/>
      <c r="C2023" s="14">
        <f>SUBTOTAL(9,C2020:C2022)</f>
        <v>192</v>
      </c>
      <c r="D2023" s="15" t="s">
        <v>1625</v>
      </c>
      <c r="E2023" s="16">
        <f>SUBTOTAL(9,E2020:E2022)</f>
        <v>2559</v>
      </c>
      <c r="F2023" s="16">
        <f>SUBTOTAL(9,F2020:F2022)</f>
        <v>941854</v>
      </c>
      <c r="G2023" s="16">
        <f>SUBTOTAL(9,G2020:G2022)</f>
        <v>944413</v>
      </c>
      <c r="H2023" s="16">
        <f>SUBTOTAL(9,H2020:H2022)</f>
        <v>944373.92200000002</v>
      </c>
      <c r="I2023" s="16">
        <f>SUBTOTAL(9,I2020:I2022)</f>
        <v>39.078000000000003</v>
      </c>
    </row>
    <row r="2024" spans="2:9" ht="15" customHeight="1" x14ac:dyDescent="0.2">
      <c r="C2024" s="17">
        <f>SUBTOTAL(9,C2019:C2023)</f>
        <v>192</v>
      </c>
      <c r="D2024" s="18" t="s">
        <v>1626</v>
      </c>
      <c r="E2024" s="19">
        <f>SUBTOTAL(9,E2019:E2023)</f>
        <v>2559</v>
      </c>
      <c r="F2024" s="19">
        <f>SUBTOTAL(9,F2019:F2023)</f>
        <v>941854</v>
      </c>
      <c r="G2024" s="19">
        <f>SUBTOTAL(9,G2019:G2023)</f>
        <v>944413</v>
      </c>
      <c r="H2024" s="19">
        <f>SUBTOTAL(9,H2019:H2023)</f>
        <v>944373.92200000002</v>
      </c>
      <c r="I2024" s="19">
        <f>SUBTOTAL(9,I2019:I2023)</f>
        <v>39.078000000000003</v>
      </c>
    </row>
    <row r="2025" spans="2:9" ht="27" customHeight="1" x14ac:dyDescent="0.25">
      <c r="B2025" s="1"/>
      <c r="C2025" s="2"/>
      <c r="D2025" s="9" t="s">
        <v>1627</v>
      </c>
      <c r="E2025" s="1"/>
      <c r="F2025" s="1"/>
      <c r="G2025" s="1"/>
      <c r="H2025" s="1"/>
      <c r="I2025" s="1"/>
    </row>
    <row r="2026" spans="2:9" ht="15" customHeight="1" x14ac:dyDescent="0.25">
      <c r="B2026" s="10">
        <v>1840</v>
      </c>
      <c r="C2026" s="11"/>
      <c r="D2026" s="5" t="s">
        <v>1628</v>
      </c>
      <c r="E2026" s="12"/>
      <c r="F2026" s="1"/>
      <c r="H2026" s="1"/>
      <c r="I2026" s="1"/>
    </row>
    <row r="2027" spans="2:9" x14ac:dyDescent="0.2">
      <c r="B2027"/>
      <c r="C2027" s="2">
        <v>21</v>
      </c>
      <c r="D2027" s="5" t="s">
        <v>1629</v>
      </c>
      <c r="E2027" s="13">
        <v>10809</v>
      </c>
      <c r="F2027" s="13">
        <v>4665</v>
      </c>
      <c r="G2027" s="13">
        <v>15474</v>
      </c>
      <c r="H2027" s="13">
        <v>5183.1149800000003</v>
      </c>
      <c r="I2027" s="13">
        <v>10290.88502</v>
      </c>
    </row>
    <row r="2028" spans="2:9" x14ac:dyDescent="0.2">
      <c r="B2028"/>
      <c r="C2028" s="2">
        <v>50</v>
      </c>
      <c r="D2028" s="5" t="s">
        <v>1630</v>
      </c>
      <c r="E2028" s="13">
        <v>0</v>
      </c>
      <c r="F2028" s="13">
        <v>199236</v>
      </c>
      <c r="G2028" s="13">
        <v>199236</v>
      </c>
      <c r="H2028" s="13">
        <v>199236</v>
      </c>
      <c r="I2028" s="13">
        <v>0</v>
      </c>
    </row>
    <row r="2029" spans="2:9" x14ac:dyDescent="0.2">
      <c r="B2029"/>
      <c r="C2029" s="2">
        <v>70</v>
      </c>
      <c r="D2029" s="5" t="s">
        <v>1631</v>
      </c>
      <c r="E2029" s="13">
        <v>3000</v>
      </c>
      <c r="F2029" s="13">
        <v>436619</v>
      </c>
      <c r="G2029" s="13">
        <v>439619</v>
      </c>
      <c r="H2029" s="13">
        <v>250149.1666</v>
      </c>
      <c r="I2029" s="13">
        <v>189469.8334</v>
      </c>
    </row>
    <row r="2030" spans="2:9" x14ac:dyDescent="0.2">
      <c r="B2030"/>
      <c r="C2030" s="2">
        <v>71</v>
      </c>
      <c r="D2030" s="5" t="s">
        <v>1632</v>
      </c>
      <c r="E2030" s="13">
        <v>0</v>
      </c>
      <c r="F2030" s="13">
        <v>524000</v>
      </c>
      <c r="G2030" s="13">
        <v>524000</v>
      </c>
      <c r="H2030" s="13">
        <v>521822.00542</v>
      </c>
      <c r="I2030" s="13">
        <v>2177.99458</v>
      </c>
    </row>
    <row r="2031" spans="2:9" x14ac:dyDescent="0.2">
      <c r="B2031"/>
      <c r="C2031" s="2">
        <v>74</v>
      </c>
      <c r="D2031" s="5" t="s">
        <v>1633</v>
      </c>
      <c r="E2031" s="13">
        <v>0</v>
      </c>
      <c r="F2031" s="13">
        <v>30000</v>
      </c>
      <c r="G2031" s="13">
        <v>30000</v>
      </c>
      <c r="H2031" s="13">
        <v>12130.826929999999</v>
      </c>
      <c r="I2031" s="13">
        <v>17869.173070000001</v>
      </c>
    </row>
    <row r="2032" spans="2:9" x14ac:dyDescent="0.2">
      <c r="B2032"/>
      <c r="C2032" s="2">
        <v>96</v>
      </c>
      <c r="D2032" s="5" t="s">
        <v>1193</v>
      </c>
      <c r="E2032" s="13">
        <v>0</v>
      </c>
      <c r="F2032" s="13">
        <v>2000</v>
      </c>
      <c r="G2032" s="13">
        <v>2000</v>
      </c>
      <c r="H2032" s="13">
        <v>2000</v>
      </c>
      <c r="I2032" s="13">
        <v>0</v>
      </c>
    </row>
    <row r="2033" spans="2:9" ht="15" customHeight="1" x14ac:dyDescent="0.2">
      <c r="B2033"/>
      <c r="C2033" s="14">
        <f>SUBTOTAL(9,C2027:C2032)</f>
        <v>382</v>
      </c>
      <c r="D2033" s="15" t="s">
        <v>1634</v>
      </c>
      <c r="E2033" s="16">
        <f>SUBTOTAL(9,E2027:E2032)</f>
        <v>13809</v>
      </c>
      <c r="F2033" s="16">
        <f>SUBTOTAL(9,F2027:F2032)</f>
        <v>1196520</v>
      </c>
      <c r="G2033" s="16">
        <f>SUBTOTAL(9,G2027:G2032)</f>
        <v>1210329</v>
      </c>
      <c r="H2033" s="16">
        <f>SUBTOTAL(9,H2027:H2032)</f>
        <v>990521.11392999999</v>
      </c>
      <c r="I2033" s="16">
        <f>SUBTOTAL(9,I2027:I2032)</f>
        <v>219807.88606999998</v>
      </c>
    </row>
    <row r="2034" spans="2:9" ht="15" customHeight="1" x14ac:dyDescent="0.2">
      <c r="C2034" s="17">
        <f>SUBTOTAL(9,C2026:C2033)</f>
        <v>382</v>
      </c>
      <c r="D2034" s="18" t="s">
        <v>1635</v>
      </c>
      <c r="E2034" s="19">
        <f>SUBTOTAL(9,E2026:E2033)</f>
        <v>13809</v>
      </c>
      <c r="F2034" s="19">
        <f>SUBTOTAL(9,F2026:F2033)</f>
        <v>1196520</v>
      </c>
      <c r="G2034" s="19">
        <f>SUBTOTAL(9,G2026:G2033)</f>
        <v>1210329</v>
      </c>
      <c r="H2034" s="19">
        <f>SUBTOTAL(9,H2026:H2033)</f>
        <v>990521.11392999999</v>
      </c>
      <c r="I2034" s="19">
        <f>SUBTOTAL(9,I2026:I2033)</f>
        <v>219807.88606999998</v>
      </c>
    </row>
    <row r="2035" spans="2:9" ht="15" customHeight="1" x14ac:dyDescent="0.2">
      <c r="C2035" s="17">
        <f>SUBTOTAL(9,C1975:C2034)</f>
        <v>1847</v>
      </c>
      <c r="D2035" s="18" t="s">
        <v>1636</v>
      </c>
      <c r="E2035" s="19">
        <f>SUBTOTAL(9,E1975:E2034)</f>
        <v>208627</v>
      </c>
      <c r="F2035" s="19">
        <f>SUBTOTAL(9,F1975:F2034)</f>
        <v>14399648</v>
      </c>
      <c r="G2035" s="19">
        <f>SUBTOTAL(9,G1975:G2034)</f>
        <v>14608275</v>
      </c>
      <c r="H2035" s="19">
        <f>SUBTOTAL(9,H1975:H2034)</f>
        <v>12026304.122629998</v>
      </c>
      <c r="I2035" s="19">
        <f>SUBTOTAL(9,I1975:I2034)</f>
        <v>2581970.8773700008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1637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2309</v>
      </c>
      <c r="C2039" s="11"/>
      <c r="D2039" s="5" t="s">
        <v>1638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20</v>
      </c>
      <c r="E2040" s="13">
        <v>0</v>
      </c>
      <c r="F2040" s="13">
        <v>3941873</v>
      </c>
      <c r="G2040" s="13">
        <v>3941873</v>
      </c>
      <c r="H2040" s="13">
        <v>142</v>
      </c>
      <c r="I2040" s="13">
        <v>3941731</v>
      </c>
    </row>
    <row r="2041" spans="2:9" ht="15" customHeight="1" x14ac:dyDescent="0.2">
      <c r="B2041"/>
      <c r="C2041" s="14">
        <f>SUBTOTAL(9,C2040:C2040)</f>
        <v>1</v>
      </c>
      <c r="D2041" s="15" t="s">
        <v>1639</v>
      </c>
      <c r="E2041" s="16">
        <f>SUBTOTAL(9,E2040:E2040)</f>
        <v>0</v>
      </c>
      <c r="F2041" s="16">
        <f>SUBTOTAL(9,F2040:F2040)</f>
        <v>3941873</v>
      </c>
      <c r="G2041" s="16">
        <f>SUBTOTAL(9,G2040:G2040)</f>
        <v>3941873</v>
      </c>
      <c r="H2041" s="16">
        <f>SUBTOTAL(9,H2040:H2040)</f>
        <v>142</v>
      </c>
      <c r="I2041" s="16">
        <f>SUBTOTAL(9,I2040:I2040)</f>
        <v>3941731</v>
      </c>
    </row>
    <row r="2042" spans="2:9" ht="15" customHeight="1" x14ac:dyDescent="0.25">
      <c r="B2042" s="10">
        <v>2315</v>
      </c>
      <c r="C2042" s="11"/>
      <c r="D2042" s="5" t="s">
        <v>1640</v>
      </c>
      <c r="E2042" s="12"/>
      <c r="F2042" s="1"/>
      <c r="H2042" s="1"/>
      <c r="I2042" s="1"/>
    </row>
    <row r="2043" spans="2:9" x14ac:dyDescent="0.2">
      <c r="B2043"/>
      <c r="C2043" s="2">
        <v>1</v>
      </c>
      <c r="D2043" s="5" t="s">
        <v>20</v>
      </c>
      <c r="E2043" s="13">
        <v>0</v>
      </c>
      <c r="F2043" s="13">
        <v>84965</v>
      </c>
      <c r="G2043" s="13">
        <v>84965</v>
      </c>
      <c r="H2043" s="13">
        <v>0</v>
      </c>
      <c r="I2043" s="13">
        <v>84965</v>
      </c>
    </row>
    <row r="2044" spans="2:9" ht="15" customHeight="1" x14ac:dyDescent="0.2">
      <c r="B2044"/>
      <c r="C2044" s="14">
        <f>SUBTOTAL(9,C2043:C2043)</f>
        <v>1</v>
      </c>
      <c r="D2044" s="15" t="s">
        <v>1641</v>
      </c>
      <c r="E2044" s="16">
        <f>SUBTOTAL(9,E2043:E2043)</f>
        <v>0</v>
      </c>
      <c r="F2044" s="16">
        <f>SUBTOTAL(9,F2043:F2043)</f>
        <v>84965</v>
      </c>
      <c r="G2044" s="16">
        <f>SUBTOTAL(9,G2043:G2043)</f>
        <v>84965</v>
      </c>
      <c r="H2044" s="16">
        <f>SUBTOTAL(9,H2043:H2043)</f>
        <v>0</v>
      </c>
      <c r="I2044" s="16">
        <f>SUBTOTAL(9,I2043:I2043)</f>
        <v>84965</v>
      </c>
    </row>
    <row r="2045" spans="2:9" ht="15" customHeight="1" x14ac:dyDescent="0.2">
      <c r="C2045" s="17">
        <f>SUBTOTAL(9,C2038:C2044)</f>
        <v>2</v>
      </c>
      <c r="D2045" s="18" t="s">
        <v>1642</v>
      </c>
      <c r="E2045" s="19">
        <f>SUBTOTAL(9,E2038:E2044)</f>
        <v>0</v>
      </c>
      <c r="F2045" s="19">
        <f>SUBTOTAL(9,F2038:F2044)</f>
        <v>4026838</v>
      </c>
      <c r="G2045" s="19">
        <f>SUBTOTAL(9,G2038:G2044)</f>
        <v>4026838</v>
      </c>
      <c r="H2045" s="19">
        <f>SUBTOTAL(9,H2038:H2044)</f>
        <v>142</v>
      </c>
      <c r="I2045" s="19">
        <f>SUBTOTAL(9,I2038:I2044)</f>
        <v>4026696</v>
      </c>
    </row>
    <row r="2046" spans="2:9" x14ac:dyDescent="0.2">
      <c r="C2046" s="17"/>
      <c r="D2046" s="20"/>
      <c r="E2046" s="21"/>
      <c r="F2046" s="21"/>
      <c r="G2046" s="21"/>
      <c r="H2046" s="21"/>
      <c r="I2046" s="21"/>
    </row>
    <row r="2047" spans="2:9" ht="15" customHeight="1" x14ac:dyDescent="0.2">
      <c r="B2047" s="1"/>
      <c r="C2047" s="2"/>
      <c r="D2047" s="3" t="s">
        <v>1643</v>
      </c>
      <c r="E2047" s="1"/>
      <c r="F2047" s="1"/>
      <c r="G2047" s="1"/>
      <c r="H2047" s="1"/>
      <c r="I2047" s="1"/>
    </row>
    <row r="2048" spans="2:9" ht="27" customHeight="1" x14ac:dyDescent="0.25">
      <c r="B2048" s="1"/>
      <c r="C2048" s="2"/>
      <c r="D2048" s="9" t="s">
        <v>9</v>
      </c>
      <c r="E2048" s="1"/>
      <c r="F2048" s="1"/>
      <c r="G2048" s="1"/>
      <c r="H2048" s="1"/>
      <c r="I2048" s="1"/>
    </row>
    <row r="2049" spans="2:9" ht="15" customHeight="1" x14ac:dyDescent="0.25">
      <c r="B2049" s="10">
        <v>2410</v>
      </c>
      <c r="C2049" s="11"/>
      <c r="D2049" s="5" t="s">
        <v>1644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1361</v>
      </c>
      <c r="E2050" s="13">
        <v>9077</v>
      </c>
      <c r="F2050" s="13">
        <v>385631</v>
      </c>
      <c r="G2050" s="13">
        <v>394708</v>
      </c>
      <c r="H2050" s="13">
        <v>343971.93891999999</v>
      </c>
      <c r="I2050" s="13">
        <v>50736.061079999999</v>
      </c>
    </row>
    <row r="2051" spans="2:9" x14ac:dyDescent="0.2">
      <c r="B2051"/>
      <c r="C2051" s="2">
        <v>45</v>
      </c>
      <c r="D2051" s="5" t="s">
        <v>1363</v>
      </c>
      <c r="E2051" s="13">
        <v>3600</v>
      </c>
      <c r="F2051" s="13">
        <v>0</v>
      </c>
      <c r="G2051" s="13">
        <v>3600</v>
      </c>
      <c r="H2051" s="13">
        <v>3251.491</v>
      </c>
      <c r="I2051" s="13">
        <v>348.50900000000001</v>
      </c>
    </row>
    <row r="2052" spans="2:9" x14ac:dyDescent="0.2">
      <c r="B2052"/>
      <c r="C2052" s="2">
        <v>50</v>
      </c>
      <c r="D2052" s="5" t="s">
        <v>1645</v>
      </c>
      <c r="E2052" s="13">
        <v>0</v>
      </c>
      <c r="F2052" s="13">
        <v>6588778</v>
      </c>
      <c r="G2052" s="13">
        <v>6588778</v>
      </c>
      <c r="H2052" s="13">
        <v>3291546</v>
      </c>
      <c r="I2052" s="13">
        <v>3297232</v>
      </c>
    </row>
    <row r="2053" spans="2:9" x14ac:dyDescent="0.2">
      <c r="B2053"/>
      <c r="C2053" s="2">
        <v>70</v>
      </c>
      <c r="D2053" s="5" t="s">
        <v>1646</v>
      </c>
      <c r="E2053" s="13">
        <v>0</v>
      </c>
      <c r="F2053" s="13">
        <v>2777325</v>
      </c>
      <c r="G2053" s="13">
        <v>2777325</v>
      </c>
      <c r="H2053" s="13">
        <v>2510052.84296</v>
      </c>
      <c r="I2053" s="13">
        <v>267272.15704000002</v>
      </c>
    </row>
    <row r="2054" spans="2:9" x14ac:dyDescent="0.2">
      <c r="B2054"/>
      <c r="C2054" s="2">
        <v>71</v>
      </c>
      <c r="D2054" s="5" t="s">
        <v>1647</v>
      </c>
      <c r="E2054" s="13">
        <v>0</v>
      </c>
      <c r="F2054" s="13">
        <v>761510</v>
      </c>
      <c r="G2054" s="13">
        <v>761510</v>
      </c>
      <c r="H2054" s="13">
        <v>436225.65889000002</v>
      </c>
      <c r="I2054" s="13">
        <v>325284.34110999998</v>
      </c>
    </row>
    <row r="2055" spans="2:9" x14ac:dyDescent="0.2">
      <c r="B2055"/>
      <c r="C2055" s="2">
        <v>72</v>
      </c>
      <c r="D2055" s="5" t="s">
        <v>1648</v>
      </c>
      <c r="E2055" s="13">
        <v>0</v>
      </c>
      <c r="F2055" s="13">
        <v>1045667</v>
      </c>
      <c r="G2055" s="13">
        <v>1045667</v>
      </c>
      <c r="H2055" s="13">
        <v>1123511.2393100001</v>
      </c>
      <c r="I2055" s="13">
        <v>-77844.239310000004</v>
      </c>
    </row>
    <row r="2056" spans="2:9" x14ac:dyDescent="0.2">
      <c r="B2056"/>
      <c r="C2056" s="2">
        <v>73</v>
      </c>
      <c r="D2056" s="5" t="s">
        <v>1649</v>
      </c>
      <c r="E2056" s="13">
        <v>0</v>
      </c>
      <c r="F2056" s="13">
        <v>590260</v>
      </c>
      <c r="G2056" s="13">
        <v>590260</v>
      </c>
      <c r="H2056" s="13">
        <v>245637.72766999999</v>
      </c>
      <c r="I2056" s="13">
        <v>344622.27233000001</v>
      </c>
    </row>
    <row r="2057" spans="2:9" x14ac:dyDescent="0.2">
      <c r="B2057"/>
      <c r="C2057" s="2">
        <v>74</v>
      </c>
      <c r="D2057" s="5" t="s">
        <v>1650</v>
      </c>
      <c r="E2057" s="13">
        <v>0</v>
      </c>
      <c r="F2057" s="13">
        <v>380550</v>
      </c>
      <c r="G2057" s="13">
        <v>380550</v>
      </c>
      <c r="H2057" s="13">
        <v>318369.91926</v>
      </c>
      <c r="I2057" s="13">
        <v>62180.080739999998</v>
      </c>
    </row>
    <row r="2058" spans="2:9" x14ac:dyDescent="0.2">
      <c r="B2058"/>
      <c r="C2058" s="2">
        <v>90</v>
      </c>
      <c r="D2058" s="5" t="s">
        <v>1651</v>
      </c>
      <c r="E2058" s="13">
        <v>0</v>
      </c>
      <c r="F2058" s="13">
        <v>25891725</v>
      </c>
      <c r="G2058" s="13">
        <v>25891725</v>
      </c>
      <c r="H2058" s="13">
        <v>22787223.119320001</v>
      </c>
      <c r="I2058" s="13">
        <v>3104501.8806799999</v>
      </c>
    </row>
    <row r="2059" spans="2:9" ht="15" customHeight="1" x14ac:dyDescent="0.2">
      <c r="B2059"/>
      <c r="C2059" s="14">
        <f>SUBTOTAL(9,C2050:C2058)</f>
        <v>546</v>
      </c>
      <c r="D2059" s="15" t="s">
        <v>1652</v>
      </c>
      <c r="E2059" s="16">
        <f>SUBTOTAL(9,E2050:E2058)</f>
        <v>12677</v>
      </c>
      <c r="F2059" s="16">
        <f>SUBTOTAL(9,F2050:F2058)</f>
        <v>38421446</v>
      </c>
      <c r="G2059" s="16">
        <f>SUBTOTAL(9,G2050:G2058)</f>
        <v>38434123</v>
      </c>
      <c r="H2059" s="16">
        <f>SUBTOTAL(9,H2050:H2058)</f>
        <v>31059789.93733</v>
      </c>
      <c r="I2059" s="16">
        <f>SUBTOTAL(9,I2050:I2058)</f>
        <v>7374333.0626699999</v>
      </c>
    </row>
    <row r="2060" spans="2:9" ht="15" customHeight="1" x14ac:dyDescent="0.25">
      <c r="B2060" s="10">
        <v>2412</v>
      </c>
      <c r="C2060" s="11"/>
      <c r="D2060" s="5" t="s">
        <v>1653</v>
      </c>
      <c r="E2060" s="12"/>
      <c r="F2060" s="1"/>
      <c r="H2060" s="1"/>
      <c r="I2060" s="1"/>
    </row>
    <row r="2061" spans="2:9" x14ac:dyDescent="0.2">
      <c r="B2061"/>
      <c r="C2061" s="2">
        <v>1</v>
      </c>
      <c r="D2061" s="5" t="s">
        <v>20</v>
      </c>
      <c r="E2061" s="13">
        <v>17436</v>
      </c>
      <c r="F2061" s="13">
        <v>348391</v>
      </c>
      <c r="G2061" s="13">
        <v>365827</v>
      </c>
      <c r="H2061" s="13">
        <v>318346.65993000002</v>
      </c>
      <c r="I2061" s="13">
        <v>47480.340069999998</v>
      </c>
    </row>
    <row r="2062" spans="2:9" x14ac:dyDescent="0.2">
      <c r="B2062"/>
      <c r="C2062" s="2">
        <v>21</v>
      </c>
      <c r="D2062" s="5" t="s">
        <v>25</v>
      </c>
      <c r="E2062" s="13">
        <v>541</v>
      </c>
      <c r="F2062" s="13">
        <v>11043</v>
      </c>
      <c r="G2062" s="13">
        <v>11584</v>
      </c>
      <c r="H2062" s="13">
        <v>2638.3649999999998</v>
      </c>
      <c r="I2062" s="13">
        <v>8945.6350000000002</v>
      </c>
    </row>
    <row r="2063" spans="2:9" x14ac:dyDescent="0.2">
      <c r="B2063"/>
      <c r="C2063" s="2">
        <v>45</v>
      </c>
      <c r="D2063" s="5" t="s">
        <v>30</v>
      </c>
      <c r="E2063" s="13">
        <v>7925</v>
      </c>
      <c r="F2063" s="13">
        <v>62960</v>
      </c>
      <c r="G2063" s="13">
        <v>70885</v>
      </c>
      <c r="H2063" s="13">
        <v>45759.953289999998</v>
      </c>
      <c r="I2063" s="13">
        <v>25125.046709999999</v>
      </c>
    </row>
    <row r="2064" spans="2:9" x14ac:dyDescent="0.2">
      <c r="B2064"/>
      <c r="C2064" s="2">
        <v>71</v>
      </c>
      <c r="D2064" s="5" t="s">
        <v>1654</v>
      </c>
      <c r="E2064" s="13">
        <v>0</v>
      </c>
      <c r="F2064" s="13">
        <v>13000</v>
      </c>
      <c r="G2064" s="13">
        <v>13000</v>
      </c>
      <c r="H2064" s="13">
        <v>5258.8157700000002</v>
      </c>
      <c r="I2064" s="13">
        <v>7741.1842299999998</v>
      </c>
    </row>
    <row r="2065" spans="2:9" x14ac:dyDescent="0.2">
      <c r="B2065"/>
      <c r="C2065" s="2">
        <v>72</v>
      </c>
      <c r="D2065" s="5" t="s">
        <v>1655</v>
      </c>
      <c r="E2065" s="13">
        <v>0</v>
      </c>
      <c r="F2065" s="13">
        <v>6400</v>
      </c>
      <c r="G2065" s="13">
        <v>6400</v>
      </c>
      <c r="H2065" s="13">
        <v>5848.8158299999996</v>
      </c>
      <c r="I2065" s="13">
        <v>551.18416999999999</v>
      </c>
    </row>
    <row r="2066" spans="2:9" x14ac:dyDescent="0.2">
      <c r="B2066"/>
      <c r="C2066" s="2">
        <v>90</v>
      </c>
      <c r="D2066" s="5" t="s">
        <v>1656</v>
      </c>
      <c r="E2066" s="13">
        <v>0</v>
      </c>
      <c r="F2066" s="13">
        <v>15659000</v>
      </c>
      <c r="G2066" s="13">
        <v>15659000</v>
      </c>
      <c r="H2066" s="13">
        <v>14753081.314920001</v>
      </c>
      <c r="I2066" s="13">
        <v>905918.68507999997</v>
      </c>
    </row>
    <row r="2067" spans="2:9" ht="15" customHeight="1" x14ac:dyDescent="0.2">
      <c r="B2067"/>
      <c r="C2067" s="14">
        <f>SUBTOTAL(9,C2061:C2066)</f>
        <v>300</v>
      </c>
      <c r="D2067" s="15" t="s">
        <v>1657</v>
      </c>
      <c r="E2067" s="16">
        <f>SUBTOTAL(9,E2061:E2066)</f>
        <v>25902</v>
      </c>
      <c r="F2067" s="16">
        <f>SUBTOTAL(9,F2061:F2066)</f>
        <v>16100794</v>
      </c>
      <c r="G2067" s="16">
        <f>SUBTOTAL(9,G2061:G2066)</f>
        <v>16126696</v>
      </c>
      <c r="H2067" s="16">
        <f>SUBTOTAL(9,H2061:H2066)</f>
        <v>15130933.924740002</v>
      </c>
      <c r="I2067" s="16">
        <f>SUBTOTAL(9,I2061:I2066)</f>
        <v>995762.07525999995</v>
      </c>
    </row>
    <row r="2068" spans="2:9" ht="15" customHeight="1" x14ac:dyDescent="0.25">
      <c r="B2068" s="10">
        <v>2421</v>
      </c>
      <c r="C2068" s="11"/>
      <c r="D2068" s="5" t="s">
        <v>1658</v>
      </c>
      <c r="E2068" s="12"/>
      <c r="F2068" s="1"/>
      <c r="H2068" s="1"/>
      <c r="I2068" s="1"/>
    </row>
    <row r="2069" spans="2:9" x14ac:dyDescent="0.2">
      <c r="B2069"/>
      <c r="C2069" s="2">
        <v>50</v>
      </c>
      <c r="D2069" s="5" t="s">
        <v>1659</v>
      </c>
      <c r="E2069" s="13">
        <v>0</v>
      </c>
      <c r="F2069" s="13">
        <v>573500</v>
      </c>
      <c r="G2069" s="13">
        <v>573500</v>
      </c>
      <c r="H2069" s="13">
        <v>573500</v>
      </c>
      <c r="I2069" s="13">
        <v>0</v>
      </c>
    </row>
    <row r="2070" spans="2:9" x14ac:dyDescent="0.2">
      <c r="B2070"/>
      <c r="C2070" s="2">
        <v>51</v>
      </c>
      <c r="D2070" s="5" t="s">
        <v>1660</v>
      </c>
      <c r="E2070" s="13">
        <v>0</v>
      </c>
      <c r="F2070" s="13">
        <v>46400</v>
      </c>
      <c r="G2070" s="13">
        <v>46400</v>
      </c>
      <c r="H2070" s="13">
        <v>0</v>
      </c>
      <c r="I2070" s="13">
        <v>46400</v>
      </c>
    </row>
    <row r="2071" spans="2:9" x14ac:dyDescent="0.2">
      <c r="B2071"/>
      <c r="C2071" s="2">
        <v>53</v>
      </c>
      <c r="D2071" s="5" t="s">
        <v>1661</v>
      </c>
      <c r="E2071" s="13">
        <v>0</v>
      </c>
      <c r="F2071" s="13">
        <v>0</v>
      </c>
      <c r="G2071" s="13">
        <v>0</v>
      </c>
      <c r="H2071" s="13">
        <v>0</v>
      </c>
      <c r="I2071" s="13">
        <v>0</v>
      </c>
    </row>
    <row r="2072" spans="2:9" x14ac:dyDescent="0.2">
      <c r="B2072"/>
      <c r="C2072" s="2">
        <v>70</v>
      </c>
      <c r="D2072" s="5" t="s">
        <v>1662</v>
      </c>
      <c r="E2072" s="13">
        <v>0</v>
      </c>
      <c r="F2072" s="13">
        <v>166489</v>
      </c>
      <c r="G2072" s="13">
        <v>166489</v>
      </c>
      <c r="H2072" s="13">
        <v>153864.91667000001</v>
      </c>
      <c r="I2072" s="13">
        <v>12624.083329999999</v>
      </c>
    </row>
    <row r="2073" spans="2:9" x14ac:dyDescent="0.2">
      <c r="B2073"/>
      <c r="C2073" s="2">
        <v>71</v>
      </c>
      <c r="D2073" s="5" t="s">
        <v>1663</v>
      </c>
      <c r="E2073" s="13">
        <v>79077</v>
      </c>
      <c r="F2073" s="13">
        <v>116500</v>
      </c>
      <c r="G2073" s="13">
        <v>195577</v>
      </c>
      <c r="H2073" s="13">
        <v>91336.142219999994</v>
      </c>
      <c r="I2073" s="13">
        <v>104240.85778000001</v>
      </c>
    </row>
    <row r="2074" spans="2:9" x14ac:dyDescent="0.2">
      <c r="B2074"/>
      <c r="C2074" s="2">
        <v>72</v>
      </c>
      <c r="D2074" s="5" t="s">
        <v>1664</v>
      </c>
      <c r="E2074" s="13">
        <v>73900</v>
      </c>
      <c r="F2074" s="13">
        <v>278700</v>
      </c>
      <c r="G2074" s="13">
        <v>352600</v>
      </c>
      <c r="H2074" s="13">
        <v>235814.46056000001</v>
      </c>
      <c r="I2074" s="13">
        <v>116785.53943999999</v>
      </c>
    </row>
    <row r="2075" spans="2:9" x14ac:dyDescent="0.2">
      <c r="B2075"/>
      <c r="C2075" s="2">
        <v>73</v>
      </c>
      <c r="D2075" s="5" t="s">
        <v>1665</v>
      </c>
      <c r="E2075" s="13">
        <v>907</v>
      </c>
      <c r="F2075" s="13">
        <v>0</v>
      </c>
      <c r="G2075" s="13">
        <v>907</v>
      </c>
      <c r="H2075" s="13">
        <v>919</v>
      </c>
      <c r="I2075" s="13">
        <v>-12</v>
      </c>
    </row>
    <row r="2076" spans="2:9" x14ac:dyDescent="0.2">
      <c r="B2076"/>
      <c r="C2076" s="2">
        <v>74</v>
      </c>
      <c r="D2076" s="5" t="s">
        <v>1666</v>
      </c>
      <c r="E2076" s="13">
        <v>33877</v>
      </c>
      <c r="F2076" s="13">
        <v>517400</v>
      </c>
      <c r="G2076" s="13">
        <v>551277</v>
      </c>
      <c r="H2076" s="13">
        <v>457708.89017999999</v>
      </c>
      <c r="I2076" s="13">
        <v>93568.109819999998</v>
      </c>
    </row>
    <row r="2077" spans="2:9" x14ac:dyDescent="0.2">
      <c r="B2077"/>
      <c r="C2077" s="2">
        <v>76</v>
      </c>
      <c r="D2077" s="5" t="s">
        <v>1667</v>
      </c>
      <c r="E2077" s="13">
        <v>113530</v>
      </c>
      <c r="F2077" s="13">
        <v>534500</v>
      </c>
      <c r="G2077" s="13">
        <v>648030</v>
      </c>
      <c r="H2077" s="13">
        <v>319174.91700000002</v>
      </c>
      <c r="I2077" s="13">
        <v>328855.08299999998</v>
      </c>
    </row>
    <row r="2078" spans="2:9" x14ac:dyDescent="0.2">
      <c r="B2078"/>
      <c r="C2078" s="2">
        <v>77</v>
      </c>
      <c r="D2078" s="5" t="s">
        <v>1668</v>
      </c>
      <c r="E2078" s="13">
        <v>0</v>
      </c>
      <c r="F2078" s="13">
        <v>50000</v>
      </c>
      <c r="G2078" s="13">
        <v>50000</v>
      </c>
      <c r="H2078" s="13">
        <v>699.17196000000001</v>
      </c>
      <c r="I2078" s="13">
        <v>49300.82804</v>
      </c>
    </row>
    <row r="2079" spans="2:9" x14ac:dyDescent="0.2">
      <c r="B2079"/>
      <c r="C2079" s="2">
        <v>78</v>
      </c>
      <c r="D2079" s="5" t="s">
        <v>1669</v>
      </c>
      <c r="E2079" s="13">
        <v>0</v>
      </c>
      <c r="F2079" s="13">
        <v>4400</v>
      </c>
      <c r="G2079" s="13">
        <v>4400</v>
      </c>
      <c r="H2079" s="13">
        <v>0</v>
      </c>
      <c r="I2079" s="13">
        <v>4400</v>
      </c>
    </row>
    <row r="2080" spans="2:9" x14ac:dyDescent="0.2">
      <c r="B2080"/>
      <c r="C2080" s="2">
        <v>80</v>
      </c>
      <c r="D2080" s="5" t="s">
        <v>1670</v>
      </c>
      <c r="E2080" s="13">
        <v>16926</v>
      </c>
      <c r="F2080" s="13">
        <v>0</v>
      </c>
      <c r="G2080" s="13">
        <v>16926</v>
      </c>
      <c r="H2080" s="13">
        <v>4277.54205</v>
      </c>
      <c r="I2080" s="13">
        <v>12648.45795</v>
      </c>
    </row>
    <row r="2081" spans="2:9" x14ac:dyDescent="0.2">
      <c r="B2081"/>
      <c r="C2081" s="2">
        <v>90</v>
      </c>
      <c r="D2081" s="5" t="s">
        <v>1671</v>
      </c>
      <c r="E2081" s="13">
        <v>0</v>
      </c>
      <c r="F2081" s="13">
        <v>46500000</v>
      </c>
      <c r="G2081" s="13">
        <v>46500000</v>
      </c>
      <c r="H2081" s="13">
        <v>43445000</v>
      </c>
      <c r="I2081" s="13">
        <v>3055000</v>
      </c>
    </row>
    <row r="2082" spans="2:9" x14ac:dyDescent="0.2">
      <c r="B2082"/>
      <c r="C2082" s="2">
        <v>95</v>
      </c>
      <c r="D2082" s="5" t="s">
        <v>1672</v>
      </c>
      <c r="E2082" s="13">
        <v>0</v>
      </c>
      <c r="F2082" s="13">
        <v>132300</v>
      </c>
      <c r="G2082" s="13">
        <v>132300</v>
      </c>
      <c r="H2082" s="13">
        <v>0</v>
      </c>
      <c r="I2082" s="13">
        <v>132300</v>
      </c>
    </row>
    <row r="2083" spans="2:9" ht="15" customHeight="1" x14ac:dyDescent="0.2">
      <c r="B2083"/>
      <c r="C2083" s="14">
        <f>SUBTOTAL(9,C2069:C2082)</f>
        <v>1010</v>
      </c>
      <c r="D2083" s="15" t="s">
        <v>1673</v>
      </c>
      <c r="E2083" s="16">
        <f>SUBTOTAL(9,E2069:E2082)</f>
        <v>318217</v>
      </c>
      <c r="F2083" s="16">
        <f>SUBTOTAL(9,F2069:F2082)</f>
        <v>48920189</v>
      </c>
      <c r="G2083" s="16">
        <f>SUBTOTAL(9,G2069:G2082)</f>
        <v>49238406</v>
      </c>
      <c r="H2083" s="16">
        <f>SUBTOTAL(9,H2069:H2082)</f>
        <v>45282295.040639997</v>
      </c>
      <c r="I2083" s="16">
        <f>SUBTOTAL(9,I2069:I2082)</f>
        <v>3956110.9593599997</v>
      </c>
    </row>
    <row r="2084" spans="2:9" ht="15" customHeight="1" x14ac:dyDescent="0.25">
      <c r="B2084" s="10">
        <v>2426</v>
      </c>
      <c r="C2084" s="11"/>
      <c r="D2084" s="5" t="s">
        <v>1674</v>
      </c>
      <c r="E2084" s="12"/>
      <c r="F2084" s="1"/>
      <c r="H2084" s="1"/>
      <c r="I2084" s="1"/>
    </row>
    <row r="2085" spans="2:9" x14ac:dyDescent="0.2">
      <c r="B2085"/>
      <c r="C2085" s="2">
        <v>70</v>
      </c>
      <c r="D2085" s="5" t="s">
        <v>271</v>
      </c>
      <c r="E2085" s="13">
        <v>0</v>
      </c>
      <c r="F2085" s="13">
        <v>64440</v>
      </c>
      <c r="G2085" s="13">
        <v>64440</v>
      </c>
      <c r="H2085" s="13">
        <v>64440</v>
      </c>
      <c r="I2085" s="13">
        <v>0</v>
      </c>
    </row>
    <row r="2086" spans="2:9" x14ac:dyDescent="0.2">
      <c r="B2086"/>
      <c r="C2086" s="2">
        <v>71</v>
      </c>
      <c r="D2086" s="5" t="s">
        <v>1675</v>
      </c>
      <c r="E2086" s="13">
        <v>0</v>
      </c>
      <c r="F2086" s="13">
        <v>50000</v>
      </c>
      <c r="G2086" s="13">
        <v>50000</v>
      </c>
      <c r="H2086" s="13">
        <v>50000</v>
      </c>
      <c r="I2086" s="13">
        <v>0</v>
      </c>
    </row>
    <row r="2087" spans="2:9" x14ac:dyDescent="0.2">
      <c r="B2087"/>
      <c r="C2087" s="2">
        <v>90</v>
      </c>
      <c r="D2087" s="5" t="s">
        <v>1676</v>
      </c>
      <c r="E2087" s="13">
        <v>0</v>
      </c>
      <c r="F2087" s="13">
        <v>215000</v>
      </c>
      <c r="G2087" s="13">
        <v>215000</v>
      </c>
      <c r="H2087" s="13">
        <v>215</v>
      </c>
      <c r="I2087" s="13">
        <v>214785</v>
      </c>
    </row>
    <row r="2088" spans="2:9" ht="15" customHeight="1" x14ac:dyDescent="0.2">
      <c r="B2088"/>
      <c r="C2088" s="14">
        <f>SUBTOTAL(9,C2085:C2087)</f>
        <v>231</v>
      </c>
      <c r="D2088" s="15" t="s">
        <v>1677</v>
      </c>
      <c r="E2088" s="16">
        <f>SUBTOTAL(9,E2085:E2087)</f>
        <v>0</v>
      </c>
      <c r="F2088" s="16">
        <f>SUBTOTAL(9,F2085:F2087)</f>
        <v>329440</v>
      </c>
      <c r="G2088" s="16">
        <f>SUBTOTAL(9,G2085:G2087)</f>
        <v>329440</v>
      </c>
      <c r="H2088" s="16">
        <f>SUBTOTAL(9,H2085:H2087)</f>
        <v>114655</v>
      </c>
      <c r="I2088" s="16">
        <f>SUBTOTAL(9,I2085:I2087)</f>
        <v>214785</v>
      </c>
    </row>
    <row r="2089" spans="2:9" ht="15" customHeight="1" x14ac:dyDescent="0.25">
      <c r="B2089" s="10">
        <v>2429</v>
      </c>
      <c r="C2089" s="11"/>
      <c r="D2089" s="5" t="s">
        <v>1678</v>
      </c>
      <c r="E2089" s="12"/>
      <c r="F2089" s="1"/>
      <c r="H2089" s="1"/>
      <c r="I2089" s="1"/>
    </row>
    <row r="2090" spans="2:9" x14ac:dyDescent="0.2">
      <c r="B2090"/>
      <c r="C2090" s="2">
        <v>70</v>
      </c>
      <c r="D2090" s="5" t="s">
        <v>271</v>
      </c>
      <c r="E2090" s="13">
        <v>0</v>
      </c>
      <c r="F2090" s="13">
        <v>109698</v>
      </c>
      <c r="G2090" s="13">
        <v>109698</v>
      </c>
      <c r="H2090" s="13">
        <v>109698</v>
      </c>
      <c r="I2090" s="13">
        <v>0</v>
      </c>
    </row>
    <row r="2091" spans="2:9" x14ac:dyDescent="0.2">
      <c r="B2091"/>
      <c r="C2091" s="2">
        <v>71</v>
      </c>
      <c r="D2091" s="5" t="s">
        <v>1679</v>
      </c>
      <c r="E2091" s="13">
        <v>0</v>
      </c>
      <c r="F2091" s="13">
        <v>200</v>
      </c>
      <c r="G2091" s="13">
        <v>200</v>
      </c>
      <c r="H2091" s="13">
        <v>155</v>
      </c>
      <c r="I2091" s="13">
        <v>45</v>
      </c>
    </row>
    <row r="2092" spans="2:9" x14ac:dyDescent="0.2">
      <c r="B2092"/>
      <c r="C2092" s="2">
        <v>90</v>
      </c>
      <c r="D2092" s="5" t="s">
        <v>1680</v>
      </c>
      <c r="E2092" s="13">
        <v>0</v>
      </c>
      <c r="F2092" s="13">
        <v>3800000</v>
      </c>
      <c r="G2092" s="13">
        <v>3800000</v>
      </c>
      <c r="H2092" s="13">
        <v>2787787.9567300002</v>
      </c>
      <c r="I2092" s="13">
        <v>1012212.04327</v>
      </c>
    </row>
    <row r="2093" spans="2:9" ht="15" customHeight="1" x14ac:dyDescent="0.2">
      <c r="B2093"/>
      <c r="C2093" s="14">
        <f>SUBTOTAL(9,C2090:C2092)</f>
        <v>231</v>
      </c>
      <c r="D2093" s="15" t="s">
        <v>1681</v>
      </c>
      <c r="E2093" s="16">
        <f>SUBTOTAL(9,E2090:E2092)</f>
        <v>0</v>
      </c>
      <c r="F2093" s="16">
        <f>SUBTOTAL(9,F2090:F2092)</f>
        <v>3909898</v>
      </c>
      <c r="G2093" s="16">
        <f>SUBTOTAL(9,G2090:G2092)</f>
        <v>3909898</v>
      </c>
      <c r="H2093" s="16">
        <f>SUBTOTAL(9,H2090:H2092)</f>
        <v>2897640.9567300002</v>
      </c>
      <c r="I2093" s="16">
        <f>SUBTOTAL(9,I2090:I2092)</f>
        <v>1012257.04327</v>
      </c>
    </row>
    <row r="2094" spans="2:9" ht="15" customHeight="1" x14ac:dyDescent="0.2">
      <c r="C2094" s="17">
        <f>SUBTOTAL(9,C2048:C2093)</f>
        <v>2318</v>
      </c>
      <c r="D2094" s="18" t="s">
        <v>1682</v>
      </c>
      <c r="E2094" s="19">
        <f>SUBTOTAL(9,E2048:E2093)</f>
        <v>356796</v>
      </c>
      <c r="F2094" s="19">
        <f>SUBTOTAL(9,F2048:F2093)</f>
        <v>107681767</v>
      </c>
      <c r="G2094" s="19">
        <f>SUBTOTAL(9,G2048:G2093)</f>
        <v>108038563</v>
      </c>
      <c r="H2094" s="19">
        <f>SUBTOTAL(9,H2048:H2093)</f>
        <v>94485314.859439984</v>
      </c>
      <c r="I2094" s="19">
        <f>SUBTOTAL(9,I2048:I2093)</f>
        <v>13553248.140560001</v>
      </c>
    </row>
    <row r="2095" spans="2:9" x14ac:dyDescent="0.2">
      <c r="C2095" s="17"/>
      <c r="D2095" s="20"/>
      <c r="E2095" s="21"/>
      <c r="F2095" s="21"/>
      <c r="G2095" s="21"/>
      <c r="H2095" s="21"/>
      <c r="I2095" s="21"/>
    </row>
    <row r="2096" spans="2:9" ht="15" customHeight="1" x14ac:dyDescent="0.2">
      <c r="B2096" s="1"/>
      <c r="C2096" s="2"/>
      <c r="D2096" s="3" t="s">
        <v>1683</v>
      </c>
      <c r="E2096" s="1"/>
      <c r="F2096" s="1"/>
      <c r="G2096" s="1"/>
      <c r="H2096" s="1"/>
      <c r="I2096" s="1"/>
    </row>
    <row r="2097" spans="2:9" ht="27" customHeight="1" x14ac:dyDescent="0.25">
      <c r="B2097" s="1"/>
      <c r="C2097" s="2"/>
      <c r="D2097" s="9" t="s">
        <v>9</v>
      </c>
      <c r="E2097" s="1"/>
      <c r="F2097" s="1"/>
      <c r="G2097" s="1"/>
      <c r="H2097" s="1"/>
      <c r="I2097" s="1"/>
    </row>
    <row r="2098" spans="2:9" ht="15" customHeight="1" x14ac:dyDescent="0.25">
      <c r="B2098" s="10">
        <v>2440</v>
      </c>
      <c r="C2098" s="11"/>
      <c r="D2098" s="5" t="s">
        <v>1684</v>
      </c>
      <c r="E2098" s="12"/>
      <c r="F2098" s="1"/>
      <c r="H2098" s="1"/>
      <c r="I2098" s="1"/>
    </row>
    <row r="2099" spans="2:9" x14ac:dyDescent="0.2">
      <c r="B2099"/>
      <c r="C2099" s="2">
        <v>30</v>
      </c>
      <c r="D2099" s="5" t="s">
        <v>1685</v>
      </c>
      <c r="E2099" s="13">
        <v>0</v>
      </c>
      <c r="F2099" s="13">
        <v>27000000</v>
      </c>
      <c r="G2099" s="13">
        <v>27000000</v>
      </c>
      <c r="H2099" s="13">
        <v>24373563.119929999</v>
      </c>
      <c r="I2099" s="13">
        <v>2626436.88007</v>
      </c>
    </row>
    <row r="2100" spans="2:9" ht="15" customHeight="1" x14ac:dyDescent="0.2">
      <c r="B2100"/>
      <c r="C2100" s="14">
        <f>SUBTOTAL(9,C2099:C2099)</f>
        <v>30</v>
      </c>
      <c r="D2100" s="15" t="s">
        <v>1686</v>
      </c>
      <c r="E2100" s="16">
        <f>SUBTOTAL(9,E2099:E2099)</f>
        <v>0</v>
      </c>
      <c r="F2100" s="16">
        <f>SUBTOTAL(9,F2099:F2099)</f>
        <v>27000000</v>
      </c>
      <c r="G2100" s="16">
        <f>SUBTOTAL(9,G2099:G2099)</f>
        <v>27000000</v>
      </c>
      <c r="H2100" s="16">
        <f>SUBTOTAL(9,H2099:H2099)</f>
        <v>24373563.119929999</v>
      </c>
      <c r="I2100" s="16">
        <f>SUBTOTAL(9,I2099:I2099)</f>
        <v>2626436.88007</v>
      </c>
    </row>
    <row r="2101" spans="2:9" ht="15" customHeight="1" x14ac:dyDescent="0.2">
      <c r="C2101" s="17">
        <f>SUBTOTAL(9,C2097:C2100)</f>
        <v>30</v>
      </c>
      <c r="D2101" s="18" t="s">
        <v>1687</v>
      </c>
      <c r="E2101" s="19">
        <f>SUBTOTAL(9,E2097:E2100)</f>
        <v>0</v>
      </c>
      <c r="F2101" s="19">
        <f>SUBTOTAL(9,F2097:F2100)</f>
        <v>27000000</v>
      </c>
      <c r="G2101" s="19">
        <f>SUBTOTAL(9,G2097:G2100)</f>
        <v>27000000</v>
      </c>
      <c r="H2101" s="19">
        <f>SUBTOTAL(9,H2097:H2100)</f>
        <v>24373563.119929999</v>
      </c>
      <c r="I2101" s="19">
        <f>SUBTOTAL(9,I2097:I2100)</f>
        <v>2626436.88007</v>
      </c>
    </row>
    <row r="2102" spans="2:9" x14ac:dyDescent="0.2">
      <c r="C2102" s="17"/>
      <c r="D2102" s="20"/>
      <c r="E2102" s="21"/>
      <c r="F2102" s="21"/>
      <c r="G2102" s="21"/>
      <c r="H2102" s="21"/>
      <c r="I2102" s="21"/>
    </row>
    <row r="2103" spans="2:9" ht="15" customHeight="1" x14ac:dyDescent="0.2">
      <c r="B2103" s="1"/>
      <c r="C2103" s="2"/>
      <c r="D2103" s="3" t="s">
        <v>1688</v>
      </c>
      <c r="E2103" s="1"/>
      <c r="F2103" s="1"/>
      <c r="G2103" s="1"/>
      <c r="H2103" s="1"/>
      <c r="I2103" s="1"/>
    </row>
    <row r="2104" spans="2:9" ht="27" customHeight="1" x14ac:dyDescent="0.25">
      <c r="B2104" s="1"/>
      <c r="C2104" s="2"/>
      <c r="D2104" s="9" t="s">
        <v>9</v>
      </c>
      <c r="E2104" s="1"/>
      <c r="F2104" s="1"/>
      <c r="G2104" s="1"/>
      <c r="H2104" s="1"/>
      <c r="I2104" s="1"/>
    </row>
    <row r="2105" spans="2:9" ht="15" customHeight="1" x14ac:dyDescent="0.25">
      <c r="B2105" s="10">
        <v>2445</v>
      </c>
      <c r="C2105" s="11"/>
      <c r="D2105" s="5" t="s">
        <v>1689</v>
      </c>
      <c r="E2105" s="12"/>
      <c r="F2105" s="1"/>
      <c r="H2105" s="1"/>
      <c r="I2105" s="1"/>
    </row>
    <row r="2106" spans="2:9" x14ac:dyDescent="0.2">
      <c r="B2106"/>
      <c r="C2106" s="2">
        <v>24</v>
      </c>
      <c r="D2106" s="5" t="s">
        <v>1690</v>
      </c>
      <c r="E2106" s="13">
        <f>SUBTOTAL(9,E2107:E2111)</f>
        <v>0</v>
      </c>
      <c r="F2106" s="13">
        <f t="shared" ref="F2106:I2106" si="0">SUBTOTAL(9,F2107:F2111)</f>
        <v>-140700</v>
      </c>
      <c r="G2106" s="13">
        <f t="shared" si="0"/>
        <v>-140700</v>
      </c>
      <c r="H2106" s="13">
        <f t="shared" si="0"/>
        <v>-1878655.4290600005</v>
      </c>
      <c r="I2106" s="13">
        <f t="shared" si="0"/>
        <v>1737955.42906</v>
      </c>
    </row>
    <row r="2107" spans="2:9" x14ac:dyDescent="0.2">
      <c r="B2107"/>
      <c r="C2107" s="2"/>
      <c r="D2107" s="5" t="s">
        <v>1691</v>
      </c>
      <c r="E2107" s="13">
        <v>0</v>
      </c>
      <c r="F2107" s="13">
        <v>-4726960</v>
      </c>
      <c r="G2107" s="13">
        <v>-4726960</v>
      </c>
      <c r="H2107" s="13">
        <v>-4807592.6135200001</v>
      </c>
      <c r="I2107" s="13">
        <v>80632.613519999999</v>
      </c>
    </row>
    <row r="2108" spans="2:9" x14ac:dyDescent="0.2">
      <c r="B2108"/>
      <c r="C2108" s="2"/>
      <c r="D2108" s="5" t="s">
        <v>1692</v>
      </c>
      <c r="E2108" s="13">
        <v>0</v>
      </c>
      <c r="F2108" s="13">
        <v>2058770</v>
      </c>
      <c r="G2108" s="13">
        <v>2058770</v>
      </c>
      <c r="H2108" s="13">
        <v>1637144.10081</v>
      </c>
      <c r="I2108" s="13">
        <v>421625.89919000003</v>
      </c>
    </row>
    <row r="2109" spans="2:9" x14ac:dyDescent="0.2">
      <c r="B2109"/>
      <c r="C2109" s="2"/>
      <c r="D2109" s="5" t="s">
        <v>1693</v>
      </c>
      <c r="E2109" s="13">
        <v>0</v>
      </c>
      <c r="F2109" s="13">
        <v>1311514</v>
      </c>
      <c r="G2109" s="13">
        <v>1311514</v>
      </c>
      <c r="H2109" s="13">
        <v>1293656.71212</v>
      </c>
      <c r="I2109" s="13">
        <v>17857.28788</v>
      </c>
    </row>
    <row r="2110" spans="2:9" x14ac:dyDescent="0.2">
      <c r="B2110"/>
      <c r="C2110" s="2"/>
      <c r="D2110" s="5" t="s">
        <v>1694</v>
      </c>
      <c r="E2110" s="13">
        <v>0</v>
      </c>
      <c r="F2110" s="13">
        <v>86000</v>
      </c>
      <c r="G2110" s="13">
        <v>86000</v>
      </c>
      <c r="H2110" s="13">
        <v>-1863.6284700000001</v>
      </c>
      <c r="I2110" s="13">
        <v>87863.628469999996</v>
      </c>
    </row>
    <row r="2111" spans="2:9" x14ac:dyDescent="0.2">
      <c r="B2111"/>
      <c r="C2111" s="2"/>
      <c r="D2111" s="5" t="s">
        <v>1695</v>
      </c>
      <c r="E2111" s="13">
        <v>0</v>
      </c>
      <c r="F2111" s="13">
        <v>1129976</v>
      </c>
      <c r="G2111" s="13">
        <v>1129976</v>
      </c>
      <c r="H2111" s="13">
        <v>0</v>
      </c>
      <c r="I2111" s="13">
        <v>1129976</v>
      </c>
    </row>
    <row r="2112" spans="2:9" x14ac:dyDescent="0.2">
      <c r="B2112"/>
      <c r="C2112" s="2">
        <v>30</v>
      </c>
      <c r="D2112" s="5" t="s">
        <v>621</v>
      </c>
      <c r="E2112" s="13">
        <v>0</v>
      </c>
      <c r="F2112" s="13">
        <v>206001</v>
      </c>
      <c r="G2112" s="13">
        <v>206001</v>
      </c>
      <c r="H2112" s="13">
        <v>145389.87075</v>
      </c>
      <c r="I2112" s="13">
        <v>60611.129249999998</v>
      </c>
    </row>
    <row r="2113" spans="2:9" x14ac:dyDescent="0.2">
      <c r="B2113"/>
      <c r="C2113" s="2">
        <v>31</v>
      </c>
      <c r="D2113" s="5" t="s">
        <v>1696</v>
      </c>
      <c r="E2113" s="13">
        <v>42337</v>
      </c>
      <c r="F2113" s="13">
        <v>110000</v>
      </c>
      <c r="G2113" s="13">
        <v>152337</v>
      </c>
      <c r="H2113" s="13">
        <v>84834.223110000006</v>
      </c>
      <c r="I2113" s="13">
        <v>67502.776889999994</v>
      </c>
    </row>
    <row r="2114" spans="2:9" x14ac:dyDescent="0.2">
      <c r="B2114"/>
      <c r="C2114" s="2">
        <v>32</v>
      </c>
      <c r="D2114" s="5" t="s">
        <v>1697</v>
      </c>
      <c r="E2114" s="13">
        <v>0</v>
      </c>
      <c r="F2114" s="13">
        <v>195200</v>
      </c>
      <c r="G2114" s="13">
        <v>195200</v>
      </c>
      <c r="H2114" s="13">
        <v>154743.23263000001</v>
      </c>
      <c r="I2114" s="13">
        <v>40456.767370000001</v>
      </c>
    </row>
    <row r="2115" spans="2:9" x14ac:dyDescent="0.2">
      <c r="B2115"/>
      <c r="C2115" s="2">
        <v>33</v>
      </c>
      <c r="D2115" s="5" t="s">
        <v>1698</v>
      </c>
      <c r="E2115" s="13">
        <v>277973</v>
      </c>
      <c r="F2115" s="13">
        <v>1546254</v>
      </c>
      <c r="G2115" s="13">
        <v>1824227</v>
      </c>
      <c r="H2115" s="13">
        <v>1385315.1433900001</v>
      </c>
      <c r="I2115" s="13">
        <v>438911.85661000002</v>
      </c>
    </row>
    <row r="2116" spans="2:9" x14ac:dyDescent="0.2">
      <c r="B2116"/>
      <c r="C2116" s="2">
        <v>34</v>
      </c>
      <c r="D2116" s="5" t="s">
        <v>1699</v>
      </c>
      <c r="E2116" s="13">
        <v>0</v>
      </c>
      <c r="F2116" s="13">
        <v>749498</v>
      </c>
      <c r="G2116" s="13">
        <v>749498</v>
      </c>
      <c r="H2116" s="13">
        <v>683943.87173999997</v>
      </c>
      <c r="I2116" s="13">
        <v>65554.128259999998</v>
      </c>
    </row>
    <row r="2117" spans="2:9" x14ac:dyDescent="0.2">
      <c r="B2117"/>
      <c r="C2117" s="2">
        <v>45</v>
      </c>
      <c r="D2117" s="5" t="s">
        <v>30</v>
      </c>
      <c r="E2117" s="13">
        <v>3970</v>
      </c>
      <c r="F2117" s="13">
        <v>283828</v>
      </c>
      <c r="G2117" s="13">
        <v>287798</v>
      </c>
      <c r="H2117" s="13">
        <v>224914.47424000001</v>
      </c>
      <c r="I2117" s="13">
        <v>62883.525759999997</v>
      </c>
    </row>
    <row r="2118" spans="2:9" x14ac:dyDescent="0.2">
      <c r="B2118"/>
      <c r="C2118" s="2">
        <v>49</v>
      </c>
      <c r="D2118" s="5" t="s">
        <v>1700</v>
      </c>
      <c r="E2118" s="13">
        <v>6838</v>
      </c>
      <c r="F2118" s="13">
        <v>75793</v>
      </c>
      <c r="G2118" s="13">
        <v>82631</v>
      </c>
      <c r="H2118" s="13">
        <v>104859.08095</v>
      </c>
      <c r="I2118" s="13">
        <v>-22228.08095</v>
      </c>
    </row>
    <row r="2119" spans="2:9" ht="15" customHeight="1" x14ac:dyDescent="0.2">
      <c r="B2119"/>
      <c r="C2119" s="14">
        <f>SUBTOTAL(9,C2106:C2118)</f>
        <v>278</v>
      </c>
      <c r="D2119" s="15" t="s">
        <v>1701</v>
      </c>
      <c r="E2119" s="16">
        <f>SUBTOTAL(9,E2106:E2118)</f>
        <v>331118</v>
      </c>
      <c r="F2119" s="16">
        <f>SUBTOTAL(9,F2106:F2118)</f>
        <v>3025874</v>
      </c>
      <c r="G2119" s="16">
        <f>SUBTOTAL(9,G2106:G2118)</f>
        <v>3356992</v>
      </c>
      <c r="H2119" s="16">
        <f>SUBTOTAL(9,H2106:H2118)</f>
        <v>905344.46774999949</v>
      </c>
      <c r="I2119" s="16">
        <f>SUBTOTAL(9,I2106:I2118)</f>
        <v>2451647.5322500006</v>
      </c>
    </row>
    <row r="2120" spans="2:9" ht="15" customHeight="1" x14ac:dyDescent="0.25">
      <c r="B2120" s="10">
        <v>2460</v>
      </c>
      <c r="C2120" s="11"/>
      <c r="D2120" s="5" t="s">
        <v>1702</v>
      </c>
      <c r="E2120" s="12"/>
      <c r="F2120" s="1"/>
      <c r="H2120" s="1"/>
      <c r="I2120" s="1"/>
    </row>
    <row r="2121" spans="2:9" x14ac:dyDescent="0.2">
      <c r="B2121"/>
      <c r="C2121" s="2">
        <v>24</v>
      </c>
      <c r="D2121" s="5" t="s">
        <v>1690</v>
      </c>
      <c r="E2121" s="13">
        <f>SUBTOTAL(9,E2122:E2123)</f>
        <v>0</v>
      </c>
      <c r="F2121" s="13">
        <f>SUBTOTAL(9,F2122:F2123)</f>
        <v>0</v>
      </c>
      <c r="G2121" s="13">
        <f t="shared" ref="G2121:I2121" si="1">SUBTOTAL(9,G2122:G2123)</f>
        <v>0</v>
      </c>
      <c r="H2121" s="13">
        <f t="shared" si="1"/>
        <v>0</v>
      </c>
      <c r="I2121" s="13">
        <f t="shared" si="1"/>
        <v>0</v>
      </c>
    </row>
    <row r="2122" spans="2:9" x14ac:dyDescent="0.2">
      <c r="B2122"/>
      <c r="C2122" s="2"/>
      <c r="D2122" s="5" t="s">
        <v>1691</v>
      </c>
      <c r="E2122" s="13">
        <v>0</v>
      </c>
      <c r="F2122" s="13">
        <v>-180000</v>
      </c>
      <c r="G2122" s="13">
        <v>-180000</v>
      </c>
      <c r="H2122" s="13">
        <v>-142975.34478000001</v>
      </c>
      <c r="I2122" s="13">
        <v>-37024.655220000001</v>
      </c>
    </row>
    <row r="2123" spans="2:9" x14ac:dyDescent="0.2">
      <c r="B2123"/>
      <c r="C2123" s="2"/>
      <c r="D2123" s="5" t="s">
        <v>1692</v>
      </c>
      <c r="E2123" s="13">
        <v>0</v>
      </c>
      <c r="F2123" s="13">
        <v>180000</v>
      </c>
      <c r="G2123" s="13">
        <v>180000</v>
      </c>
      <c r="H2123" s="13">
        <v>142975.34478000001</v>
      </c>
      <c r="I2123" s="13">
        <v>37024.655220000001</v>
      </c>
    </row>
    <row r="2124" spans="2:9" ht="15" customHeight="1" x14ac:dyDescent="0.2">
      <c r="B2124"/>
      <c r="C2124" s="14">
        <f>SUBTOTAL(9,C2121:C2123)</f>
        <v>24</v>
      </c>
      <c r="D2124" s="15" t="s">
        <v>1703</v>
      </c>
      <c r="E2124" s="16">
        <f>SUBTOTAL(9,E2121:E2123)</f>
        <v>0</v>
      </c>
      <c r="F2124" s="16">
        <f>SUBTOTAL(9,F2121:F2123)</f>
        <v>0</v>
      </c>
      <c r="G2124" s="16">
        <f>SUBTOTAL(9,G2121:G2123)</f>
        <v>0</v>
      </c>
      <c r="H2124" s="16">
        <f>SUBTOTAL(9,H2121:H2123)</f>
        <v>0</v>
      </c>
      <c r="I2124" s="16">
        <f>SUBTOTAL(9,I2121:I2123)</f>
        <v>0</v>
      </c>
    </row>
    <row r="2125" spans="2:9" ht="15" customHeight="1" x14ac:dyDescent="0.25">
      <c r="B2125" s="10">
        <v>2470</v>
      </c>
      <c r="C2125" s="11"/>
      <c r="D2125" s="5" t="s">
        <v>1704</v>
      </c>
      <c r="E2125" s="12"/>
      <c r="F2125" s="1"/>
      <c r="H2125" s="1"/>
      <c r="I2125" s="1"/>
    </row>
    <row r="2126" spans="2:9" x14ac:dyDescent="0.2">
      <c r="B2126"/>
      <c r="C2126" s="2">
        <v>24</v>
      </c>
      <c r="D2126" s="5" t="s">
        <v>1690</v>
      </c>
      <c r="E2126" s="13">
        <f>SUBTOTAL(9,E2127:E2132)</f>
        <v>0</v>
      </c>
      <c r="F2126" s="13">
        <f t="shared" ref="F2126:I2126" si="2">SUBTOTAL(9,F2127:F2132)</f>
        <v>-22136</v>
      </c>
      <c r="G2126" s="13">
        <f t="shared" si="2"/>
        <v>-22136</v>
      </c>
      <c r="H2126" s="13">
        <f t="shared" si="2"/>
        <v>-79644.587240000037</v>
      </c>
      <c r="I2126" s="13">
        <f t="shared" si="2"/>
        <v>57508.587240000008</v>
      </c>
    </row>
    <row r="2127" spans="2:9" x14ac:dyDescent="0.2">
      <c r="B2127"/>
      <c r="C2127" s="2"/>
      <c r="D2127" s="5" t="s">
        <v>1691</v>
      </c>
      <c r="E2127" s="13">
        <v>0</v>
      </c>
      <c r="F2127" s="13">
        <v>-649569</v>
      </c>
      <c r="G2127" s="13">
        <v>-649569</v>
      </c>
      <c r="H2127" s="13">
        <v>-589788.40705000004</v>
      </c>
      <c r="I2127" s="13">
        <v>-59780.592949999998</v>
      </c>
    </row>
    <row r="2128" spans="2:9" x14ac:dyDescent="0.2">
      <c r="B2128"/>
      <c r="C2128" s="2"/>
      <c r="D2128" s="5" t="s">
        <v>1692</v>
      </c>
      <c r="E2128" s="13">
        <v>0</v>
      </c>
      <c r="F2128" s="13">
        <v>415105</v>
      </c>
      <c r="G2128" s="13">
        <v>415105</v>
      </c>
      <c r="H2128" s="13">
        <v>364712.55757</v>
      </c>
      <c r="I2128" s="13">
        <v>50392.442430000003</v>
      </c>
    </row>
    <row r="2129" spans="2:9" x14ac:dyDescent="0.2">
      <c r="B2129"/>
      <c r="C2129" s="2"/>
      <c r="D2129" s="5" t="s">
        <v>1693</v>
      </c>
      <c r="E2129" s="13">
        <v>0</v>
      </c>
      <c r="F2129" s="13">
        <v>121354</v>
      </c>
      <c r="G2129" s="13">
        <v>121354</v>
      </c>
      <c r="H2129" s="13">
        <v>111241.65896</v>
      </c>
      <c r="I2129" s="13">
        <v>10112.341039999999</v>
      </c>
    </row>
    <row r="2130" spans="2:9" x14ac:dyDescent="0.2">
      <c r="B2130"/>
      <c r="C2130" s="2"/>
      <c r="D2130" s="5" t="s">
        <v>1694</v>
      </c>
      <c r="E2130" s="13">
        <v>0</v>
      </c>
      <c r="F2130" s="13">
        <v>2884</v>
      </c>
      <c r="G2130" s="13">
        <v>2884</v>
      </c>
      <c r="H2130" s="13">
        <v>-707.89671999999996</v>
      </c>
      <c r="I2130" s="13">
        <v>3591.8967200000002</v>
      </c>
    </row>
    <row r="2131" spans="2:9" x14ac:dyDescent="0.2">
      <c r="B2131"/>
      <c r="C2131" s="2"/>
      <c r="D2131" s="5" t="s">
        <v>1695</v>
      </c>
      <c r="E2131" s="13">
        <v>0</v>
      </c>
      <c r="F2131" s="13">
        <v>38070</v>
      </c>
      <c r="G2131" s="13">
        <v>38070</v>
      </c>
      <c r="H2131" s="13">
        <v>34897.5</v>
      </c>
      <c r="I2131" s="13">
        <v>3172.5</v>
      </c>
    </row>
    <row r="2132" spans="2:9" x14ac:dyDescent="0.2">
      <c r="B2132"/>
      <c r="C2132" s="2"/>
      <c r="D2132" s="5" t="s">
        <v>1705</v>
      </c>
      <c r="E2132" s="13">
        <v>0</v>
      </c>
      <c r="F2132" s="13">
        <v>50020</v>
      </c>
      <c r="G2132" s="13">
        <v>50020</v>
      </c>
      <c r="H2132" s="13">
        <v>0</v>
      </c>
      <c r="I2132" s="13">
        <v>50020</v>
      </c>
    </row>
    <row r="2133" spans="2:9" x14ac:dyDescent="0.2">
      <c r="B2133"/>
      <c r="C2133" s="2">
        <v>45</v>
      </c>
      <c r="D2133" s="5" t="s">
        <v>30</v>
      </c>
      <c r="E2133" s="13">
        <v>9770</v>
      </c>
      <c r="F2133" s="13">
        <v>53012</v>
      </c>
      <c r="G2133" s="13">
        <v>62782</v>
      </c>
      <c r="H2133" s="13">
        <v>41848.907279999999</v>
      </c>
      <c r="I2133" s="13">
        <v>20933.092720000001</v>
      </c>
    </row>
    <row r="2134" spans="2:9" ht="15" customHeight="1" x14ac:dyDescent="0.2">
      <c r="B2134"/>
      <c r="C2134" s="14">
        <f>SUBTOTAL(9,C2126:C2133)</f>
        <v>69</v>
      </c>
      <c r="D2134" s="15" t="s">
        <v>1706</v>
      </c>
      <c r="E2134" s="16">
        <f>SUBTOTAL(9,E2126:E2133)</f>
        <v>9770</v>
      </c>
      <c r="F2134" s="16">
        <f>SUBTOTAL(9,F2126:F2133)</f>
        <v>30876</v>
      </c>
      <c r="G2134" s="16">
        <f>SUBTOTAL(9,G2126:G2133)</f>
        <v>40646</v>
      </c>
      <c r="H2134" s="16">
        <f>SUBTOTAL(9,H2126:H2133)</f>
        <v>-37795.679960000038</v>
      </c>
      <c r="I2134" s="16">
        <f>SUBTOTAL(9,I2126:I2133)</f>
        <v>78441.679960000009</v>
      </c>
    </row>
    <row r="2135" spans="2:9" ht="15" customHeight="1" x14ac:dyDescent="0.25">
      <c r="B2135" s="10">
        <v>2490</v>
      </c>
      <c r="C2135" s="11"/>
      <c r="D2135" s="5" t="s">
        <v>1707</v>
      </c>
      <c r="E2135" s="12"/>
      <c r="F2135" s="1"/>
      <c r="H2135" s="1"/>
      <c r="I2135" s="1"/>
    </row>
    <row r="2136" spans="2:9" x14ac:dyDescent="0.2">
      <c r="B2136"/>
      <c r="C2136" s="2">
        <v>24</v>
      </c>
      <c r="D2136" s="5" t="s">
        <v>1690</v>
      </c>
      <c r="E2136" s="13">
        <f>SUBTOTAL(9,E2137:E2141)</f>
        <v>0</v>
      </c>
      <c r="F2136" s="13">
        <f t="shared" ref="F2136:I2136" si="3">SUBTOTAL(9,F2137:F2141)</f>
        <v>-13000</v>
      </c>
      <c r="G2136" s="13">
        <f t="shared" si="3"/>
        <v>-13000</v>
      </c>
      <c r="H2136" s="13">
        <f t="shared" si="3"/>
        <v>-6112.1384000000071</v>
      </c>
      <c r="I2136" s="13">
        <f t="shared" si="3"/>
        <v>-6887.8616000000002</v>
      </c>
    </row>
    <row r="2137" spans="2:9" x14ac:dyDescent="0.2">
      <c r="B2137"/>
      <c r="C2137" s="2"/>
      <c r="D2137" s="5" t="s">
        <v>1691</v>
      </c>
      <c r="E2137" s="13">
        <v>0</v>
      </c>
      <c r="F2137" s="13">
        <v>-115000</v>
      </c>
      <c r="G2137" s="13">
        <v>-115000</v>
      </c>
      <c r="H2137" s="13">
        <v>-107856.30305</v>
      </c>
      <c r="I2137" s="13">
        <v>-7143.6969499999996</v>
      </c>
    </row>
    <row r="2138" spans="2:9" x14ac:dyDescent="0.2">
      <c r="B2138"/>
      <c r="C2138" s="2"/>
      <c r="D2138" s="5" t="s">
        <v>1692</v>
      </c>
      <c r="E2138" s="13">
        <v>0</v>
      </c>
      <c r="F2138" s="13">
        <v>110300</v>
      </c>
      <c r="G2138" s="13">
        <v>110300</v>
      </c>
      <c r="H2138" s="13">
        <v>97401.338749999995</v>
      </c>
      <c r="I2138" s="13">
        <v>12898.661249999999</v>
      </c>
    </row>
    <row r="2139" spans="2:9" x14ac:dyDescent="0.2">
      <c r="B2139"/>
      <c r="C2139" s="2"/>
      <c r="D2139" s="5" t="s">
        <v>1693</v>
      </c>
      <c r="E2139" s="13">
        <v>0</v>
      </c>
      <c r="F2139" s="13">
        <v>4500</v>
      </c>
      <c r="G2139" s="13">
        <v>4500</v>
      </c>
      <c r="H2139" s="13">
        <v>4168.0419000000002</v>
      </c>
      <c r="I2139" s="13">
        <v>331.9581</v>
      </c>
    </row>
    <row r="2140" spans="2:9" x14ac:dyDescent="0.2">
      <c r="B2140"/>
      <c r="C2140" s="2"/>
      <c r="D2140" s="5" t="s">
        <v>1694</v>
      </c>
      <c r="E2140" s="13">
        <v>0</v>
      </c>
      <c r="F2140" s="13">
        <v>200</v>
      </c>
      <c r="G2140" s="13">
        <v>200</v>
      </c>
      <c r="H2140" s="13">
        <v>174.78399999999999</v>
      </c>
      <c r="I2140" s="13">
        <v>25.216000000000001</v>
      </c>
    </row>
    <row r="2141" spans="2:9" x14ac:dyDescent="0.2">
      <c r="B2141"/>
      <c r="C2141" s="2"/>
      <c r="D2141" s="5" t="s">
        <v>1708</v>
      </c>
      <c r="E2141" s="13">
        <v>0</v>
      </c>
      <c r="F2141" s="13">
        <v>-13000</v>
      </c>
      <c r="G2141" s="13">
        <v>-13000</v>
      </c>
      <c r="H2141" s="13">
        <v>0</v>
      </c>
      <c r="I2141" s="13">
        <v>-13000</v>
      </c>
    </row>
    <row r="2142" spans="2:9" x14ac:dyDescent="0.2">
      <c r="B2142"/>
      <c r="C2142" s="2">
        <v>45</v>
      </c>
      <c r="D2142" s="5" t="s">
        <v>30</v>
      </c>
      <c r="E2142" s="13">
        <v>1135</v>
      </c>
      <c r="F2142" s="13">
        <v>0</v>
      </c>
      <c r="G2142" s="13">
        <v>1135</v>
      </c>
      <c r="H2142" s="13">
        <v>750.52800000000002</v>
      </c>
      <c r="I2142" s="13">
        <v>384.47199999999998</v>
      </c>
    </row>
    <row r="2143" spans="2:9" ht="15" customHeight="1" x14ac:dyDescent="0.2">
      <c r="B2143"/>
      <c r="C2143" s="14">
        <f>SUBTOTAL(9,C2136:C2142)</f>
        <v>69</v>
      </c>
      <c r="D2143" s="15" t="s">
        <v>1709</v>
      </c>
      <c r="E2143" s="16">
        <f>SUBTOTAL(9,E2136:E2142)</f>
        <v>1135</v>
      </c>
      <c r="F2143" s="16">
        <f>SUBTOTAL(9,F2136:F2142)</f>
        <v>-13000</v>
      </c>
      <c r="G2143" s="16">
        <f>SUBTOTAL(9,G2136:G2142)</f>
        <v>-11865</v>
      </c>
      <c r="H2143" s="16">
        <f>SUBTOTAL(9,H2136:H2142)</f>
        <v>-5361.6104000000068</v>
      </c>
      <c r="I2143" s="16">
        <f>SUBTOTAL(9,I2136:I2142)</f>
        <v>-6503.3896000000004</v>
      </c>
    </row>
    <row r="2144" spans="2:9" ht="15" customHeight="1" x14ac:dyDescent="0.2">
      <c r="C2144" s="17">
        <f>SUBTOTAL(9,C2104:C2143)</f>
        <v>440</v>
      </c>
      <c r="D2144" s="18" t="s">
        <v>1710</v>
      </c>
      <c r="E2144" s="19">
        <f>SUBTOTAL(9,E2104:E2143)</f>
        <v>342023</v>
      </c>
      <c r="F2144" s="19">
        <f>SUBTOTAL(9,F2104:F2143)</f>
        <v>3043750</v>
      </c>
      <c r="G2144" s="19">
        <f>SUBTOTAL(9,G2104:G2143)</f>
        <v>3385773</v>
      </c>
      <c r="H2144" s="19">
        <f>SUBTOTAL(9,H2104:H2143)</f>
        <v>862187.17738999962</v>
      </c>
      <c r="I2144" s="19">
        <f>SUBTOTAL(9,I2104:I2143)</f>
        <v>2523585.8226100006</v>
      </c>
    </row>
    <row r="2145" spans="2:9" x14ac:dyDescent="0.2">
      <c r="C2145" s="17"/>
      <c r="D2145" s="20"/>
      <c r="E2145" s="21"/>
      <c r="F2145" s="21"/>
      <c r="G2145" s="21"/>
      <c r="H2145" s="21"/>
      <c r="I2145" s="21"/>
    </row>
    <row r="2146" spans="2:9" ht="15" customHeight="1" x14ac:dyDescent="0.2">
      <c r="B2146" s="1"/>
      <c r="C2146" s="2"/>
      <c r="D2146" s="3" t="s">
        <v>1711</v>
      </c>
      <c r="E2146" s="1"/>
      <c r="F2146" s="1"/>
      <c r="G2146" s="1"/>
      <c r="H2146" s="1"/>
      <c r="I2146" s="1"/>
    </row>
    <row r="2147" spans="2:9" ht="27" customHeight="1" x14ac:dyDescent="0.25">
      <c r="B2147" s="1"/>
      <c r="C2147" s="2"/>
      <c r="D2147" s="9" t="s">
        <v>1712</v>
      </c>
      <c r="E2147" s="1"/>
      <c r="F2147" s="1"/>
      <c r="G2147" s="1"/>
      <c r="H2147" s="1"/>
      <c r="I2147" s="1"/>
    </row>
    <row r="2148" spans="2:9" ht="15" customHeight="1" x14ac:dyDescent="0.25">
      <c r="B2148" s="10">
        <v>2530</v>
      </c>
      <c r="C2148" s="11"/>
      <c r="D2148" s="5" t="s">
        <v>1713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1714</v>
      </c>
      <c r="E2149" s="13">
        <v>0</v>
      </c>
      <c r="F2149" s="13">
        <v>18880000</v>
      </c>
      <c r="G2149" s="13">
        <v>18880000</v>
      </c>
      <c r="H2149" s="13">
        <v>16109398.634</v>
      </c>
      <c r="I2149" s="13">
        <v>2770601.3659999999</v>
      </c>
    </row>
    <row r="2150" spans="2:9" x14ac:dyDescent="0.2">
      <c r="B2150"/>
      <c r="C2150" s="2">
        <v>71</v>
      </c>
      <c r="D2150" s="5" t="s">
        <v>1715</v>
      </c>
      <c r="E2150" s="13">
        <v>0</v>
      </c>
      <c r="F2150" s="13">
        <v>630000</v>
      </c>
      <c r="G2150" s="13">
        <v>630000</v>
      </c>
      <c r="H2150" s="13">
        <v>589196.53</v>
      </c>
      <c r="I2150" s="13">
        <v>40803.47</v>
      </c>
    </row>
    <row r="2151" spans="2:9" x14ac:dyDescent="0.2">
      <c r="B2151"/>
      <c r="C2151" s="2">
        <v>72</v>
      </c>
      <c r="D2151" s="5" t="s">
        <v>1716</v>
      </c>
      <c r="E2151" s="13">
        <v>0</v>
      </c>
      <c r="F2151" s="13">
        <v>485000</v>
      </c>
      <c r="G2151" s="13">
        <v>485000</v>
      </c>
      <c r="H2151" s="13">
        <v>483830.20799999998</v>
      </c>
      <c r="I2151" s="13">
        <v>1169.7919999999999</v>
      </c>
    </row>
    <row r="2152" spans="2:9" x14ac:dyDescent="0.2">
      <c r="B2152"/>
      <c r="C2152" s="2">
        <v>73</v>
      </c>
      <c r="D2152" s="5" t="s">
        <v>1717</v>
      </c>
      <c r="E2152" s="13">
        <v>0</v>
      </c>
      <c r="F2152" s="13">
        <v>58000</v>
      </c>
      <c r="G2152" s="13">
        <v>58000</v>
      </c>
      <c r="H2152" s="13">
        <v>53986.923000000003</v>
      </c>
      <c r="I2152" s="13">
        <v>4013.0770000000002</v>
      </c>
    </row>
    <row r="2153" spans="2:9" ht="15" customHeight="1" x14ac:dyDescent="0.2">
      <c r="B2153"/>
      <c r="C2153" s="14">
        <f>SUBTOTAL(9,C2149:C2152)</f>
        <v>286</v>
      </c>
      <c r="D2153" s="15" t="s">
        <v>1718</v>
      </c>
      <c r="E2153" s="16">
        <f>SUBTOTAL(9,E2149:E2152)</f>
        <v>0</v>
      </c>
      <c r="F2153" s="16">
        <f>SUBTOTAL(9,F2149:F2152)</f>
        <v>20053000</v>
      </c>
      <c r="G2153" s="16">
        <f>SUBTOTAL(9,G2149:G2152)</f>
        <v>20053000</v>
      </c>
      <c r="H2153" s="16">
        <f>SUBTOTAL(9,H2149:H2152)</f>
        <v>17236412.294999998</v>
      </c>
      <c r="I2153" s="16">
        <f>SUBTOTAL(9,I2149:I2152)</f>
        <v>2816587.7050000001</v>
      </c>
    </row>
    <row r="2154" spans="2:9" ht="15" customHeight="1" x14ac:dyDescent="0.2">
      <c r="C2154" s="17">
        <f>SUBTOTAL(9,C2148:C2153)</f>
        <v>286</v>
      </c>
      <c r="D2154" s="18" t="s">
        <v>1719</v>
      </c>
      <c r="E2154" s="19">
        <f>SUBTOTAL(9,E2148:E2153)</f>
        <v>0</v>
      </c>
      <c r="F2154" s="19">
        <f>SUBTOTAL(9,F2148:F2153)</f>
        <v>20053000</v>
      </c>
      <c r="G2154" s="19">
        <f>SUBTOTAL(9,G2148:G2153)</f>
        <v>20053000</v>
      </c>
      <c r="H2154" s="19">
        <f>SUBTOTAL(9,H2148:H2153)</f>
        <v>17236412.294999998</v>
      </c>
      <c r="I2154" s="19">
        <f>SUBTOTAL(9,I2148:I2153)</f>
        <v>2816587.7050000001</v>
      </c>
    </row>
    <row r="2155" spans="2:9" ht="27" customHeight="1" x14ac:dyDescent="0.25">
      <c r="B2155" s="1"/>
      <c r="C2155" s="2"/>
      <c r="D2155" s="9" t="s">
        <v>1720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2540</v>
      </c>
      <c r="C2156" s="11"/>
      <c r="D2156" s="5" t="s">
        <v>1721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853</v>
      </c>
      <c r="E2157" s="13">
        <v>0</v>
      </c>
      <c r="F2157" s="13">
        <v>80000</v>
      </c>
      <c r="G2157" s="13">
        <v>80000</v>
      </c>
      <c r="H2157" s="13">
        <v>80000</v>
      </c>
      <c r="I2157" s="13">
        <v>0</v>
      </c>
    </row>
    <row r="2158" spans="2:9" ht="15" customHeight="1" x14ac:dyDescent="0.2">
      <c r="B2158"/>
      <c r="C2158" s="14">
        <f>SUBTOTAL(9,C2157:C2157)</f>
        <v>70</v>
      </c>
      <c r="D2158" s="15" t="s">
        <v>1722</v>
      </c>
      <c r="E2158" s="16">
        <f>SUBTOTAL(9,E2157:E2157)</f>
        <v>0</v>
      </c>
      <c r="F2158" s="16">
        <f>SUBTOTAL(9,F2157:F2157)</f>
        <v>80000</v>
      </c>
      <c r="G2158" s="16">
        <f>SUBTOTAL(9,G2157:G2157)</f>
        <v>80000</v>
      </c>
      <c r="H2158" s="16">
        <f>SUBTOTAL(9,H2157:H2157)</f>
        <v>80000</v>
      </c>
      <c r="I2158" s="16">
        <f>SUBTOTAL(9,I2157:I2157)</f>
        <v>0</v>
      </c>
    </row>
    <row r="2159" spans="2:9" ht="15" customHeight="1" x14ac:dyDescent="0.25">
      <c r="B2159" s="10">
        <v>2541</v>
      </c>
      <c r="C2159" s="11"/>
      <c r="D2159" s="5" t="s">
        <v>1723</v>
      </c>
      <c r="E2159" s="12"/>
      <c r="F2159" s="1"/>
      <c r="H2159" s="1"/>
      <c r="I2159" s="1"/>
    </row>
    <row r="2160" spans="2:9" x14ac:dyDescent="0.2">
      <c r="B2160"/>
      <c r="C2160" s="2">
        <v>70</v>
      </c>
      <c r="D2160" s="5" t="s">
        <v>1724</v>
      </c>
      <c r="E2160" s="13">
        <v>0</v>
      </c>
      <c r="F2160" s="13">
        <v>13800000</v>
      </c>
      <c r="G2160" s="13">
        <v>13800000</v>
      </c>
      <c r="H2160" s="13">
        <v>13047085.228329999</v>
      </c>
      <c r="I2160" s="13">
        <v>752914.77167000005</v>
      </c>
    </row>
    <row r="2161" spans="2:9" ht="15" customHeight="1" x14ac:dyDescent="0.2">
      <c r="B2161"/>
      <c r="C2161" s="14">
        <f>SUBTOTAL(9,C2160:C2160)</f>
        <v>70</v>
      </c>
      <c r="D2161" s="15" t="s">
        <v>1725</v>
      </c>
      <c r="E2161" s="16">
        <f>SUBTOTAL(9,E2160:E2160)</f>
        <v>0</v>
      </c>
      <c r="F2161" s="16">
        <f>SUBTOTAL(9,F2160:F2160)</f>
        <v>13800000</v>
      </c>
      <c r="G2161" s="16">
        <f>SUBTOTAL(9,G2160:G2160)</f>
        <v>13800000</v>
      </c>
      <c r="H2161" s="16">
        <f>SUBTOTAL(9,H2160:H2160)</f>
        <v>13047085.228329999</v>
      </c>
      <c r="I2161" s="16">
        <f>SUBTOTAL(9,I2160:I2160)</f>
        <v>752914.77167000005</v>
      </c>
    </row>
    <row r="2162" spans="2:9" ht="15" customHeight="1" x14ac:dyDescent="0.25">
      <c r="B2162" s="10">
        <v>2542</v>
      </c>
      <c r="C2162" s="11"/>
      <c r="D2162" s="5" t="s">
        <v>1726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1727</v>
      </c>
      <c r="E2163" s="13">
        <v>0</v>
      </c>
      <c r="F2163" s="13">
        <v>800000</v>
      </c>
      <c r="G2163" s="13">
        <v>800000</v>
      </c>
      <c r="H2163" s="13">
        <v>709645.58131000004</v>
      </c>
      <c r="I2163" s="13">
        <v>90354.418690000006</v>
      </c>
    </row>
    <row r="2164" spans="2:9" ht="15" customHeight="1" x14ac:dyDescent="0.2">
      <c r="B2164"/>
      <c r="C2164" s="14">
        <f>SUBTOTAL(9,C2163:C2163)</f>
        <v>70</v>
      </c>
      <c r="D2164" s="15" t="s">
        <v>1728</v>
      </c>
      <c r="E2164" s="16">
        <f>SUBTOTAL(9,E2163:E2163)</f>
        <v>0</v>
      </c>
      <c r="F2164" s="16">
        <f>SUBTOTAL(9,F2163:F2163)</f>
        <v>800000</v>
      </c>
      <c r="G2164" s="16">
        <f>SUBTOTAL(9,G2163:G2163)</f>
        <v>800000</v>
      </c>
      <c r="H2164" s="16">
        <f>SUBTOTAL(9,H2163:H2163)</f>
        <v>709645.58131000004</v>
      </c>
      <c r="I2164" s="16">
        <f>SUBTOTAL(9,I2163:I2163)</f>
        <v>90354.418690000006</v>
      </c>
    </row>
    <row r="2165" spans="2:9" ht="15" customHeight="1" x14ac:dyDescent="0.2">
      <c r="C2165" s="17">
        <f>SUBTOTAL(9,C2156:C2164)</f>
        <v>210</v>
      </c>
      <c r="D2165" s="18" t="s">
        <v>1729</v>
      </c>
      <c r="E2165" s="19">
        <f>SUBTOTAL(9,E2156:E2164)</f>
        <v>0</v>
      </c>
      <c r="F2165" s="19">
        <f>SUBTOTAL(9,F2156:F2164)</f>
        <v>14680000</v>
      </c>
      <c r="G2165" s="19">
        <f>SUBTOTAL(9,G2156:G2164)</f>
        <v>14680000</v>
      </c>
      <c r="H2165" s="19">
        <f>SUBTOTAL(9,H2156:H2164)</f>
        <v>13836730.80964</v>
      </c>
      <c r="I2165" s="19">
        <f>SUBTOTAL(9,I2156:I2164)</f>
        <v>843269.19036000001</v>
      </c>
    </row>
    <row r="2166" spans="2:9" ht="27" customHeight="1" x14ac:dyDescent="0.25">
      <c r="B2166" s="1"/>
      <c r="C2166" s="2"/>
      <c r="D2166" s="9" t="s">
        <v>1730</v>
      </c>
      <c r="E2166" s="1"/>
      <c r="F2166" s="1"/>
      <c r="G2166" s="1"/>
      <c r="H2166" s="1"/>
      <c r="I2166" s="1"/>
    </row>
    <row r="2167" spans="2:9" ht="15" customHeight="1" x14ac:dyDescent="0.25">
      <c r="B2167" s="10">
        <v>2620</v>
      </c>
      <c r="C2167" s="11"/>
      <c r="D2167" s="5" t="s">
        <v>1731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1732</v>
      </c>
      <c r="E2168" s="13">
        <v>0</v>
      </c>
      <c r="F2168" s="13">
        <v>2060000</v>
      </c>
      <c r="G2168" s="13">
        <v>2060000</v>
      </c>
      <c r="H2168" s="13">
        <v>1893135.5390000001</v>
      </c>
      <c r="I2168" s="13">
        <v>166864.46100000001</v>
      </c>
    </row>
    <row r="2169" spans="2:9" x14ac:dyDescent="0.2">
      <c r="B2169"/>
      <c r="C2169" s="2">
        <v>72</v>
      </c>
      <c r="D2169" s="5" t="s">
        <v>1733</v>
      </c>
      <c r="E2169" s="13">
        <v>0</v>
      </c>
      <c r="F2169" s="13">
        <v>230000</v>
      </c>
      <c r="G2169" s="13">
        <v>230000</v>
      </c>
      <c r="H2169" s="13">
        <v>221505.99400000001</v>
      </c>
      <c r="I2169" s="13">
        <v>8494.0059999999994</v>
      </c>
    </row>
    <row r="2170" spans="2:9" x14ac:dyDescent="0.2">
      <c r="B2170"/>
      <c r="C2170" s="2">
        <v>73</v>
      </c>
      <c r="D2170" s="5" t="s">
        <v>1734</v>
      </c>
      <c r="E2170" s="13">
        <v>0</v>
      </c>
      <c r="F2170" s="13">
        <v>22000</v>
      </c>
      <c r="G2170" s="13">
        <v>22000</v>
      </c>
      <c r="H2170" s="13">
        <v>20107.804</v>
      </c>
      <c r="I2170" s="13">
        <v>1892.1959999999999</v>
      </c>
    </row>
    <row r="2171" spans="2:9" x14ac:dyDescent="0.2">
      <c r="B2171"/>
      <c r="C2171" s="2">
        <v>75</v>
      </c>
      <c r="D2171" s="5" t="s">
        <v>1735</v>
      </c>
      <c r="E2171" s="13">
        <v>0</v>
      </c>
      <c r="F2171" s="13">
        <v>400</v>
      </c>
      <c r="G2171" s="13">
        <v>400</v>
      </c>
      <c r="H2171" s="13">
        <v>111.261</v>
      </c>
      <c r="I2171" s="13">
        <v>288.73899999999998</v>
      </c>
    </row>
    <row r="2172" spans="2:9" x14ac:dyDescent="0.2">
      <c r="B2172"/>
      <c r="C2172" s="2">
        <v>76</v>
      </c>
      <c r="D2172" s="5" t="s">
        <v>1736</v>
      </c>
      <c r="E2172" s="13">
        <v>0</v>
      </c>
      <c r="F2172" s="13">
        <v>750000</v>
      </c>
      <c r="G2172" s="13">
        <v>750000</v>
      </c>
      <c r="H2172" s="13">
        <v>683738.08158</v>
      </c>
      <c r="I2172" s="13">
        <v>66261.918420000002</v>
      </c>
    </row>
    <row r="2173" spans="2:9" ht="15" customHeight="1" x14ac:dyDescent="0.2">
      <c r="B2173"/>
      <c r="C2173" s="14">
        <f>SUBTOTAL(9,C2168:C2172)</f>
        <v>366</v>
      </c>
      <c r="D2173" s="15" t="s">
        <v>1737</v>
      </c>
      <c r="E2173" s="16">
        <f>SUBTOTAL(9,E2168:E2172)</f>
        <v>0</v>
      </c>
      <c r="F2173" s="16">
        <f>SUBTOTAL(9,F2168:F2172)</f>
        <v>3062400</v>
      </c>
      <c r="G2173" s="16">
        <f>SUBTOTAL(9,G2168:G2172)</f>
        <v>3062400</v>
      </c>
      <c r="H2173" s="16">
        <f>SUBTOTAL(9,H2168:H2172)</f>
        <v>2818598.6795800002</v>
      </c>
      <c r="I2173" s="16">
        <f>SUBTOTAL(9,I2168:I2172)</f>
        <v>243801.32042</v>
      </c>
    </row>
    <row r="2174" spans="2:9" ht="15" customHeight="1" x14ac:dyDescent="0.25">
      <c r="B2174" s="10">
        <v>2650</v>
      </c>
      <c r="C2174" s="11"/>
      <c r="D2174" s="5" t="s">
        <v>1738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1739</v>
      </c>
      <c r="E2175" s="13">
        <v>0</v>
      </c>
      <c r="F2175" s="13">
        <v>35790000</v>
      </c>
      <c r="G2175" s="13">
        <v>35790000</v>
      </c>
      <c r="H2175" s="13">
        <v>30814832.407000002</v>
      </c>
      <c r="I2175" s="13">
        <v>4975167.5930000003</v>
      </c>
    </row>
    <row r="2176" spans="2:9" x14ac:dyDescent="0.2">
      <c r="B2176"/>
      <c r="C2176" s="2">
        <v>71</v>
      </c>
      <c r="D2176" s="5" t="s">
        <v>1740</v>
      </c>
      <c r="E2176" s="13">
        <v>0</v>
      </c>
      <c r="F2176" s="13">
        <v>1370000</v>
      </c>
      <c r="G2176" s="13">
        <v>1370000</v>
      </c>
      <c r="H2176" s="13">
        <v>1247947.747</v>
      </c>
      <c r="I2176" s="13">
        <v>122052.253</v>
      </c>
    </row>
    <row r="2177" spans="2:9" x14ac:dyDescent="0.2">
      <c r="B2177"/>
      <c r="C2177" s="2">
        <v>72</v>
      </c>
      <c r="D2177" s="5" t="s">
        <v>1741</v>
      </c>
      <c r="E2177" s="13">
        <v>0</v>
      </c>
      <c r="F2177" s="13">
        <v>700000</v>
      </c>
      <c r="G2177" s="13">
        <v>700000</v>
      </c>
      <c r="H2177" s="13">
        <v>539245.44099999999</v>
      </c>
      <c r="I2177" s="13">
        <v>160754.55900000001</v>
      </c>
    </row>
    <row r="2178" spans="2:9" x14ac:dyDescent="0.2">
      <c r="B2178"/>
      <c r="C2178" s="2">
        <v>73</v>
      </c>
      <c r="D2178" s="5" t="s">
        <v>1742</v>
      </c>
      <c r="E2178" s="13">
        <v>106363</v>
      </c>
      <c r="F2178" s="13">
        <v>323656</v>
      </c>
      <c r="G2178" s="13">
        <v>430019</v>
      </c>
      <c r="H2178" s="13">
        <v>275586.06621000002</v>
      </c>
      <c r="I2178" s="13">
        <v>154432.93379000001</v>
      </c>
    </row>
    <row r="2179" spans="2:9" x14ac:dyDescent="0.2">
      <c r="B2179"/>
      <c r="C2179" s="2">
        <v>75</v>
      </c>
      <c r="D2179" s="5" t="s">
        <v>1743</v>
      </c>
      <c r="E2179" s="13">
        <v>0</v>
      </c>
      <c r="F2179" s="13">
        <v>1975000</v>
      </c>
      <c r="G2179" s="13">
        <v>1975000</v>
      </c>
      <c r="H2179" s="13">
        <v>1972957.3729999999</v>
      </c>
      <c r="I2179" s="13">
        <v>2042.627</v>
      </c>
    </row>
    <row r="2180" spans="2:9" ht="15" customHeight="1" x14ac:dyDescent="0.2">
      <c r="B2180"/>
      <c r="C2180" s="14">
        <f>SUBTOTAL(9,C2175:C2179)</f>
        <v>361</v>
      </c>
      <c r="D2180" s="15" t="s">
        <v>1744</v>
      </c>
      <c r="E2180" s="16">
        <f>SUBTOTAL(9,E2175:E2179)</f>
        <v>106363</v>
      </c>
      <c r="F2180" s="16">
        <f>SUBTOTAL(9,F2175:F2179)</f>
        <v>40158656</v>
      </c>
      <c r="G2180" s="16">
        <f>SUBTOTAL(9,G2175:G2179)</f>
        <v>40265019</v>
      </c>
      <c r="H2180" s="16">
        <f>SUBTOTAL(9,H2175:H2179)</f>
        <v>34850569.034210004</v>
      </c>
      <c r="I2180" s="16">
        <f>SUBTOTAL(9,I2175:I2179)</f>
        <v>5414449.9657900007</v>
      </c>
    </row>
    <row r="2181" spans="2:9" ht="15" customHeight="1" x14ac:dyDescent="0.25">
      <c r="B2181" s="10">
        <v>2651</v>
      </c>
      <c r="C2181" s="11"/>
      <c r="D2181" s="5" t="s">
        <v>1745</v>
      </c>
      <c r="E2181" s="12"/>
      <c r="F2181" s="1"/>
      <c r="H2181" s="1"/>
      <c r="I2181" s="1"/>
    </row>
    <row r="2182" spans="2:9" x14ac:dyDescent="0.2">
      <c r="B2182"/>
      <c r="C2182" s="2">
        <v>70</v>
      </c>
      <c r="D2182" s="5" t="s">
        <v>1746</v>
      </c>
      <c r="E2182" s="13">
        <v>0</v>
      </c>
      <c r="F2182" s="13">
        <v>34100000</v>
      </c>
      <c r="G2182" s="13">
        <v>34100000</v>
      </c>
      <c r="H2182" s="13">
        <v>31532770.185860001</v>
      </c>
      <c r="I2182" s="13">
        <v>2567229.8141399999</v>
      </c>
    </row>
    <row r="2183" spans="2:9" x14ac:dyDescent="0.2">
      <c r="B2183"/>
      <c r="C2183" s="2">
        <v>71</v>
      </c>
      <c r="D2183" s="5" t="s">
        <v>1747</v>
      </c>
      <c r="E2183" s="13">
        <v>0</v>
      </c>
      <c r="F2183" s="13">
        <v>265000</v>
      </c>
      <c r="G2183" s="13">
        <v>265000</v>
      </c>
      <c r="H2183" s="13">
        <v>240095.53143999999</v>
      </c>
      <c r="I2183" s="13">
        <v>24904.468560000001</v>
      </c>
    </row>
    <row r="2184" spans="2:9" x14ac:dyDescent="0.2">
      <c r="B2184"/>
      <c r="C2184" s="2">
        <v>72</v>
      </c>
      <c r="D2184" s="5" t="s">
        <v>1748</v>
      </c>
      <c r="E2184" s="13">
        <v>0</v>
      </c>
      <c r="F2184" s="13">
        <v>400000</v>
      </c>
      <c r="G2184" s="13">
        <v>400000</v>
      </c>
      <c r="H2184" s="13">
        <v>370604.79519999999</v>
      </c>
      <c r="I2184" s="13">
        <v>29395.2048</v>
      </c>
    </row>
    <row r="2185" spans="2:9" ht="15" customHeight="1" x14ac:dyDescent="0.2">
      <c r="B2185"/>
      <c r="C2185" s="14">
        <f>SUBTOTAL(9,C2182:C2184)</f>
        <v>213</v>
      </c>
      <c r="D2185" s="15" t="s">
        <v>1749</v>
      </c>
      <c r="E2185" s="16">
        <f>SUBTOTAL(9,E2182:E2184)</f>
        <v>0</v>
      </c>
      <c r="F2185" s="16">
        <f>SUBTOTAL(9,F2182:F2184)</f>
        <v>34765000</v>
      </c>
      <c r="G2185" s="16">
        <f>SUBTOTAL(9,G2182:G2184)</f>
        <v>34765000</v>
      </c>
      <c r="H2185" s="16">
        <f>SUBTOTAL(9,H2182:H2184)</f>
        <v>32143470.512500003</v>
      </c>
      <c r="I2185" s="16">
        <f>SUBTOTAL(9,I2182:I2184)</f>
        <v>2621529.4874999998</v>
      </c>
    </row>
    <row r="2186" spans="2:9" ht="15" customHeight="1" x14ac:dyDescent="0.25">
      <c r="B2186" s="10">
        <v>2655</v>
      </c>
      <c r="C2186" s="11"/>
      <c r="D2186" s="5" t="s">
        <v>1750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1751</v>
      </c>
      <c r="E2187" s="13">
        <v>0</v>
      </c>
      <c r="F2187" s="13">
        <v>82770000</v>
      </c>
      <c r="G2187" s="13">
        <v>82770000</v>
      </c>
      <c r="H2187" s="13">
        <v>75920402.450000003</v>
      </c>
      <c r="I2187" s="13">
        <v>6849597.5499999998</v>
      </c>
    </row>
    <row r="2188" spans="2:9" x14ac:dyDescent="0.2">
      <c r="B2188"/>
      <c r="C2188" s="2">
        <v>75</v>
      </c>
      <c r="D2188" s="5" t="s">
        <v>1752</v>
      </c>
      <c r="E2188" s="13">
        <v>0</v>
      </c>
      <c r="F2188" s="13">
        <v>81000</v>
      </c>
      <c r="G2188" s="13">
        <v>81000</v>
      </c>
      <c r="H2188" s="13">
        <v>75454.861999999994</v>
      </c>
      <c r="I2188" s="13">
        <v>5545.1379999999999</v>
      </c>
    </row>
    <row r="2189" spans="2:9" x14ac:dyDescent="0.2">
      <c r="B2189"/>
      <c r="C2189" s="2">
        <v>76</v>
      </c>
      <c r="D2189" s="5" t="s">
        <v>1753</v>
      </c>
      <c r="E2189" s="13">
        <v>0</v>
      </c>
      <c r="F2189" s="13">
        <v>45000</v>
      </c>
      <c r="G2189" s="13">
        <v>45000</v>
      </c>
      <c r="H2189" s="13">
        <v>41733.589</v>
      </c>
      <c r="I2189" s="13">
        <v>3266.4110000000001</v>
      </c>
    </row>
    <row r="2190" spans="2:9" ht="15" customHeight="1" x14ac:dyDescent="0.2">
      <c r="B2190"/>
      <c r="C2190" s="14">
        <f>SUBTOTAL(9,C2187:C2189)</f>
        <v>221</v>
      </c>
      <c r="D2190" s="15" t="s">
        <v>1754</v>
      </c>
      <c r="E2190" s="16">
        <f>SUBTOTAL(9,E2187:E2189)</f>
        <v>0</v>
      </c>
      <c r="F2190" s="16">
        <f>SUBTOTAL(9,F2187:F2189)</f>
        <v>82896000</v>
      </c>
      <c r="G2190" s="16">
        <f>SUBTOTAL(9,G2187:G2189)</f>
        <v>82896000</v>
      </c>
      <c r="H2190" s="16">
        <f>SUBTOTAL(9,H2187:H2189)</f>
        <v>76037590.901000008</v>
      </c>
      <c r="I2190" s="16">
        <f>SUBTOTAL(9,I2187:I2189)</f>
        <v>6858409.0990000004</v>
      </c>
    </row>
    <row r="2191" spans="2:9" ht="15" customHeight="1" x14ac:dyDescent="0.25">
      <c r="B2191" s="10">
        <v>2661</v>
      </c>
      <c r="C2191" s="11"/>
      <c r="D2191" s="5" t="s">
        <v>1755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1756</v>
      </c>
      <c r="E2192" s="13">
        <v>0</v>
      </c>
      <c r="F2192" s="13">
        <v>1880000</v>
      </c>
      <c r="G2192" s="13">
        <v>1880000</v>
      </c>
      <c r="H2192" s="13">
        <v>1721143.9269999999</v>
      </c>
      <c r="I2192" s="13">
        <v>158856.073</v>
      </c>
    </row>
    <row r="2193" spans="2:9" x14ac:dyDescent="0.2">
      <c r="B2193"/>
      <c r="C2193" s="2">
        <v>71</v>
      </c>
      <c r="D2193" s="5" t="s">
        <v>1757</v>
      </c>
      <c r="E2193" s="13">
        <v>0</v>
      </c>
      <c r="F2193" s="13">
        <v>1630000</v>
      </c>
      <c r="G2193" s="13">
        <v>1630000</v>
      </c>
      <c r="H2193" s="13">
        <v>1502513.577</v>
      </c>
      <c r="I2193" s="13">
        <v>127486.423</v>
      </c>
    </row>
    <row r="2194" spans="2:9" x14ac:dyDescent="0.2">
      <c r="B2194"/>
      <c r="C2194" s="2">
        <v>73</v>
      </c>
      <c r="D2194" s="5" t="s">
        <v>1758</v>
      </c>
      <c r="E2194" s="13">
        <v>0</v>
      </c>
      <c r="F2194" s="13">
        <v>125000</v>
      </c>
      <c r="G2194" s="13">
        <v>125000</v>
      </c>
      <c r="H2194" s="13">
        <v>109467.80153</v>
      </c>
      <c r="I2194" s="13">
        <v>15532.198469999999</v>
      </c>
    </row>
    <row r="2195" spans="2:9" x14ac:dyDescent="0.2">
      <c r="B2195"/>
      <c r="C2195" s="2">
        <v>74</v>
      </c>
      <c r="D2195" s="5" t="s">
        <v>1759</v>
      </c>
      <c r="E2195" s="13">
        <v>0</v>
      </c>
      <c r="F2195" s="13">
        <v>780000</v>
      </c>
      <c r="G2195" s="13">
        <v>780000</v>
      </c>
      <c r="H2195" s="13">
        <v>686773.82773000002</v>
      </c>
      <c r="I2195" s="13">
        <v>93226.172269999995</v>
      </c>
    </row>
    <row r="2196" spans="2:9" x14ac:dyDescent="0.2">
      <c r="B2196"/>
      <c r="C2196" s="2">
        <v>75</v>
      </c>
      <c r="D2196" s="5" t="s">
        <v>1760</v>
      </c>
      <c r="E2196" s="13">
        <v>0</v>
      </c>
      <c r="F2196" s="13">
        <v>3100000</v>
      </c>
      <c r="G2196" s="13">
        <v>3100000</v>
      </c>
      <c r="H2196" s="13">
        <v>2867879.7518000002</v>
      </c>
      <c r="I2196" s="13">
        <v>232120.2482</v>
      </c>
    </row>
    <row r="2197" spans="2:9" x14ac:dyDescent="0.2">
      <c r="B2197"/>
      <c r="C2197" s="2">
        <v>76</v>
      </c>
      <c r="D2197" s="5" t="s">
        <v>1761</v>
      </c>
      <c r="E2197" s="13">
        <v>0</v>
      </c>
      <c r="F2197" s="13">
        <v>280000</v>
      </c>
      <c r="G2197" s="13">
        <v>280000</v>
      </c>
      <c r="H2197" s="13">
        <v>267924.91490999999</v>
      </c>
      <c r="I2197" s="13">
        <v>12075.08509</v>
      </c>
    </row>
    <row r="2198" spans="2:9" x14ac:dyDescent="0.2">
      <c r="B2198"/>
      <c r="C2198" s="2">
        <v>77</v>
      </c>
      <c r="D2198" s="5" t="s">
        <v>1762</v>
      </c>
      <c r="E2198" s="13">
        <v>0</v>
      </c>
      <c r="F2198" s="13">
        <v>1450000</v>
      </c>
      <c r="G2198" s="13">
        <v>1450000</v>
      </c>
      <c r="H2198" s="13">
        <v>1358231.2080900001</v>
      </c>
      <c r="I2198" s="13">
        <v>91768.79191</v>
      </c>
    </row>
    <row r="2199" spans="2:9" x14ac:dyDescent="0.2">
      <c r="B2199"/>
      <c r="C2199" s="2">
        <v>78</v>
      </c>
      <c r="D2199" s="5" t="s">
        <v>1763</v>
      </c>
      <c r="E2199" s="13">
        <v>0</v>
      </c>
      <c r="F2199" s="13">
        <v>680000</v>
      </c>
      <c r="G2199" s="13">
        <v>680000</v>
      </c>
      <c r="H2199" s="13">
        <v>613266.36045000004</v>
      </c>
      <c r="I2199" s="13">
        <v>66733.639550000007</v>
      </c>
    </row>
    <row r="2200" spans="2:9" x14ac:dyDescent="0.2">
      <c r="B2200"/>
      <c r="C2200" s="2">
        <v>79</v>
      </c>
      <c r="D2200" s="5" t="s">
        <v>1764</v>
      </c>
      <c r="E2200" s="13">
        <v>0</v>
      </c>
      <c r="F2200" s="13">
        <v>47740</v>
      </c>
      <c r="G2200" s="13">
        <v>47740</v>
      </c>
      <c r="H2200" s="13">
        <v>39278.583160000002</v>
      </c>
      <c r="I2200" s="13">
        <v>8461.4168399999999</v>
      </c>
    </row>
    <row r="2201" spans="2:9" ht="15" customHeight="1" x14ac:dyDescent="0.2">
      <c r="B2201"/>
      <c r="C2201" s="14">
        <f>SUBTOTAL(9,C2192:C2200)</f>
        <v>673</v>
      </c>
      <c r="D2201" s="15" t="s">
        <v>1765</v>
      </c>
      <c r="E2201" s="16">
        <f>SUBTOTAL(9,E2192:E2200)</f>
        <v>0</v>
      </c>
      <c r="F2201" s="16">
        <f>SUBTOTAL(9,F2192:F2200)</f>
        <v>9972740</v>
      </c>
      <c r="G2201" s="16">
        <f>SUBTOTAL(9,G2192:G2200)</f>
        <v>9972740</v>
      </c>
      <c r="H2201" s="16">
        <f>SUBTOTAL(9,H2192:H2200)</f>
        <v>9166479.9516699985</v>
      </c>
      <c r="I2201" s="16">
        <f>SUBTOTAL(9,I2192:I2200)</f>
        <v>806260.0483299999</v>
      </c>
    </row>
    <row r="2202" spans="2:9" ht="15" customHeight="1" x14ac:dyDescent="0.25">
      <c r="B2202" s="10">
        <v>2670</v>
      </c>
      <c r="C2202" s="11"/>
      <c r="D2202" s="5" t="s">
        <v>1766</v>
      </c>
      <c r="E2202" s="12"/>
      <c r="F2202" s="1"/>
      <c r="H2202" s="1"/>
      <c r="I2202" s="1"/>
    </row>
    <row r="2203" spans="2:9" x14ac:dyDescent="0.2">
      <c r="B2203"/>
      <c r="C2203" s="2">
        <v>70</v>
      </c>
      <c r="D2203" s="5" t="s">
        <v>1767</v>
      </c>
      <c r="E2203" s="13">
        <v>0</v>
      </c>
      <c r="F2203" s="13">
        <v>70330000</v>
      </c>
      <c r="G2203" s="13">
        <v>70330000</v>
      </c>
      <c r="H2203" s="13">
        <v>64399559.085000001</v>
      </c>
      <c r="I2203" s="13">
        <v>5930440.915</v>
      </c>
    </row>
    <row r="2204" spans="2:9" x14ac:dyDescent="0.2">
      <c r="B2204"/>
      <c r="C2204" s="2">
        <v>71</v>
      </c>
      <c r="D2204" s="5" t="s">
        <v>1768</v>
      </c>
      <c r="E2204" s="13">
        <v>0</v>
      </c>
      <c r="F2204" s="13">
        <v>134370000</v>
      </c>
      <c r="G2204" s="13">
        <v>134370000</v>
      </c>
      <c r="H2204" s="13">
        <v>123020396.904</v>
      </c>
      <c r="I2204" s="13">
        <v>11349603.096000001</v>
      </c>
    </row>
    <row r="2205" spans="2:9" x14ac:dyDescent="0.2">
      <c r="B2205"/>
      <c r="C2205" s="2">
        <v>72</v>
      </c>
      <c r="D2205" s="5" t="s">
        <v>1769</v>
      </c>
      <c r="E2205" s="13">
        <v>0</v>
      </c>
      <c r="F2205" s="13">
        <v>585000</v>
      </c>
      <c r="G2205" s="13">
        <v>585000</v>
      </c>
      <c r="H2205" s="13">
        <v>505150.68099999998</v>
      </c>
      <c r="I2205" s="13">
        <v>79849.319000000003</v>
      </c>
    </row>
    <row r="2206" spans="2:9" x14ac:dyDescent="0.2">
      <c r="B2206"/>
      <c r="C2206" s="2">
        <v>73</v>
      </c>
      <c r="D2206" s="5" t="s">
        <v>1770</v>
      </c>
      <c r="E2206" s="13">
        <v>0</v>
      </c>
      <c r="F2206" s="13">
        <v>5920000</v>
      </c>
      <c r="G2206" s="13">
        <v>5920000</v>
      </c>
      <c r="H2206" s="13">
        <v>5416975.4579999996</v>
      </c>
      <c r="I2206" s="13">
        <v>503024.54200000002</v>
      </c>
    </row>
    <row r="2207" spans="2:9" ht="15" customHeight="1" x14ac:dyDescent="0.2">
      <c r="B2207"/>
      <c r="C2207" s="14">
        <f>SUBTOTAL(9,C2203:C2206)</f>
        <v>286</v>
      </c>
      <c r="D2207" s="15" t="s">
        <v>1771</v>
      </c>
      <c r="E2207" s="16">
        <f>SUBTOTAL(9,E2203:E2206)</f>
        <v>0</v>
      </c>
      <c r="F2207" s="16">
        <f>SUBTOTAL(9,F2203:F2206)</f>
        <v>211205000</v>
      </c>
      <c r="G2207" s="16">
        <f>SUBTOTAL(9,G2203:G2206)</f>
        <v>211205000</v>
      </c>
      <c r="H2207" s="16">
        <f>SUBTOTAL(9,H2203:H2206)</f>
        <v>193342082.12799999</v>
      </c>
      <c r="I2207" s="16">
        <f>SUBTOTAL(9,I2203:I2206)</f>
        <v>17862917.871999998</v>
      </c>
    </row>
    <row r="2208" spans="2:9" ht="15" customHeight="1" x14ac:dyDescent="0.25">
      <c r="B2208" s="10">
        <v>2680</v>
      </c>
      <c r="C2208" s="11"/>
      <c r="D2208" s="5" t="s">
        <v>1772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1767</v>
      </c>
      <c r="E2209" s="13">
        <v>0</v>
      </c>
      <c r="F2209" s="13">
        <v>1130000</v>
      </c>
      <c r="G2209" s="13">
        <v>1130000</v>
      </c>
      <c r="H2209" s="13">
        <v>1040088.5429999999</v>
      </c>
      <c r="I2209" s="13">
        <v>89911.456999999995</v>
      </c>
    </row>
    <row r="2210" spans="2:9" x14ac:dyDescent="0.2">
      <c r="B2210"/>
      <c r="C2210" s="2">
        <v>71</v>
      </c>
      <c r="D2210" s="5" t="s">
        <v>1768</v>
      </c>
      <c r="E2210" s="13">
        <v>0</v>
      </c>
      <c r="F2210" s="13">
        <v>860000</v>
      </c>
      <c r="G2210" s="13">
        <v>860000</v>
      </c>
      <c r="H2210" s="13">
        <v>789629.33799999999</v>
      </c>
      <c r="I2210" s="13">
        <v>70370.661999999997</v>
      </c>
    </row>
    <row r="2211" spans="2:9" x14ac:dyDescent="0.2">
      <c r="B2211"/>
      <c r="C2211" s="2">
        <v>72</v>
      </c>
      <c r="D2211" s="5" t="s">
        <v>1773</v>
      </c>
      <c r="E2211" s="13">
        <v>0</v>
      </c>
      <c r="F2211" s="13">
        <v>86000</v>
      </c>
      <c r="G2211" s="13">
        <v>86000</v>
      </c>
      <c r="H2211" s="13">
        <v>79858.517999999996</v>
      </c>
      <c r="I2211" s="13">
        <v>6141.482</v>
      </c>
    </row>
    <row r="2212" spans="2:9" x14ac:dyDescent="0.2">
      <c r="B2212"/>
      <c r="C2212" s="2">
        <v>74</v>
      </c>
      <c r="D2212" s="5" t="s">
        <v>1734</v>
      </c>
      <c r="E2212" s="13">
        <v>0</v>
      </c>
      <c r="F2212" s="13">
        <v>300</v>
      </c>
      <c r="G2212" s="13">
        <v>300</v>
      </c>
      <c r="H2212" s="13">
        <v>340.39299999999997</v>
      </c>
      <c r="I2212" s="13">
        <v>-40.393000000000001</v>
      </c>
    </row>
    <row r="2213" spans="2:9" x14ac:dyDescent="0.2">
      <c r="B2213"/>
      <c r="C2213" s="2">
        <v>75</v>
      </c>
      <c r="D2213" s="5" t="s">
        <v>1733</v>
      </c>
      <c r="E2213" s="13">
        <v>0</v>
      </c>
      <c r="F2213" s="13">
        <v>5000</v>
      </c>
      <c r="G2213" s="13">
        <v>5000</v>
      </c>
      <c r="H2213" s="13">
        <v>4896.3519999999999</v>
      </c>
      <c r="I2213" s="13">
        <v>103.648</v>
      </c>
    </row>
    <row r="2214" spans="2:9" ht="15" customHeight="1" x14ac:dyDescent="0.2">
      <c r="B2214"/>
      <c r="C2214" s="14">
        <f>SUBTOTAL(9,C2209:C2213)</f>
        <v>362</v>
      </c>
      <c r="D2214" s="15" t="s">
        <v>1774</v>
      </c>
      <c r="E2214" s="16">
        <f>SUBTOTAL(9,E2209:E2213)</f>
        <v>0</v>
      </c>
      <c r="F2214" s="16">
        <f>SUBTOTAL(9,F2209:F2213)</f>
        <v>2081300</v>
      </c>
      <c r="G2214" s="16">
        <f>SUBTOTAL(9,G2209:G2213)</f>
        <v>2081300</v>
      </c>
      <c r="H2214" s="16">
        <f>SUBTOTAL(9,H2209:H2213)</f>
        <v>1914813.1439999999</v>
      </c>
      <c r="I2214" s="16">
        <f>SUBTOTAL(9,I2209:I2213)</f>
        <v>166486.85599999997</v>
      </c>
    </row>
    <row r="2215" spans="2:9" ht="15" customHeight="1" x14ac:dyDescent="0.25">
      <c r="B2215" s="10">
        <v>2686</v>
      </c>
      <c r="C2215" s="11"/>
      <c r="D2215" s="5" t="s">
        <v>1775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1776</v>
      </c>
      <c r="E2216" s="13">
        <v>0</v>
      </c>
      <c r="F2216" s="13">
        <v>182000</v>
      </c>
      <c r="G2216" s="13">
        <v>182000</v>
      </c>
      <c r="H2216" s="13">
        <v>172977.34299999999</v>
      </c>
      <c r="I2216" s="13">
        <v>9022.6569999999992</v>
      </c>
    </row>
    <row r="2217" spans="2:9" ht="15" customHeight="1" x14ac:dyDescent="0.2">
      <c r="B2217"/>
      <c r="C2217" s="14">
        <f>SUBTOTAL(9,C2216:C2216)</f>
        <v>70</v>
      </c>
      <c r="D2217" s="15" t="s">
        <v>1777</v>
      </c>
      <c r="E2217" s="16">
        <f>SUBTOTAL(9,E2216:E2216)</f>
        <v>0</v>
      </c>
      <c r="F2217" s="16">
        <f>SUBTOTAL(9,F2216:F2216)</f>
        <v>182000</v>
      </c>
      <c r="G2217" s="16">
        <f>SUBTOTAL(9,G2216:G2216)</f>
        <v>182000</v>
      </c>
      <c r="H2217" s="16">
        <f>SUBTOTAL(9,H2216:H2216)</f>
        <v>172977.34299999999</v>
      </c>
      <c r="I2217" s="16">
        <f>SUBTOTAL(9,I2216:I2216)</f>
        <v>9022.6569999999992</v>
      </c>
    </row>
    <row r="2218" spans="2:9" ht="15" customHeight="1" x14ac:dyDescent="0.2">
      <c r="C2218" s="17">
        <f>SUBTOTAL(9,C2167:C2217)</f>
        <v>2552</v>
      </c>
      <c r="D2218" s="18" t="s">
        <v>1778</v>
      </c>
      <c r="E2218" s="19">
        <f>SUBTOTAL(9,E2167:E2217)</f>
        <v>106363</v>
      </c>
      <c r="F2218" s="19">
        <f>SUBTOTAL(9,F2167:F2217)</f>
        <v>384323096</v>
      </c>
      <c r="G2218" s="19">
        <f>SUBTOTAL(9,G2167:G2217)</f>
        <v>384429459</v>
      </c>
      <c r="H2218" s="19">
        <f>SUBTOTAL(9,H2167:H2217)</f>
        <v>350446581.69396001</v>
      </c>
      <c r="I2218" s="19">
        <f>SUBTOTAL(9,I2167:I2217)</f>
        <v>33982877.306040004</v>
      </c>
    </row>
    <row r="2219" spans="2:9" ht="27" customHeight="1" x14ac:dyDescent="0.25">
      <c r="B2219" s="1"/>
      <c r="C2219" s="2"/>
      <c r="D2219" s="9" t="s">
        <v>1779</v>
      </c>
      <c r="E2219" s="1"/>
      <c r="F2219" s="1"/>
      <c r="G2219" s="1"/>
      <c r="H2219" s="1"/>
      <c r="I2219" s="1"/>
    </row>
    <row r="2220" spans="2:9" ht="15" customHeight="1" x14ac:dyDescent="0.25">
      <c r="B2220" s="10">
        <v>2711</v>
      </c>
      <c r="C2220" s="11"/>
      <c r="D2220" s="5" t="s">
        <v>1780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1781</v>
      </c>
      <c r="E2221" s="13">
        <v>0</v>
      </c>
      <c r="F2221" s="13">
        <v>1917875</v>
      </c>
      <c r="G2221" s="13">
        <v>1917875</v>
      </c>
      <c r="H2221" s="13">
        <v>1727546.3566999999</v>
      </c>
      <c r="I2221" s="13">
        <v>190328.6433</v>
      </c>
    </row>
    <row r="2222" spans="2:9" x14ac:dyDescent="0.2">
      <c r="B2222"/>
      <c r="C2222" s="2">
        <v>71</v>
      </c>
      <c r="D2222" s="5" t="s">
        <v>1782</v>
      </c>
      <c r="E2222" s="13">
        <v>0</v>
      </c>
      <c r="F2222" s="13">
        <v>288000</v>
      </c>
      <c r="G2222" s="13">
        <v>288000</v>
      </c>
      <c r="H2222" s="13">
        <v>258378.40700000001</v>
      </c>
      <c r="I2222" s="13">
        <v>29621.593000000001</v>
      </c>
    </row>
    <row r="2223" spans="2:9" x14ac:dyDescent="0.2">
      <c r="B2223"/>
      <c r="C2223" s="2">
        <v>72</v>
      </c>
      <c r="D2223" s="5" t="s">
        <v>1783</v>
      </c>
      <c r="E2223" s="13">
        <v>0</v>
      </c>
      <c r="F2223" s="13">
        <v>2400000</v>
      </c>
      <c r="G2223" s="13">
        <v>2400000</v>
      </c>
      <c r="H2223" s="13">
        <v>2128561.5231499998</v>
      </c>
      <c r="I2223" s="13">
        <v>271438.47684999998</v>
      </c>
    </row>
    <row r="2224" spans="2:9" x14ac:dyDescent="0.2">
      <c r="B2224"/>
      <c r="C2224" s="2">
        <v>76</v>
      </c>
      <c r="D2224" s="5" t="s">
        <v>1784</v>
      </c>
      <c r="E2224" s="13">
        <v>0</v>
      </c>
      <c r="F2224" s="13">
        <v>940000</v>
      </c>
      <c r="G2224" s="13">
        <v>940000</v>
      </c>
      <c r="H2224" s="13">
        <v>821749.32984000002</v>
      </c>
      <c r="I2224" s="13">
        <v>118250.67015999999</v>
      </c>
    </row>
    <row r="2225" spans="2:9" ht="15" customHeight="1" x14ac:dyDescent="0.2">
      <c r="B2225"/>
      <c r="C2225" s="14">
        <f>SUBTOTAL(9,C2221:C2224)</f>
        <v>289</v>
      </c>
      <c r="D2225" s="15" t="s">
        <v>1785</v>
      </c>
      <c r="E2225" s="16">
        <f>SUBTOTAL(9,E2221:E2224)</f>
        <v>0</v>
      </c>
      <c r="F2225" s="16">
        <f>SUBTOTAL(9,F2221:F2224)</f>
        <v>5545875</v>
      </c>
      <c r="G2225" s="16">
        <f>SUBTOTAL(9,G2221:G2224)</f>
        <v>5545875</v>
      </c>
      <c r="H2225" s="16">
        <f>SUBTOTAL(9,H2221:H2224)</f>
        <v>4936235.6166899996</v>
      </c>
      <c r="I2225" s="16">
        <f>SUBTOTAL(9,I2221:I2224)</f>
        <v>609639.38330999995</v>
      </c>
    </row>
    <row r="2226" spans="2:9" ht="15" customHeight="1" x14ac:dyDescent="0.25">
      <c r="B2226" s="10">
        <v>2751</v>
      </c>
      <c r="C2226" s="11"/>
      <c r="D2226" s="5" t="s">
        <v>1786</v>
      </c>
      <c r="E2226" s="12"/>
      <c r="F2226" s="1"/>
      <c r="H2226" s="1"/>
      <c r="I2226" s="1"/>
    </row>
    <row r="2227" spans="2:9" x14ac:dyDescent="0.2">
      <c r="B2227"/>
      <c r="C2227" s="2">
        <v>70</v>
      </c>
      <c r="D2227" s="5" t="s">
        <v>937</v>
      </c>
      <c r="E2227" s="13">
        <v>0</v>
      </c>
      <c r="F2227" s="13">
        <v>10260000</v>
      </c>
      <c r="G2227" s="13">
        <v>10260000</v>
      </c>
      <c r="H2227" s="13">
        <v>9239747.3891499992</v>
      </c>
      <c r="I2227" s="13">
        <v>1020252.6108500001</v>
      </c>
    </row>
    <row r="2228" spans="2:9" x14ac:dyDescent="0.2">
      <c r="B2228"/>
      <c r="C2228" s="2">
        <v>71</v>
      </c>
      <c r="D2228" s="5" t="s">
        <v>1748</v>
      </c>
      <c r="E2228" s="13">
        <v>0</v>
      </c>
      <c r="F2228" s="13">
        <v>6000</v>
      </c>
      <c r="G2228" s="13">
        <v>6000</v>
      </c>
      <c r="H2228" s="13">
        <v>5574.87</v>
      </c>
      <c r="I2228" s="13">
        <v>425.13</v>
      </c>
    </row>
    <row r="2229" spans="2:9" x14ac:dyDescent="0.2">
      <c r="B2229"/>
      <c r="C2229" s="2">
        <v>72</v>
      </c>
      <c r="D2229" s="5" t="s">
        <v>1787</v>
      </c>
      <c r="E2229" s="13">
        <v>0</v>
      </c>
      <c r="F2229" s="13">
        <v>1940000</v>
      </c>
      <c r="G2229" s="13">
        <v>1940000</v>
      </c>
      <c r="H2229" s="13">
        <v>1713264.6531</v>
      </c>
      <c r="I2229" s="13">
        <v>226735.3469</v>
      </c>
    </row>
    <row r="2230" spans="2:9" ht="15" customHeight="1" x14ac:dyDescent="0.2">
      <c r="B2230"/>
      <c r="C2230" s="14">
        <f>SUBTOTAL(9,C2227:C2229)</f>
        <v>213</v>
      </c>
      <c r="D2230" s="15" t="s">
        <v>1788</v>
      </c>
      <c r="E2230" s="16">
        <f>SUBTOTAL(9,E2227:E2229)</f>
        <v>0</v>
      </c>
      <c r="F2230" s="16">
        <f>SUBTOTAL(9,F2227:F2229)</f>
        <v>12206000</v>
      </c>
      <c r="G2230" s="16">
        <f>SUBTOTAL(9,G2227:G2229)</f>
        <v>12206000</v>
      </c>
      <c r="H2230" s="16">
        <f>SUBTOTAL(9,H2227:H2229)</f>
        <v>10958586.912249999</v>
      </c>
      <c r="I2230" s="16">
        <f>SUBTOTAL(9,I2227:I2229)</f>
        <v>1247413.0877499999</v>
      </c>
    </row>
    <row r="2231" spans="2:9" ht="15" customHeight="1" x14ac:dyDescent="0.25">
      <c r="B2231" s="10">
        <v>2752</v>
      </c>
      <c r="C2231" s="11"/>
      <c r="D2231" s="5" t="s">
        <v>1789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1790</v>
      </c>
      <c r="E2232" s="13">
        <v>0</v>
      </c>
      <c r="F2232" s="13">
        <v>5025000</v>
      </c>
      <c r="G2232" s="13">
        <v>5025000</v>
      </c>
      <c r="H2232" s="13">
        <v>4296575.11613</v>
      </c>
      <c r="I2232" s="13">
        <v>728424.88387000002</v>
      </c>
    </row>
    <row r="2233" spans="2:9" x14ac:dyDescent="0.2">
      <c r="B2233"/>
      <c r="C2233" s="2">
        <v>71</v>
      </c>
      <c r="D2233" s="5" t="s">
        <v>1791</v>
      </c>
      <c r="E2233" s="13">
        <v>0</v>
      </c>
      <c r="F2233" s="13">
        <v>1005000</v>
      </c>
      <c r="G2233" s="13">
        <v>1005000</v>
      </c>
      <c r="H2233" s="13">
        <v>809982.13552000001</v>
      </c>
      <c r="I2233" s="13">
        <v>195017.86447999999</v>
      </c>
    </row>
    <row r="2234" spans="2:9" ht="15" customHeight="1" x14ac:dyDescent="0.2">
      <c r="B2234"/>
      <c r="C2234" s="14">
        <f>SUBTOTAL(9,C2232:C2233)</f>
        <v>141</v>
      </c>
      <c r="D2234" s="15" t="s">
        <v>1792</v>
      </c>
      <c r="E2234" s="16">
        <f>SUBTOTAL(9,E2232:E2233)</f>
        <v>0</v>
      </c>
      <c r="F2234" s="16">
        <f>SUBTOTAL(9,F2232:F2233)</f>
        <v>6030000</v>
      </c>
      <c r="G2234" s="16">
        <f>SUBTOTAL(9,G2232:G2233)</f>
        <v>6030000</v>
      </c>
      <c r="H2234" s="16">
        <f>SUBTOTAL(9,H2232:H2233)</f>
        <v>5106557.25165</v>
      </c>
      <c r="I2234" s="16">
        <f>SUBTOTAL(9,I2232:I2233)</f>
        <v>923442.74835000001</v>
      </c>
    </row>
    <row r="2235" spans="2:9" ht="15" customHeight="1" x14ac:dyDescent="0.25">
      <c r="B2235" s="10">
        <v>2755</v>
      </c>
      <c r="C2235" s="11"/>
      <c r="D2235" s="5" t="s">
        <v>1793</v>
      </c>
      <c r="E2235" s="12"/>
      <c r="F2235" s="1"/>
      <c r="H2235" s="1"/>
      <c r="I2235" s="1"/>
    </row>
    <row r="2236" spans="2:9" x14ac:dyDescent="0.2">
      <c r="B2236"/>
      <c r="C2236" s="2">
        <v>62</v>
      </c>
      <c r="D2236" s="5" t="s">
        <v>1794</v>
      </c>
      <c r="E2236" s="13">
        <v>0</v>
      </c>
      <c r="F2236" s="13">
        <v>369000</v>
      </c>
      <c r="G2236" s="13">
        <v>369000</v>
      </c>
      <c r="H2236" s="13">
        <v>357546.23657000001</v>
      </c>
      <c r="I2236" s="13">
        <v>11453.763430000001</v>
      </c>
    </row>
    <row r="2237" spans="2:9" x14ac:dyDescent="0.2">
      <c r="B2237"/>
      <c r="C2237" s="2">
        <v>70</v>
      </c>
      <c r="D2237" s="5" t="s">
        <v>1795</v>
      </c>
      <c r="E2237" s="13">
        <v>0</v>
      </c>
      <c r="F2237" s="13">
        <v>4774875</v>
      </c>
      <c r="G2237" s="13">
        <v>4774875</v>
      </c>
      <c r="H2237" s="13">
        <v>4302137.9665999999</v>
      </c>
      <c r="I2237" s="13">
        <v>472737.03340000001</v>
      </c>
    </row>
    <row r="2238" spans="2:9" x14ac:dyDescent="0.2">
      <c r="B2238"/>
      <c r="C2238" s="2">
        <v>71</v>
      </c>
      <c r="D2238" s="5" t="s">
        <v>1796</v>
      </c>
      <c r="E2238" s="13">
        <v>0</v>
      </c>
      <c r="F2238" s="13">
        <v>1223500</v>
      </c>
      <c r="G2238" s="13">
        <v>1223500</v>
      </c>
      <c r="H2238" s="13">
        <v>1069449.6170999999</v>
      </c>
      <c r="I2238" s="13">
        <v>154050.3829</v>
      </c>
    </row>
    <row r="2239" spans="2:9" x14ac:dyDescent="0.2">
      <c r="B2239"/>
      <c r="C2239" s="2">
        <v>72</v>
      </c>
      <c r="D2239" s="5" t="s">
        <v>1797</v>
      </c>
      <c r="E2239" s="13">
        <v>0</v>
      </c>
      <c r="F2239" s="13">
        <v>57000</v>
      </c>
      <c r="G2239" s="13">
        <v>57000</v>
      </c>
      <c r="H2239" s="13">
        <v>52668.688999999998</v>
      </c>
      <c r="I2239" s="13">
        <v>4331.3109999999997</v>
      </c>
    </row>
    <row r="2240" spans="2:9" x14ac:dyDescent="0.2">
      <c r="B2240"/>
      <c r="C2240" s="2">
        <v>73</v>
      </c>
      <c r="D2240" s="5" t="s">
        <v>1798</v>
      </c>
      <c r="E2240" s="13">
        <v>0</v>
      </c>
      <c r="F2240" s="13">
        <v>155000</v>
      </c>
      <c r="G2240" s="13">
        <v>155000</v>
      </c>
      <c r="H2240" s="13">
        <v>143072.76522999999</v>
      </c>
      <c r="I2240" s="13">
        <v>11927.234769999999</v>
      </c>
    </row>
    <row r="2241" spans="2:9" x14ac:dyDescent="0.2">
      <c r="B2241"/>
      <c r="C2241" s="2">
        <v>75</v>
      </c>
      <c r="D2241" s="5" t="s">
        <v>1799</v>
      </c>
      <c r="E2241" s="13">
        <v>0</v>
      </c>
      <c r="F2241" s="13">
        <v>151000</v>
      </c>
      <c r="G2241" s="13">
        <v>151000</v>
      </c>
      <c r="H2241" s="13">
        <v>133770.79010000001</v>
      </c>
      <c r="I2241" s="13">
        <v>17229.209900000002</v>
      </c>
    </row>
    <row r="2242" spans="2:9" ht="15" customHeight="1" x14ac:dyDescent="0.2">
      <c r="B2242"/>
      <c r="C2242" s="14">
        <f>SUBTOTAL(9,C2236:C2241)</f>
        <v>423</v>
      </c>
      <c r="D2242" s="15" t="s">
        <v>1800</v>
      </c>
      <c r="E2242" s="16">
        <f>SUBTOTAL(9,E2236:E2241)</f>
        <v>0</v>
      </c>
      <c r="F2242" s="16">
        <f>SUBTOTAL(9,F2236:F2241)</f>
        <v>6730375</v>
      </c>
      <c r="G2242" s="16">
        <f>SUBTOTAL(9,G2236:G2241)</f>
        <v>6730375</v>
      </c>
      <c r="H2242" s="16">
        <f>SUBTOTAL(9,H2236:H2241)</f>
        <v>6058646.0646000002</v>
      </c>
      <c r="I2242" s="16">
        <f>SUBTOTAL(9,I2236:I2241)</f>
        <v>671728.93539999996</v>
      </c>
    </row>
    <row r="2243" spans="2:9" ht="15" customHeight="1" x14ac:dyDescent="0.25">
      <c r="B2243" s="10">
        <v>2756</v>
      </c>
      <c r="C2243" s="11"/>
      <c r="D2243" s="5" t="s">
        <v>1801</v>
      </c>
      <c r="E2243" s="12"/>
      <c r="F2243" s="1"/>
      <c r="H2243" s="1"/>
      <c r="I2243" s="1"/>
    </row>
    <row r="2244" spans="2:9" x14ac:dyDescent="0.2">
      <c r="B2244"/>
      <c r="C2244" s="2">
        <v>70</v>
      </c>
      <c r="D2244" s="5" t="s">
        <v>889</v>
      </c>
      <c r="E2244" s="13">
        <v>0</v>
      </c>
      <c r="F2244" s="13">
        <v>22000</v>
      </c>
      <c r="G2244" s="13">
        <v>22000</v>
      </c>
      <c r="H2244" s="13">
        <v>19672.256000000001</v>
      </c>
      <c r="I2244" s="13">
        <v>2327.7440000000001</v>
      </c>
    </row>
    <row r="2245" spans="2:9" x14ac:dyDescent="0.2">
      <c r="B2245"/>
      <c r="C2245" s="2">
        <v>71</v>
      </c>
      <c r="D2245" s="5" t="s">
        <v>1802</v>
      </c>
      <c r="E2245" s="13">
        <v>0</v>
      </c>
      <c r="F2245" s="13">
        <v>460000</v>
      </c>
      <c r="G2245" s="13">
        <v>460000</v>
      </c>
      <c r="H2245" s="13">
        <v>384723.09009999997</v>
      </c>
      <c r="I2245" s="13">
        <v>75276.909899999999</v>
      </c>
    </row>
    <row r="2246" spans="2:9" x14ac:dyDescent="0.2">
      <c r="B2246"/>
      <c r="C2246" s="2">
        <v>72</v>
      </c>
      <c r="D2246" s="5" t="s">
        <v>1803</v>
      </c>
      <c r="E2246" s="13">
        <v>0</v>
      </c>
      <c r="F2246" s="13">
        <v>220000</v>
      </c>
      <c r="G2246" s="13">
        <v>220000</v>
      </c>
      <c r="H2246" s="13">
        <v>197318.29281000001</v>
      </c>
      <c r="I2246" s="13">
        <v>22681.707190000001</v>
      </c>
    </row>
    <row r="2247" spans="2:9" ht="15" customHeight="1" x14ac:dyDescent="0.2">
      <c r="B2247"/>
      <c r="C2247" s="14">
        <f>SUBTOTAL(9,C2244:C2246)</f>
        <v>213</v>
      </c>
      <c r="D2247" s="15" t="s">
        <v>1804</v>
      </c>
      <c r="E2247" s="16">
        <f>SUBTOTAL(9,E2244:E2246)</f>
        <v>0</v>
      </c>
      <c r="F2247" s="16">
        <f>SUBTOTAL(9,F2244:F2246)</f>
        <v>702000</v>
      </c>
      <c r="G2247" s="16">
        <f>SUBTOTAL(9,G2244:G2246)</f>
        <v>702000</v>
      </c>
      <c r="H2247" s="16">
        <f>SUBTOTAL(9,H2244:H2246)</f>
        <v>601713.63890999998</v>
      </c>
      <c r="I2247" s="16">
        <f>SUBTOTAL(9,I2244:I2246)</f>
        <v>100286.36109000001</v>
      </c>
    </row>
    <row r="2248" spans="2:9" ht="15" customHeight="1" x14ac:dyDescent="0.25">
      <c r="B2248" s="10">
        <v>2790</v>
      </c>
      <c r="C2248" s="11"/>
      <c r="D2248" s="5" t="s">
        <v>1805</v>
      </c>
      <c r="E2248" s="12"/>
      <c r="F2248" s="1"/>
      <c r="H2248" s="1"/>
      <c r="I2248" s="1"/>
    </row>
    <row r="2249" spans="2:9" x14ac:dyDescent="0.2">
      <c r="B2249"/>
      <c r="C2249" s="2">
        <v>70</v>
      </c>
      <c r="D2249" s="5" t="s">
        <v>1806</v>
      </c>
      <c r="E2249" s="13">
        <v>0</v>
      </c>
      <c r="F2249" s="13">
        <v>220000</v>
      </c>
      <c r="G2249" s="13">
        <v>220000</v>
      </c>
      <c r="H2249" s="13">
        <v>195892.32308</v>
      </c>
      <c r="I2249" s="13">
        <v>24107.676920000002</v>
      </c>
    </row>
    <row r="2250" spans="2:9" ht="15" customHeight="1" x14ac:dyDescent="0.2">
      <c r="B2250"/>
      <c r="C2250" s="14">
        <f>SUBTOTAL(9,C2249:C2249)</f>
        <v>70</v>
      </c>
      <c r="D2250" s="15" t="s">
        <v>1807</v>
      </c>
      <c r="E2250" s="16">
        <f>SUBTOTAL(9,E2249:E2249)</f>
        <v>0</v>
      </c>
      <c r="F2250" s="16">
        <f>SUBTOTAL(9,F2249:F2249)</f>
        <v>220000</v>
      </c>
      <c r="G2250" s="16">
        <f>SUBTOTAL(9,G2249:G2249)</f>
        <v>220000</v>
      </c>
      <c r="H2250" s="16">
        <f>SUBTOTAL(9,H2249:H2249)</f>
        <v>195892.32308</v>
      </c>
      <c r="I2250" s="16">
        <f>SUBTOTAL(9,I2249:I2249)</f>
        <v>24107.676920000002</v>
      </c>
    </row>
    <row r="2251" spans="2:9" ht="15" customHeight="1" x14ac:dyDescent="0.2">
      <c r="C2251" s="17">
        <f>SUBTOTAL(9,C2220:C2250)</f>
        <v>1349</v>
      </c>
      <c r="D2251" s="18" t="s">
        <v>1808</v>
      </c>
      <c r="E2251" s="19">
        <f>SUBTOTAL(9,E2220:E2250)</f>
        <v>0</v>
      </c>
      <c r="F2251" s="19">
        <f>SUBTOTAL(9,F2220:F2250)</f>
        <v>31434250</v>
      </c>
      <c r="G2251" s="19">
        <f>SUBTOTAL(9,G2220:G2250)</f>
        <v>31434250</v>
      </c>
      <c r="H2251" s="19">
        <f>SUBTOTAL(9,H2220:H2250)</f>
        <v>27857631.807180006</v>
      </c>
      <c r="I2251" s="19">
        <f>SUBTOTAL(9,I2220:I2250)</f>
        <v>3576618.19282</v>
      </c>
    </row>
    <row r="2252" spans="2:9" ht="15" customHeight="1" x14ac:dyDescent="0.2">
      <c r="C2252" s="17">
        <f>SUBTOTAL(9,C2147:C2251)</f>
        <v>4397</v>
      </c>
      <c r="D2252" s="18" t="s">
        <v>1809</v>
      </c>
      <c r="E2252" s="19">
        <f>SUBTOTAL(9,E2147:E2251)</f>
        <v>106363</v>
      </c>
      <c r="F2252" s="19">
        <f>SUBTOTAL(9,F2147:F2251)</f>
        <v>450490346</v>
      </c>
      <c r="G2252" s="19">
        <f>SUBTOTAL(9,G2147:G2251)</f>
        <v>450596709</v>
      </c>
      <c r="H2252" s="19">
        <f>SUBTOTAL(9,H2147:H2251)</f>
        <v>409377356.60578007</v>
      </c>
      <c r="I2252" s="19">
        <f>SUBTOTAL(9,I2147:I2251)</f>
        <v>41219352.394220009</v>
      </c>
    </row>
    <row r="2253" spans="2:9" x14ac:dyDescent="0.2">
      <c r="C2253" s="17"/>
      <c r="D2253" s="20"/>
      <c r="E2253" s="21"/>
      <c r="F2253" s="21"/>
      <c r="G2253" s="21"/>
      <c r="H2253" s="21"/>
      <c r="I2253" s="21"/>
    </row>
    <row r="2254" spans="2:9" ht="15" customHeight="1" x14ac:dyDescent="0.2">
      <c r="B2254" s="1"/>
      <c r="C2254" s="2"/>
      <c r="D2254" s="3" t="s">
        <v>1810</v>
      </c>
      <c r="E2254" s="1"/>
      <c r="F2254" s="1"/>
      <c r="G2254" s="1"/>
      <c r="H2254" s="1"/>
      <c r="I2254" s="1"/>
    </row>
    <row r="2255" spans="2:9" ht="27" customHeight="1" x14ac:dyDescent="0.25">
      <c r="B2255" s="1"/>
      <c r="C2255" s="2"/>
      <c r="D2255" s="9" t="s">
        <v>9</v>
      </c>
      <c r="E2255" s="1"/>
      <c r="F2255" s="1"/>
      <c r="G2255" s="1"/>
      <c r="H2255" s="1"/>
      <c r="I2255" s="1"/>
    </row>
    <row r="2256" spans="2:9" ht="15" customHeight="1" x14ac:dyDescent="0.25">
      <c r="B2256" s="10">
        <v>2800</v>
      </c>
      <c r="C2256" s="11"/>
      <c r="D2256" s="5" t="s">
        <v>1811</v>
      </c>
      <c r="E2256" s="12"/>
      <c r="F2256" s="1"/>
      <c r="H2256" s="1"/>
      <c r="I2256" s="1"/>
    </row>
    <row r="2257" spans="2:9" x14ac:dyDescent="0.2">
      <c r="B2257"/>
      <c r="C2257" s="2">
        <v>50</v>
      </c>
      <c r="D2257" s="5" t="s">
        <v>1812</v>
      </c>
      <c r="E2257" s="13">
        <v>0</v>
      </c>
      <c r="F2257" s="13">
        <v>138271000</v>
      </c>
      <c r="G2257" s="13">
        <v>138271000</v>
      </c>
      <c r="H2257" s="13">
        <v>-57960221.646530002</v>
      </c>
      <c r="I2257" s="13">
        <v>196231221.64653</v>
      </c>
    </row>
    <row r="2258" spans="2:9" ht="15" customHeight="1" x14ac:dyDescent="0.2">
      <c r="B2258"/>
      <c r="C2258" s="14">
        <f>SUBTOTAL(9,C2257:C2257)</f>
        <v>50</v>
      </c>
      <c r="D2258" s="15" t="s">
        <v>1813</v>
      </c>
      <c r="E2258" s="16">
        <f>SUBTOTAL(9,E2257:E2257)</f>
        <v>0</v>
      </c>
      <c r="F2258" s="16">
        <f>SUBTOTAL(9,F2257:F2257)</f>
        <v>138271000</v>
      </c>
      <c r="G2258" s="16">
        <f>SUBTOTAL(9,G2257:G2257)</f>
        <v>138271000</v>
      </c>
      <c r="H2258" s="16">
        <f>SUBTOTAL(9,H2257:H2257)</f>
        <v>-57960221.646530002</v>
      </c>
      <c r="I2258" s="16">
        <f>SUBTOTAL(9,I2257:I2257)</f>
        <v>196231221.64653</v>
      </c>
    </row>
    <row r="2259" spans="2:9" ht="15" customHeight="1" x14ac:dyDescent="0.2">
      <c r="C2259" s="17">
        <f>SUBTOTAL(9,C2255:C2258)</f>
        <v>50</v>
      </c>
      <c r="D2259" s="18" t="s">
        <v>1814</v>
      </c>
      <c r="E2259" s="19">
        <f>SUBTOTAL(9,E2255:E2258)</f>
        <v>0</v>
      </c>
      <c r="F2259" s="19">
        <f>SUBTOTAL(9,F2255:F2258)</f>
        <v>138271000</v>
      </c>
      <c r="G2259" s="19">
        <f>SUBTOTAL(9,G2255:G2258)</f>
        <v>138271000</v>
      </c>
      <c r="H2259" s="19">
        <f>SUBTOTAL(9,H2255:H2258)</f>
        <v>-57960221.646530002</v>
      </c>
      <c r="I2259" s="19">
        <f>SUBTOTAL(9,I2255:I2258)</f>
        <v>196231221.64653</v>
      </c>
    </row>
    <row r="2260" spans="2:9" x14ac:dyDescent="0.2">
      <c r="C2260" s="17"/>
      <c r="D2260" s="20"/>
      <c r="E2260" s="21"/>
      <c r="F2260" s="21"/>
      <c r="G2260" s="21"/>
      <c r="H2260" s="21"/>
      <c r="I2260" s="21"/>
    </row>
    <row r="2261" spans="2:9" ht="15" customHeight="1" x14ac:dyDescent="0.2">
      <c r="C2261" s="17">
        <f>SUBTOTAL(9,C6:C2260)</f>
        <v>59920</v>
      </c>
      <c r="D2261" s="22" t="s">
        <v>1815</v>
      </c>
      <c r="E2261" s="23">
        <f>SUBTOTAL(9,E6:E2260)</f>
        <v>13557129</v>
      </c>
      <c r="F2261" s="23">
        <f>SUBTOTAL(9,F6:F2260)</f>
        <v>1588494216</v>
      </c>
      <c r="G2261" s="23">
        <f>SUBTOTAL(9,G6:G2260)</f>
        <v>1602051345</v>
      </c>
      <c r="H2261" s="23">
        <f>SUBTOTAL(9,H6:H2260)</f>
        <v>1244480536.9919901</v>
      </c>
      <c r="I2261" s="23">
        <f>SUBTOTAL(9,I6:I2260)</f>
        <v>357570808.00801009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2017-12-20T13:32:38Z</dcterms:created>
  <dcterms:modified xsi:type="dcterms:W3CDTF">2017-12-20T13:37:36Z</dcterms:modified>
</cp:coreProperties>
</file>