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902" sheetId="1" r:id="rId1"/>
  </sheets>
  <definedNames>
    <definedName name="Print_Area" localSheetId="0">'utgifter - 201902'!#REF!</definedName>
    <definedName name="Print_Titles" localSheetId="0">'utgifter - 201902'!#REF!</definedName>
  </definedNames>
  <calcPr calcId="145621"/>
</workbook>
</file>

<file path=xl/calcChain.xml><?xml version="1.0" encoding="utf-8"?>
<calcChain xmlns="http://schemas.openxmlformats.org/spreadsheetml/2006/main">
  <c r="F2055" i="1" l="1"/>
  <c r="G2055" i="1"/>
  <c r="H2055" i="1"/>
  <c r="I2055" i="1"/>
  <c r="E2055" i="1"/>
  <c r="F2046" i="1"/>
  <c r="G2046" i="1"/>
  <c r="H2046" i="1"/>
  <c r="I2046" i="1"/>
  <c r="E2046" i="1"/>
  <c r="F2041" i="1"/>
  <c r="G2041" i="1"/>
  <c r="H2041" i="1"/>
  <c r="I2041" i="1"/>
  <c r="E2041" i="1"/>
  <c r="F2025" i="1"/>
  <c r="G2025" i="1"/>
  <c r="H2025" i="1"/>
  <c r="I2025" i="1"/>
  <c r="E2025" i="1"/>
  <c r="I2176" i="1" l="1"/>
  <c r="H2176" i="1"/>
  <c r="G2176" i="1"/>
  <c r="F2176" i="1"/>
  <c r="E2176" i="1"/>
  <c r="C2176" i="1"/>
  <c r="I2168" i="1"/>
  <c r="H2168" i="1"/>
  <c r="G2168" i="1"/>
  <c r="F2168" i="1"/>
  <c r="E2168" i="1"/>
  <c r="C2168" i="1"/>
  <c r="I2165" i="1"/>
  <c r="H2165" i="1"/>
  <c r="G2165" i="1"/>
  <c r="F2165" i="1"/>
  <c r="E2165" i="1"/>
  <c r="C2165" i="1"/>
  <c r="I2160" i="1"/>
  <c r="H2160" i="1"/>
  <c r="G2160" i="1"/>
  <c r="F2160" i="1"/>
  <c r="E2160" i="1"/>
  <c r="C2160" i="1"/>
  <c r="I2152" i="1"/>
  <c r="H2152" i="1"/>
  <c r="G2152" i="1"/>
  <c r="F2152" i="1"/>
  <c r="E2152" i="1"/>
  <c r="C2152" i="1"/>
  <c r="I2148" i="1"/>
  <c r="H2148" i="1"/>
  <c r="G2148" i="1"/>
  <c r="F2148" i="1"/>
  <c r="E2148" i="1"/>
  <c r="C2148" i="1"/>
  <c r="I2143" i="1"/>
  <c r="H2143" i="1"/>
  <c r="G2143" i="1"/>
  <c r="F2143" i="1"/>
  <c r="E2143" i="1"/>
  <c r="C2143" i="1"/>
  <c r="I2135" i="1"/>
  <c r="H2135" i="1"/>
  <c r="G2135" i="1"/>
  <c r="F2135" i="1"/>
  <c r="E2135" i="1"/>
  <c r="C2135" i="1"/>
  <c r="I2132" i="1"/>
  <c r="H2132" i="1"/>
  <c r="G2132" i="1"/>
  <c r="F2132" i="1"/>
  <c r="E2132" i="1"/>
  <c r="C2132" i="1"/>
  <c r="I2125" i="1"/>
  <c r="H2125" i="1"/>
  <c r="G2125" i="1"/>
  <c r="F2125" i="1"/>
  <c r="E2125" i="1"/>
  <c r="C2125" i="1"/>
  <c r="I2119" i="1"/>
  <c r="H2119" i="1"/>
  <c r="G2119" i="1"/>
  <c r="F2119" i="1"/>
  <c r="E2119" i="1"/>
  <c r="C2119" i="1"/>
  <c r="I2107" i="1"/>
  <c r="H2107" i="1"/>
  <c r="G2107" i="1"/>
  <c r="F2107" i="1"/>
  <c r="E2107" i="1"/>
  <c r="C2107" i="1"/>
  <c r="I2102" i="1"/>
  <c r="H2102" i="1"/>
  <c r="G2102" i="1"/>
  <c r="F2102" i="1"/>
  <c r="E2102" i="1"/>
  <c r="C2102" i="1"/>
  <c r="I2097" i="1"/>
  <c r="H2097" i="1"/>
  <c r="G2097" i="1"/>
  <c r="F2097" i="1"/>
  <c r="E2097" i="1"/>
  <c r="C2097" i="1"/>
  <c r="I2090" i="1"/>
  <c r="H2090" i="1"/>
  <c r="G2090" i="1"/>
  <c r="F2090" i="1"/>
  <c r="E2090" i="1"/>
  <c r="C2090" i="1"/>
  <c r="I2082" i="1"/>
  <c r="H2082" i="1"/>
  <c r="G2082" i="1"/>
  <c r="F2082" i="1"/>
  <c r="E2082" i="1"/>
  <c r="C2082" i="1"/>
  <c r="I2079" i="1"/>
  <c r="H2079" i="1"/>
  <c r="G2079" i="1"/>
  <c r="F2079" i="1"/>
  <c r="E2079" i="1"/>
  <c r="C2079" i="1"/>
  <c r="I2076" i="1"/>
  <c r="H2076" i="1"/>
  <c r="G2076" i="1"/>
  <c r="F2076" i="1"/>
  <c r="E2076" i="1"/>
  <c r="C2076" i="1"/>
  <c r="I2071" i="1"/>
  <c r="H2071" i="1"/>
  <c r="H2072" i="1" s="1"/>
  <c r="G2071" i="1"/>
  <c r="F2071" i="1"/>
  <c r="F2072" i="1" s="1"/>
  <c r="E2071" i="1"/>
  <c r="C2071" i="1"/>
  <c r="C2072" i="1" s="1"/>
  <c r="I2061" i="1"/>
  <c r="H2061" i="1"/>
  <c r="G2061" i="1"/>
  <c r="F2061" i="1"/>
  <c r="E2061" i="1"/>
  <c r="C2061" i="1"/>
  <c r="I2053" i="1"/>
  <c r="H2053" i="1"/>
  <c r="G2053" i="1"/>
  <c r="F2053" i="1"/>
  <c r="E2053" i="1"/>
  <c r="C2053" i="1"/>
  <c r="I2044" i="1"/>
  <c r="H2044" i="1"/>
  <c r="G2044" i="1"/>
  <c r="F2044" i="1"/>
  <c r="E2044" i="1"/>
  <c r="C2044" i="1"/>
  <c r="I2039" i="1"/>
  <c r="H2039" i="1"/>
  <c r="G2039" i="1"/>
  <c r="F2039" i="1"/>
  <c r="E2039" i="1"/>
  <c r="C2039" i="1"/>
  <c r="I2019" i="1"/>
  <c r="H2019" i="1"/>
  <c r="G2019" i="1"/>
  <c r="F2019" i="1"/>
  <c r="E2019" i="1"/>
  <c r="C2019" i="1"/>
  <c r="I2012" i="1"/>
  <c r="H2012" i="1"/>
  <c r="G2012" i="1"/>
  <c r="F2012" i="1"/>
  <c r="E2012" i="1"/>
  <c r="C2012" i="1"/>
  <c r="I2007" i="1"/>
  <c r="H2007" i="1"/>
  <c r="G2007" i="1"/>
  <c r="F2007" i="1"/>
  <c r="E2007" i="1"/>
  <c r="C2007" i="1"/>
  <c r="I2002" i="1"/>
  <c r="H2002" i="1"/>
  <c r="G2002" i="1"/>
  <c r="F2002" i="1"/>
  <c r="E2002" i="1"/>
  <c r="C2002" i="1"/>
  <c r="I1991" i="1"/>
  <c r="H1991" i="1"/>
  <c r="G1991" i="1"/>
  <c r="F1991" i="1"/>
  <c r="E1991" i="1"/>
  <c r="C1991" i="1"/>
  <c r="I1983" i="1"/>
  <c r="H1983" i="1"/>
  <c r="G1983" i="1"/>
  <c r="F1983" i="1"/>
  <c r="E1983" i="1"/>
  <c r="C1983" i="1"/>
  <c r="I1969" i="1"/>
  <c r="H1969" i="1"/>
  <c r="G1969" i="1"/>
  <c r="F1969" i="1"/>
  <c r="E1969" i="1"/>
  <c r="C1969" i="1"/>
  <c r="I1961" i="1"/>
  <c r="I1962" i="1" s="1"/>
  <c r="H1961" i="1"/>
  <c r="H1962" i="1" s="1"/>
  <c r="G1961" i="1"/>
  <c r="G1962" i="1" s="1"/>
  <c r="F1961" i="1"/>
  <c r="F1962" i="1" s="1"/>
  <c r="E1961" i="1"/>
  <c r="E1962" i="1" s="1"/>
  <c r="C1961" i="1"/>
  <c r="C1962" i="1" s="1"/>
  <c r="I1953" i="1"/>
  <c r="I1954" i="1" s="1"/>
  <c r="H1953" i="1"/>
  <c r="H1954" i="1" s="1"/>
  <c r="G1953" i="1"/>
  <c r="G1954" i="1" s="1"/>
  <c r="F1953" i="1"/>
  <c r="F1954" i="1" s="1"/>
  <c r="E1953" i="1"/>
  <c r="E1954" i="1" s="1"/>
  <c r="C1953" i="1"/>
  <c r="C1954" i="1" s="1"/>
  <c r="I1946" i="1"/>
  <c r="I1947" i="1" s="1"/>
  <c r="H1946" i="1"/>
  <c r="H1947" i="1" s="1"/>
  <c r="G1946" i="1"/>
  <c r="G1947" i="1" s="1"/>
  <c r="F1946" i="1"/>
  <c r="F1947" i="1" s="1"/>
  <c r="E1946" i="1"/>
  <c r="E1947" i="1" s="1"/>
  <c r="C1946" i="1"/>
  <c r="C1947" i="1" s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2" i="1"/>
  <c r="H1922" i="1"/>
  <c r="G1922" i="1"/>
  <c r="F1922" i="1"/>
  <c r="F1923" i="1" s="1"/>
  <c r="E1922" i="1"/>
  <c r="C1922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6" i="1"/>
  <c r="H1896" i="1"/>
  <c r="G1896" i="1"/>
  <c r="F1896" i="1"/>
  <c r="E1896" i="1"/>
  <c r="C1896" i="1"/>
  <c r="I1889" i="1"/>
  <c r="H1889" i="1"/>
  <c r="G1889" i="1"/>
  <c r="F1889" i="1"/>
  <c r="E1889" i="1"/>
  <c r="C1889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80" i="1"/>
  <c r="H1880" i="1"/>
  <c r="G1880" i="1"/>
  <c r="F1880" i="1"/>
  <c r="E1880" i="1"/>
  <c r="C1880" i="1"/>
  <c r="I1877" i="1"/>
  <c r="H1877" i="1"/>
  <c r="G1877" i="1"/>
  <c r="F1877" i="1"/>
  <c r="E1877" i="1"/>
  <c r="C1877" i="1"/>
  <c r="I1874" i="1"/>
  <c r="H1874" i="1"/>
  <c r="G1874" i="1"/>
  <c r="F1874" i="1"/>
  <c r="E1874" i="1"/>
  <c r="C1874" i="1"/>
  <c r="I1871" i="1"/>
  <c r="H1871" i="1"/>
  <c r="G1871" i="1"/>
  <c r="F1871" i="1"/>
  <c r="E1871" i="1"/>
  <c r="C1871" i="1"/>
  <c r="I1867" i="1"/>
  <c r="H1867" i="1"/>
  <c r="G1867" i="1"/>
  <c r="F1867" i="1"/>
  <c r="E1867" i="1"/>
  <c r="C1867" i="1"/>
  <c r="I1864" i="1"/>
  <c r="H1864" i="1"/>
  <c r="G1864" i="1"/>
  <c r="F1864" i="1"/>
  <c r="E1864" i="1"/>
  <c r="C1864" i="1"/>
  <c r="I1860" i="1"/>
  <c r="H1860" i="1"/>
  <c r="G1860" i="1"/>
  <c r="F1860" i="1"/>
  <c r="E1860" i="1"/>
  <c r="C1860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38" i="1"/>
  <c r="H1838" i="1"/>
  <c r="G1838" i="1"/>
  <c r="F1838" i="1"/>
  <c r="E1838" i="1"/>
  <c r="C1838" i="1"/>
  <c r="I1835" i="1"/>
  <c r="H1835" i="1"/>
  <c r="G1835" i="1"/>
  <c r="F1835" i="1"/>
  <c r="E1835" i="1"/>
  <c r="C1835" i="1"/>
  <c r="I1829" i="1"/>
  <c r="I1830" i="1" s="1"/>
  <c r="H1829" i="1"/>
  <c r="H1830" i="1" s="1"/>
  <c r="G1829" i="1"/>
  <c r="G1830" i="1" s="1"/>
  <c r="F1829" i="1"/>
  <c r="F1830" i="1" s="1"/>
  <c r="E1829" i="1"/>
  <c r="E1830" i="1" s="1"/>
  <c r="C1829" i="1"/>
  <c r="C1830" i="1" s="1"/>
  <c r="I1822" i="1"/>
  <c r="H1822" i="1"/>
  <c r="G1822" i="1"/>
  <c r="F1822" i="1"/>
  <c r="E1822" i="1"/>
  <c r="C1822" i="1"/>
  <c r="I1814" i="1"/>
  <c r="H1814" i="1"/>
  <c r="G1814" i="1"/>
  <c r="F1814" i="1"/>
  <c r="E1814" i="1"/>
  <c r="C1814" i="1"/>
  <c r="I1808" i="1"/>
  <c r="H1808" i="1"/>
  <c r="G1808" i="1"/>
  <c r="F1808" i="1"/>
  <c r="E1808" i="1"/>
  <c r="C1808" i="1"/>
  <c r="I1804" i="1"/>
  <c r="H1804" i="1"/>
  <c r="G1804" i="1"/>
  <c r="F1804" i="1"/>
  <c r="E1804" i="1"/>
  <c r="C1804" i="1"/>
  <c r="I1800" i="1"/>
  <c r="H1800" i="1"/>
  <c r="G1800" i="1"/>
  <c r="F1800" i="1"/>
  <c r="E1800" i="1"/>
  <c r="C1800" i="1"/>
  <c r="I1790" i="1"/>
  <c r="H1790" i="1"/>
  <c r="G1790" i="1"/>
  <c r="F1790" i="1"/>
  <c r="E1790" i="1"/>
  <c r="C1790" i="1"/>
  <c r="I1786" i="1"/>
  <c r="H1786" i="1"/>
  <c r="G1786" i="1"/>
  <c r="F1786" i="1"/>
  <c r="E1786" i="1"/>
  <c r="C1786" i="1"/>
  <c r="I1779" i="1"/>
  <c r="H1779" i="1"/>
  <c r="G1779" i="1"/>
  <c r="F1779" i="1"/>
  <c r="E1779" i="1"/>
  <c r="C1779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2" i="1"/>
  <c r="H1762" i="1"/>
  <c r="G1762" i="1"/>
  <c r="F1762" i="1"/>
  <c r="E1762" i="1"/>
  <c r="C1762" i="1"/>
  <c r="I1759" i="1"/>
  <c r="H1759" i="1"/>
  <c r="G1759" i="1"/>
  <c r="F1759" i="1"/>
  <c r="E1759" i="1"/>
  <c r="C1759" i="1"/>
  <c r="I1743" i="1"/>
  <c r="H1743" i="1"/>
  <c r="G1743" i="1"/>
  <c r="F1743" i="1"/>
  <c r="E1743" i="1"/>
  <c r="C1743" i="1"/>
  <c r="I1740" i="1"/>
  <c r="H1740" i="1"/>
  <c r="G1740" i="1"/>
  <c r="F1740" i="1"/>
  <c r="E1740" i="1"/>
  <c r="C1740" i="1"/>
  <c r="I1736" i="1"/>
  <c r="H1736" i="1"/>
  <c r="G1736" i="1"/>
  <c r="F1736" i="1"/>
  <c r="E1736" i="1"/>
  <c r="C1736" i="1"/>
  <c r="I1733" i="1"/>
  <c r="H1733" i="1"/>
  <c r="G1733" i="1"/>
  <c r="F1733" i="1"/>
  <c r="E1733" i="1"/>
  <c r="C1733" i="1"/>
  <c r="I1729" i="1"/>
  <c r="H1729" i="1"/>
  <c r="G1729" i="1"/>
  <c r="F1729" i="1"/>
  <c r="E1729" i="1"/>
  <c r="C1729" i="1"/>
  <c r="I1693" i="1"/>
  <c r="H1693" i="1"/>
  <c r="G1693" i="1"/>
  <c r="F1693" i="1"/>
  <c r="E1693" i="1"/>
  <c r="C1693" i="1"/>
  <c r="I1689" i="1"/>
  <c r="H1689" i="1"/>
  <c r="G1689" i="1"/>
  <c r="F1689" i="1"/>
  <c r="E1689" i="1"/>
  <c r="C1689" i="1"/>
  <c r="I1684" i="1"/>
  <c r="H1684" i="1"/>
  <c r="G1684" i="1"/>
  <c r="F1684" i="1"/>
  <c r="E1684" i="1"/>
  <c r="C1684" i="1"/>
  <c r="I1674" i="1"/>
  <c r="H1674" i="1"/>
  <c r="G1674" i="1"/>
  <c r="F1674" i="1"/>
  <c r="E1674" i="1"/>
  <c r="C1674" i="1"/>
  <c r="I1659" i="1"/>
  <c r="H1659" i="1"/>
  <c r="G1659" i="1"/>
  <c r="F1659" i="1"/>
  <c r="E1659" i="1"/>
  <c r="C1659" i="1"/>
  <c r="I1652" i="1"/>
  <c r="H1652" i="1"/>
  <c r="G1652" i="1"/>
  <c r="F1652" i="1"/>
  <c r="E1652" i="1"/>
  <c r="C1652" i="1"/>
  <c r="I1647" i="1"/>
  <c r="H1647" i="1"/>
  <c r="G1647" i="1"/>
  <c r="F1647" i="1"/>
  <c r="E1647" i="1"/>
  <c r="C1647" i="1"/>
  <c r="I1644" i="1"/>
  <c r="H1644" i="1"/>
  <c r="G1644" i="1"/>
  <c r="F1644" i="1"/>
  <c r="E1644" i="1"/>
  <c r="C1644" i="1"/>
  <c r="I1640" i="1"/>
  <c r="H1640" i="1"/>
  <c r="G1640" i="1"/>
  <c r="F1640" i="1"/>
  <c r="E1640" i="1"/>
  <c r="C1640" i="1"/>
  <c r="I1627" i="1"/>
  <c r="H1627" i="1"/>
  <c r="G1627" i="1"/>
  <c r="F1627" i="1"/>
  <c r="E1627" i="1"/>
  <c r="C1627" i="1"/>
  <c r="I1623" i="1"/>
  <c r="H1623" i="1"/>
  <c r="G1623" i="1"/>
  <c r="F1623" i="1"/>
  <c r="E1623" i="1"/>
  <c r="C1623" i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06" i="1"/>
  <c r="I1607" i="1" s="1"/>
  <c r="H1606" i="1"/>
  <c r="H1607" i="1" s="1"/>
  <c r="G1606" i="1"/>
  <c r="G1607" i="1" s="1"/>
  <c r="F1606" i="1"/>
  <c r="F1607" i="1" s="1"/>
  <c r="E1606" i="1"/>
  <c r="E1607" i="1" s="1"/>
  <c r="C1606" i="1"/>
  <c r="C1607" i="1" s="1"/>
  <c r="I1594" i="1"/>
  <c r="H1594" i="1"/>
  <c r="G1594" i="1"/>
  <c r="F1594" i="1"/>
  <c r="E1594" i="1"/>
  <c r="C1594" i="1"/>
  <c r="I1591" i="1"/>
  <c r="H1591" i="1"/>
  <c r="G1591" i="1"/>
  <c r="F1591" i="1"/>
  <c r="E1591" i="1"/>
  <c r="C1591" i="1"/>
  <c r="I1588" i="1"/>
  <c r="H1588" i="1"/>
  <c r="G1588" i="1"/>
  <c r="F1588" i="1"/>
  <c r="E1588" i="1"/>
  <c r="C1588" i="1"/>
  <c r="I1569" i="1"/>
  <c r="H1569" i="1"/>
  <c r="G1569" i="1"/>
  <c r="F1569" i="1"/>
  <c r="E1569" i="1"/>
  <c r="C1569" i="1"/>
  <c r="I1566" i="1"/>
  <c r="H1566" i="1"/>
  <c r="G1566" i="1"/>
  <c r="F1566" i="1"/>
  <c r="E1566" i="1"/>
  <c r="C1566" i="1"/>
  <c r="I1563" i="1"/>
  <c r="H1563" i="1"/>
  <c r="G1563" i="1"/>
  <c r="F1563" i="1"/>
  <c r="E1563" i="1"/>
  <c r="C1563" i="1"/>
  <c r="I1560" i="1"/>
  <c r="H1560" i="1"/>
  <c r="G1560" i="1"/>
  <c r="F1560" i="1"/>
  <c r="E1560" i="1"/>
  <c r="C1560" i="1"/>
  <c r="I1555" i="1"/>
  <c r="H1555" i="1"/>
  <c r="G1555" i="1"/>
  <c r="F1555" i="1"/>
  <c r="E1555" i="1"/>
  <c r="C1555" i="1"/>
  <c r="I1551" i="1"/>
  <c r="H1551" i="1"/>
  <c r="G1551" i="1"/>
  <c r="F1551" i="1"/>
  <c r="E1551" i="1"/>
  <c r="C1551" i="1"/>
  <c r="I1538" i="1"/>
  <c r="H1538" i="1"/>
  <c r="G1538" i="1"/>
  <c r="F1538" i="1"/>
  <c r="E1538" i="1"/>
  <c r="C1538" i="1"/>
  <c r="I1534" i="1"/>
  <c r="H1534" i="1"/>
  <c r="G1534" i="1"/>
  <c r="F1534" i="1"/>
  <c r="E1534" i="1"/>
  <c r="C1534" i="1"/>
  <c r="I1528" i="1"/>
  <c r="H1528" i="1"/>
  <c r="G1528" i="1"/>
  <c r="F1528" i="1"/>
  <c r="E1528" i="1"/>
  <c r="C1528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10" i="1"/>
  <c r="H1510" i="1"/>
  <c r="G1510" i="1"/>
  <c r="F1510" i="1"/>
  <c r="E1510" i="1"/>
  <c r="C1510" i="1"/>
  <c r="I1497" i="1"/>
  <c r="H1497" i="1"/>
  <c r="G1497" i="1"/>
  <c r="F1497" i="1"/>
  <c r="E1497" i="1"/>
  <c r="C1497" i="1"/>
  <c r="I1490" i="1"/>
  <c r="H1490" i="1"/>
  <c r="G1490" i="1"/>
  <c r="F1490" i="1"/>
  <c r="E1490" i="1"/>
  <c r="C1490" i="1"/>
  <c r="I1487" i="1"/>
  <c r="H1487" i="1"/>
  <c r="G1487" i="1"/>
  <c r="F1487" i="1"/>
  <c r="E1487" i="1"/>
  <c r="C1487" i="1"/>
  <c r="I1480" i="1"/>
  <c r="H1480" i="1"/>
  <c r="G1480" i="1"/>
  <c r="F1480" i="1"/>
  <c r="E1480" i="1"/>
  <c r="C1480" i="1"/>
  <c r="I1473" i="1"/>
  <c r="H1473" i="1"/>
  <c r="G1473" i="1"/>
  <c r="F1473" i="1"/>
  <c r="E1473" i="1"/>
  <c r="C1473" i="1"/>
  <c r="I1468" i="1"/>
  <c r="H1468" i="1"/>
  <c r="G1468" i="1"/>
  <c r="F1468" i="1"/>
  <c r="E1468" i="1"/>
  <c r="C1468" i="1"/>
  <c r="I1463" i="1"/>
  <c r="H1463" i="1"/>
  <c r="G1463" i="1"/>
  <c r="F1463" i="1"/>
  <c r="E1463" i="1"/>
  <c r="C1463" i="1"/>
  <c r="I1458" i="1"/>
  <c r="I1459" i="1" s="1"/>
  <c r="H1458" i="1"/>
  <c r="H1459" i="1" s="1"/>
  <c r="G1458" i="1"/>
  <c r="F1458" i="1"/>
  <c r="F1459" i="1" s="1"/>
  <c r="E1458" i="1"/>
  <c r="E1459" i="1" s="1"/>
  <c r="C1458" i="1"/>
  <c r="C1459" i="1" s="1"/>
  <c r="I1447" i="1"/>
  <c r="I1448" i="1" s="1"/>
  <c r="H1447" i="1"/>
  <c r="H1448" i="1" s="1"/>
  <c r="G1447" i="1"/>
  <c r="G1448" i="1" s="1"/>
  <c r="F1447" i="1"/>
  <c r="F1448" i="1" s="1"/>
  <c r="E1447" i="1"/>
  <c r="E1448" i="1" s="1"/>
  <c r="C1447" i="1"/>
  <c r="C1448" i="1" s="1"/>
  <c r="I1439" i="1"/>
  <c r="I1440" i="1" s="1"/>
  <c r="H1439" i="1"/>
  <c r="H1440" i="1" s="1"/>
  <c r="G1439" i="1"/>
  <c r="G1440" i="1" s="1"/>
  <c r="F1439" i="1"/>
  <c r="F1440" i="1" s="1"/>
  <c r="E1439" i="1"/>
  <c r="E1440" i="1" s="1"/>
  <c r="C1439" i="1"/>
  <c r="C1440" i="1" s="1"/>
  <c r="I1433" i="1"/>
  <c r="H1433" i="1"/>
  <c r="G1433" i="1"/>
  <c r="F1433" i="1"/>
  <c r="E1433" i="1"/>
  <c r="C1433" i="1"/>
  <c r="I1430" i="1"/>
  <c r="H1430" i="1"/>
  <c r="G1430" i="1"/>
  <c r="F1430" i="1"/>
  <c r="E1430" i="1"/>
  <c r="C1430" i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0" i="1"/>
  <c r="H1420" i="1"/>
  <c r="G1420" i="1"/>
  <c r="F1420" i="1"/>
  <c r="E1420" i="1"/>
  <c r="C1420" i="1"/>
  <c r="I1416" i="1"/>
  <c r="H1416" i="1"/>
  <c r="G1416" i="1"/>
  <c r="F1416" i="1"/>
  <c r="E1416" i="1"/>
  <c r="C1416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3" i="1"/>
  <c r="H1403" i="1"/>
  <c r="G1403" i="1"/>
  <c r="F1403" i="1"/>
  <c r="E1403" i="1"/>
  <c r="C1403" i="1"/>
  <c r="I1394" i="1"/>
  <c r="H1394" i="1"/>
  <c r="G1394" i="1"/>
  <c r="F1394" i="1"/>
  <c r="E1394" i="1"/>
  <c r="C1394" i="1"/>
  <c r="I1389" i="1"/>
  <c r="H1389" i="1"/>
  <c r="G1389" i="1"/>
  <c r="F1389" i="1"/>
  <c r="E1389" i="1"/>
  <c r="C1389" i="1"/>
  <c r="I1381" i="1"/>
  <c r="H1381" i="1"/>
  <c r="G1381" i="1"/>
  <c r="F1381" i="1"/>
  <c r="E1381" i="1"/>
  <c r="C1381" i="1"/>
  <c r="I1376" i="1"/>
  <c r="H1376" i="1"/>
  <c r="G1376" i="1"/>
  <c r="F1376" i="1"/>
  <c r="E1376" i="1"/>
  <c r="C1376" i="1"/>
  <c r="I1373" i="1"/>
  <c r="H1373" i="1"/>
  <c r="G1373" i="1"/>
  <c r="F1373" i="1"/>
  <c r="E1373" i="1"/>
  <c r="C1373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7" i="1"/>
  <c r="H1357" i="1"/>
  <c r="G1357" i="1"/>
  <c r="F1357" i="1"/>
  <c r="E1357" i="1"/>
  <c r="C1357" i="1"/>
  <c r="I1352" i="1"/>
  <c r="H1352" i="1"/>
  <c r="G1352" i="1"/>
  <c r="F1352" i="1"/>
  <c r="E1352" i="1"/>
  <c r="C1352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9" i="1"/>
  <c r="H1339" i="1"/>
  <c r="G1339" i="1"/>
  <c r="F1339" i="1"/>
  <c r="E1339" i="1"/>
  <c r="C1339" i="1"/>
  <c r="I1334" i="1"/>
  <c r="H1334" i="1"/>
  <c r="G1334" i="1"/>
  <c r="F1334" i="1"/>
  <c r="E1334" i="1"/>
  <c r="C133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1" i="1"/>
  <c r="H1301" i="1"/>
  <c r="G1301" i="1"/>
  <c r="F1301" i="1"/>
  <c r="E1301" i="1"/>
  <c r="C1301" i="1"/>
  <c r="I1295" i="1"/>
  <c r="H1295" i="1"/>
  <c r="G1295" i="1"/>
  <c r="F1295" i="1"/>
  <c r="E1295" i="1"/>
  <c r="C1295" i="1"/>
  <c r="I1290" i="1"/>
  <c r="H1290" i="1"/>
  <c r="G1290" i="1"/>
  <c r="F1290" i="1"/>
  <c r="E1290" i="1"/>
  <c r="C1290" i="1"/>
  <c r="I1287" i="1"/>
  <c r="H1287" i="1"/>
  <c r="G1287" i="1"/>
  <c r="F1287" i="1"/>
  <c r="E1287" i="1"/>
  <c r="C1287" i="1"/>
  <c r="I1284" i="1"/>
  <c r="H1284" i="1"/>
  <c r="G1284" i="1"/>
  <c r="F1284" i="1"/>
  <c r="E1284" i="1"/>
  <c r="C1284" i="1"/>
  <c r="I1278" i="1"/>
  <c r="H1278" i="1"/>
  <c r="G1278" i="1"/>
  <c r="F1278" i="1"/>
  <c r="E1278" i="1"/>
  <c r="C1278" i="1"/>
  <c r="I1275" i="1"/>
  <c r="H1275" i="1"/>
  <c r="G1275" i="1"/>
  <c r="F1275" i="1"/>
  <c r="E1275" i="1"/>
  <c r="C1275" i="1"/>
  <c r="I1269" i="1"/>
  <c r="H1269" i="1"/>
  <c r="G1269" i="1"/>
  <c r="F1269" i="1"/>
  <c r="E1269" i="1"/>
  <c r="C1269" i="1"/>
  <c r="I1265" i="1"/>
  <c r="H1265" i="1"/>
  <c r="G1265" i="1"/>
  <c r="F1265" i="1"/>
  <c r="E1265" i="1"/>
  <c r="C1265" i="1"/>
  <c r="I1262" i="1"/>
  <c r="H1262" i="1"/>
  <c r="G1262" i="1"/>
  <c r="F1262" i="1"/>
  <c r="E1262" i="1"/>
  <c r="C1262" i="1"/>
  <c r="I1256" i="1"/>
  <c r="H1256" i="1"/>
  <c r="G1256" i="1"/>
  <c r="F1256" i="1"/>
  <c r="E1256" i="1"/>
  <c r="C1256" i="1"/>
  <c r="I1245" i="1"/>
  <c r="H1245" i="1"/>
  <c r="G1245" i="1"/>
  <c r="F1245" i="1"/>
  <c r="E1245" i="1"/>
  <c r="C1245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33" i="1"/>
  <c r="H1233" i="1"/>
  <c r="G1233" i="1"/>
  <c r="F1233" i="1"/>
  <c r="E1233" i="1"/>
  <c r="C1233" i="1"/>
  <c r="I1223" i="1"/>
  <c r="H1223" i="1"/>
  <c r="G1223" i="1"/>
  <c r="F1223" i="1"/>
  <c r="E1223" i="1"/>
  <c r="C1223" i="1"/>
  <c r="I1220" i="1"/>
  <c r="H1220" i="1"/>
  <c r="G1220" i="1"/>
  <c r="F1220" i="1"/>
  <c r="E1220" i="1"/>
  <c r="C1220" i="1"/>
  <c r="I1217" i="1"/>
  <c r="H1217" i="1"/>
  <c r="G1217" i="1"/>
  <c r="F1217" i="1"/>
  <c r="E1217" i="1"/>
  <c r="C1217" i="1"/>
  <c r="I1214" i="1"/>
  <c r="H1214" i="1"/>
  <c r="G1214" i="1"/>
  <c r="F1214" i="1"/>
  <c r="E1214" i="1"/>
  <c r="C1214" i="1"/>
  <c r="I1209" i="1"/>
  <c r="H1209" i="1"/>
  <c r="G1209" i="1"/>
  <c r="F1209" i="1"/>
  <c r="E1209" i="1"/>
  <c r="C1209" i="1"/>
  <c r="I1203" i="1"/>
  <c r="H1203" i="1"/>
  <c r="G1203" i="1"/>
  <c r="F1203" i="1"/>
  <c r="E1203" i="1"/>
  <c r="C1203" i="1"/>
  <c r="I1195" i="1"/>
  <c r="H1195" i="1"/>
  <c r="H1196" i="1" s="1"/>
  <c r="G1195" i="1"/>
  <c r="G1196" i="1" s="1"/>
  <c r="F1195" i="1"/>
  <c r="F1196" i="1" s="1"/>
  <c r="E1195" i="1"/>
  <c r="C1195" i="1"/>
  <c r="I1186" i="1"/>
  <c r="H1186" i="1"/>
  <c r="G1186" i="1"/>
  <c r="F1186" i="1"/>
  <c r="E1186" i="1"/>
  <c r="C1186" i="1"/>
  <c r="I1181" i="1"/>
  <c r="H1181" i="1"/>
  <c r="G1181" i="1"/>
  <c r="F1181" i="1"/>
  <c r="E1181" i="1"/>
  <c r="C1181" i="1"/>
  <c r="I1177" i="1"/>
  <c r="H1177" i="1"/>
  <c r="G1177" i="1"/>
  <c r="F1177" i="1"/>
  <c r="E1177" i="1"/>
  <c r="C1177" i="1"/>
  <c r="I1172" i="1"/>
  <c r="I1173" i="1" s="1"/>
  <c r="H1172" i="1"/>
  <c r="H1173" i="1" s="1"/>
  <c r="G1172" i="1"/>
  <c r="G1173" i="1" s="1"/>
  <c r="F1172" i="1"/>
  <c r="F1173" i="1" s="1"/>
  <c r="E1172" i="1"/>
  <c r="E1173" i="1" s="1"/>
  <c r="C1172" i="1"/>
  <c r="C1173" i="1" s="1"/>
  <c r="I1166" i="1"/>
  <c r="H1166" i="1"/>
  <c r="G1166" i="1"/>
  <c r="F1166" i="1"/>
  <c r="E1166" i="1"/>
  <c r="C1166" i="1"/>
  <c r="I1162" i="1"/>
  <c r="H1162" i="1"/>
  <c r="G1162" i="1"/>
  <c r="F1162" i="1"/>
  <c r="E1162" i="1"/>
  <c r="C1162" i="1"/>
  <c r="I1152" i="1"/>
  <c r="H1152" i="1"/>
  <c r="G1152" i="1"/>
  <c r="F1152" i="1"/>
  <c r="E1152" i="1"/>
  <c r="C1152" i="1"/>
  <c r="I1142" i="1"/>
  <c r="H1142" i="1"/>
  <c r="G1142" i="1"/>
  <c r="F1142" i="1"/>
  <c r="E1142" i="1"/>
  <c r="C1142" i="1"/>
  <c r="I1123" i="1"/>
  <c r="H1123" i="1"/>
  <c r="G1123" i="1"/>
  <c r="F1123" i="1"/>
  <c r="E1123" i="1"/>
  <c r="C1123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2" i="1"/>
  <c r="H1112" i="1"/>
  <c r="G1112" i="1"/>
  <c r="F1112" i="1"/>
  <c r="E1112" i="1"/>
  <c r="C1112" i="1"/>
  <c r="I1108" i="1"/>
  <c r="H1108" i="1"/>
  <c r="G1108" i="1"/>
  <c r="F1108" i="1"/>
  <c r="E1108" i="1"/>
  <c r="C1108" i="1"/>
  <c r="I1103" i="1"/>
  <c r="H1103" i="1"/>
  <c r="G1103" i="1"/>
  <c r="F1103" i="1"/>
  <c r="E1103" i="1"/>
  <c r="C1103" i="1"/>
  <c r="I1099" i="1"/>
  <c r="H1099" i="1"/>
  <c r="G1099" i="1"/>
  <c r="F1099" i="1"/>
  <c r="E1099" i="1"/>
  <c r="C1099" i="1"/>
  <c r="I1095" i="1"/>
  <c r="H1095" i="1"/>
  <c r="G1095" i="1"/>
  <c r="F1095" i="1"/>
  <c r="E1095" i="1"/>
  <c r="C1095" i="1"/>
  <c r="I1090" i="1"/>
  <c r="H1090" i="1"/>
  <c r="G1090" i="1"/>
  <c r="F1090" i="1"/>
  <c r="E1090" i="1"/>
  <c r="C1090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0" i="1"/>
  <c r="H1070" i="1"/>
  <c r="G1070" i="1"/>
  <c r="F1070" i="1"/>
  <c r="E1070" i="1"/>
  <c r="C1070" i="1"/>
  <c r="I1064" i="1"/>
  <c r="H1064" i="1"/>
  <c r="G1064" i="1"/>
  <c r="F1064" i="1"/>
  <c r="E1064" i="1"/>
  <c r="C1064" i="1"/>
  <c r="I1045" i="1"/>
  <c r="H1045" i="1"/>
  <c r="G1045" i="1"/>
  <c r="F1045" i="1"/>
  <c r="E1045" i="1"/>
  <c r="C1045" i="1"/>
  <c r="I1041" i="1"/>
  <c r="H1041" i="1"/>
  <c r="G1041" i="1"/>
  <c r="F1041" i="1"/>
  <c r="E1041" i="1"/>
  <c r="C1041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6" i="1"/>
  <c r="H1026" i="1"/>
  <c r="G1026" i="1"/>
  <c r="F1026" i="1"/>
  <c r="E1026" i="1"/>
  <c r="C1026" i="1"/>
  <c r="I1023" i="1"/>
  <c r="H1023" i="1"/>
  <c r="G1023" i="1"/>
  <c r="F1023" i="1"/>
  <c r="E1023" i="1"/>
  <c r="C1023" i="1"/>
  <c r="I1019" i="1"/>
  <c r="H1019" i="1"/>
  <c r="G1019" i="1"/>
  <c r="F1019" i="1"/>
  <c r="E1019" i="1"/>
  <c r="C1019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6" i="1"/>
  <c r="H1006" i="1"/>
  <c r="G1006" i="1"/>
  <c r="F1006" i="1"/>
  <c r="E1006" i="1"/>
  <c r="C1006" i="1"/>
  <c r="I998" i="1"/>
  <c r="H998" i="1"/>
  <c r="G998" i="1"/>
  <c r="F998" i="1"/>
  <c r="E998" i="1"/>
  <c r="C998" i="1"/>
  <c r="I995" i="1"/>
  <c r="H995" i="1"/>
  <c r="G995" i="1"/>
  <c r="F995" i="1"/>
  <c r="E995" i="1"/>
  <c r="C995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F971" i="1"/>
  <c r="E971" i="1"/>
  <c r="C971" i="1"/>
  <c r="I968" i="1"/>
  <c r="H968" i="1"/>
  <c r="G968" i="1"/>
  <c r="F968" i="1"/>
  <c r="E968" i="1"/>
  <c r="C968" i="1"/>
  <c r="I963" i="1"/>
  <c r="H963" i="1"/>
  <c r="G963" i="1"/>
  <c r="F963" i="1"/>
  <c r="E963" i="1"/>
  <c r="C963" i="1"/>
  <c r="I956" i="1"/>
  <c r="H956" i="1"/>
  <c r="G956" i="1"/>
  <c r="F956" i="1"/>
  <c r="E956" i="1"/>
  <c r="C956" i="1"/>
  <c r="I953" i="1"/>
  <c r="H953" i="1"/>
  <c r="G953" i="1"/>
  <c r="F953" i="1"/>
  <c r="E953" i="1"/>
  <c r="C953" i="1"/>
  <c r="I944" i="1"/>
  <c r="I945" i="1" s="1"/>
  <c r="H944" i="1"/>
  <c r="H945" i="1" s="1"/>
  <c r="G944" i="1"/>
  <c r="G945" i="1" s="1"/>
  <c r="F944" i="1"/>
  <c r="F945" i="1" s="1"/>
  <c r="E944" i="1"/>
  <c r="E945" i="1" s="1"/>
  <c r="C944" i="1"/>
  <c r="C945" i="1" s="1"/>
  <c r="I936" i="1"/>
  <c r="H936" i="1"/>
  <c r="G936" i="1"/>
  <c r="F936" i="1"/>
  <c r="E936" i="1"/>
  <c r="C936" i="1"/>
  <c r="I933" i="1"/>
  <c r="H933" i="1"/>
  <c r="G933" i="1"/>
  <c r="F933" i="1"/>
  <c r="E933" i="1"/>
  <c r="C933" i="1"/>
  <c r="I930" i="1"/>
  <c r="H930" i="1"/>
  <c r="G930" i="1"/>
  <c r="F930" i="1"/>
  <c r="E930" i="1"/>
  <c r="C930" i="1"/>
  <c r="I925" i="1"/>
  <c r="H925" i="1"/>
  <c r="G925" i="1"/>
  <c r="F925" i="1"/>
  <c r="E925" i="1"/>
  <c r="C925" i="1"/>
  <c r="I921" i="1"/>
  <c r="H921" i="1"/>
  <c r="G921" i="1"/>
  <c r="F921" i="1"/>
  <c r="E921" i="1"/>
  <c r="C921" i="1"/>
  <c r="I916" i="1"/>
  <c r="H916" i="1"/>
  <c r="G916" i="1"/>
  <c r="F916" i="1"/>
  <c r="E916" i="1"/>
  <c r="C916" i="1"/>
  <c r="I911" i="1"/>
  <c r="H911" i="1"/>
  <c r="G911" i="1"/>
  <c r="F911" i="1"/>
  <c r="E911" i="1"/>
  <c r="C911" i="1"/>
  <c r="I908" i="1"/>
  <c r="H908" i="1"/>
  <c r="G908" i="1"/>
  <c r="F908" i="1"/>
  <c r="E908" i="1"/>
  <c r="C908" i="1"/>
  <c r="I902" i="1"/>
  <c r="H902" i="1"/>
  <c r="G902" i="1"/>
  <c r="F902" i="1"/>
  <c r="E902" i="1"/>
  <c r="C902" i="1"/>
  <c r="I896" i="1"/>
  <c r="H896" i="1"/>
  <c r="G896" i="1"/>
  <c r="F896" i="1"/>
  <c r="E896" i="1"/>
  <c r="C896" i="1"/>
  <c r="I890" i="1"/>
  <c r="H890" i="1"/>
  <c r="G890" i="1"/>
  <c r="F890" i="1"/>
  <c r="E890" i="1"/>
  <c r="C890" i="1"/>
  <c r="I882" i="1"/>
  <c r="H882" i="1"/>
  <c r="G882" i="1"/>
  <c r="F882" i="1"/>
  <c r="E882" i="1"/>
  <c r="C882" i="1"/>
  <c r="I877" i="1"/>
  <c r="H877" i="1"/>
  <c r="G877" i="1"/>
  <c r="F877" i="1"/>
  <c r="E877" i="1"/>
  <c r="C877" i="1"/>
  <c r="I869" i="1"/>
  <c r="H869" i="1"/>
  <c r="G869" i="1"/>
  <c r="F869" i="1"/>
  <c r="E869" i="1"/>
  <c r="C869" i="1"/>
  <c r="I865" i="1"/>
  <c r="H865" i="1"/>
  <c r="G865" i="1"/>
  <c r="F865" i="1"/>
  <c r="E865" i="1"/>
  <c r="C865" i="1"/>
  <c r="I862" i="1"/>
  <c r="H862" i="1"/>
  <c r="G862" i="1"/>
  <c r="F862" i="1"/>
  <c r="E862" i="1"/>
  <c r="C862" i="1"/>
  <c r="I853" i="1"/>
  <c r="H853" i="1"/>
  <c r="G853" i="1"/>
  <c r="F853" i="1"/>
  <c r="E853" i="1"/>
  <c r="C853" i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2" i="1"/>
  <c r="H832" i="1"/>
  <c r="G832" i="1"/>
  <c r="F832" i="1"/>
  <c r="E832" i="1"/>
  <c r="C832" i="1"/>
  <c r="I827" i="1"/>
  <c r="H827" i="1"/>
  <c r="G827" i="1"/>
  <c r="F827" i="1"/>
  <c r="E827" i="1"/>
  <c r="C827" i="1"/>
  <c r="I815" i="1"/>
  <c r="I816" i="1" s="1"/>
  <c r="H815" i="1"/>
  <c r="H816" i="1" s="1"/>
  <c r="G815" i="1"/>
  <c r="G816" i="1" s="1"/>
  <c r="F815" i="1"/>
  <c r="F816" i="1" s="1"/>
  <c r="E815" i="1"/>
  <c r="E816" i="1" s="1"/>
  <c r="C815" i="1"/>
  <c r="C816" i="1" s="1"/>
  <c r="I803" i="1"/>
  <c r="H803" i="1"/>
  <c r="G803" i="1"/>
  <c r="F803" i="1"/>
  <c r="E803" i="1"/>
  <c r="C803" i="1"/>
  <c r="I799" i="1"/>
  <c r="H799" i="1"/>
  <c r="G799" i="1"/>
  <c r="F799" i="1"/>
  <c r="E799" i="1"/>
  <c r="C799" i="1"/>
  <c r="I792" i="1"/>
  <c r="H792" i="1"/>
  <c r="G792" i="1"/>
  <c r="F792" i="1"/>
  <c r="E792" i="1"/>
  <c r="C792" i="1"/>
  <c r="I789" i="1"/>
  <c r="H789" i="1"/>
  <c r="G789" i="1"/>
  <c r="F789" i="1"/>
  <c r="E789" i="1"/>
  <c r="C789" i="1"/>
  <c r="I782" i="1"/>
  <c r="H782" i="1"/>
  <c r="G782" i="1"/>
  <c r="F782" i="1"/>
  <c r="E782" i="1"/>
  <c r="C782" i="1"/>
  <c r="I773" i="1"/>
  <c r="H773" i="1"/>
  <c r="G773" i="1"/>
  <c r="F773" i="1"/>
  <c r="E773" i="1"/>
  <c r="C773" i="1"/>
  <c r="I770" i="1"/>
  <c r="H770" i="1"/>
  <c r="G770" i="1"/>
  <c r="F770" i="1"/>
  <c r="E770" i="1"/>
  <c r="C770" i="1"/>
  <c r="I765" i="1"/>
  <c r="H765" i="1"/>
  <c r="G765" i="1"/>
  <c r="F765" i="1"/>
  <c r="E765" i="1"/>
  <c r="C765" i="1"/>
  <c r="I761" i="1"/>
  <c r="H761" i="1"/>
  <c r="G761" i="1"/>
  <c r="F761" i="1"/>
  <c r="E761" i="1"/>
  <c r="C761" i="1"/>
  <c r="I757" i="1"/>
  <c r="H757" i="1"/>
  <c r="G757" i="1"/>
  <c r="F757" i="1"/>
  <c r="E757" i="1"/>
  <c r="C757" i="1"/>
  <c r="I745" i="1"/>
  <c r="H745" i="1"/>
  <c r="G745" i="1"/>
  <c r="F745" i="1"/>
  <c r="E745" i="1"/>
  <c r="C745" i="1"/>
  <c r="I741" i="1"/>
  <c r="H741" i="1"/>
  <c r="G741" i="1"/>
  <c r="F741" i="1"/>
  <c r="E741" i="1"/>
  <c r="C741" i="1"/>
  <c r="I737" i="1"/>
  <c r="H737" i="1"/>
  <c r="G737" i="1"/>
  <c r="F737" i="1"/>
  <c r="E737" i="1"/>
  <c r="C737" i="1"/>
  <c r="I733" i="1"/>
  <c r="H733" i="1"/>
  <c r="G733" i="1"/>
  <c r="F733" i="1"/>
  <c r="E733" i="1"/>
  <c r="C733" i="1"/>
  <c r="I724" i="1"/>
  <c r="I725" i="1" s="1"/>
  <c r="H724" i="1"/>
  <c r="H725" i="1" s="1"/>
  <c r="G724" i="1"/>
  <c r="G725" i="1" s="1"/>
  <c r="F724" i="1"/>
  <c r="F725" i="1" s="1"/>
  <c r="E724" i="1"/>
  <c r="E725" i="1" s="1"/>
  <c r="C724" i="1"/>
  <c r="C725" i="1" s="1"/>
  <c r="I718" i="1"/>
  <c r="H718" i="1"/>
  <c r="G718" i="1"/>
  <c r="F718" i="1"/>
  <c r="E718" i="1"/>
  <c r="C718" i="1"/>
  <c r="I710" i="1"/>
  <c r="H710" i="1"/>
  <c r="G710" i="1"/>
  <c r="F710" i="1"/>
  <c r="E710" i="1"/>
  <c r="C710" i="1"/>
  <c r="I705" i="1"/>
  <c r="H705" i="1"/>
  <c r="G705" i="1"/>
  <c r="F705" i="1"/>
  <c r="E705" i="1"/>
  <c r="C705" i="1"/>
  <c r="I691" i="1"/>
  <c r="H691" i="1"/>
  <c r="G691" i="1"/>
  <c r="F691" i="1"/>
  <c r="E691" i="1"/>
  <c r="C691" i="1"/>
  <c r="I687" i="1"/>
  <c r="H687" i="1"/>
  <c r="G687" i="1"/>
  <c r="F687" i="1"/>
  <c r="E687" i="1"/>
  <c r="C687" i="1"/>
  <c r="I671" i="1"/>
  <c r="I672" i="1" s="1"/>
  <c r="H671" i="1"/>
  <c r="H672" i="1" s="1"/>
  <c r="G671" i="1"/>
  <c r="G672" i="1" s="1"/>
  <c r="F671" i="1"/>
  <c r="F672" i="1" s="1"/>
  <c r="E671" i="1"/>
  <c r="E672" i="1" s="1"/>
  <c r="C671" i="1"/>
  <c r="C672" i="1" s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7" i="1"/>
  <c r="H657" i="1"/>
  <c r="G657" i="1"/>
  <c r="F657" i="1"/>
  <c r="E657" i="1"/>
  <c r="C657" i="1"/>
  <c r="I653" i="1"/>
  <c r="H653" i="1"/>
  <c r="G653" i="1"/>
  <c r="F653" i="1"/>
  <c r="E653" i="1"/>
  <c r="C653" i="1"/>
  <c r="I648" i="1"/>
  <c r="H648" i="1"/>
  <c r="G648" i="1"/>
  <c r="F648" i="1"/>
  <c r="E648" i="1"/>
  <c r="C648" i="1"/>
  <c r="I642" i="1"/>
  <c r="H642" i="1"/>
  <c r="G642" i="1"/>
  <c r="F642" i="1"/>
  <c r="E642" i="1"/>
  <c r="C642" i="1"/>
  <c r="I638" i="1"/>
  <c r="H638" i="1"/>
  <c r="G638" i="1"/>
  <c r="F638" i="1"/>
  <c r="E638" i="1"/>
  <c r="C638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9" i="1"/>
  <c r="H629" i="1"/>
  <c r="G629" i="1"/>
  <c r="F629" i="1"/>
  <c r="E629" i="1"/>
  <c r="C629" i="1"/>
  <c r="I624" i="1"/>
  <c r="H624" i="1"/>
  <c r="G624" i="1"/>
  <c r="F624" i="1"/>
  <c r="E624" i="1"/>
  <c r="C624" i="1"/>
  <c r="I618" i="1"/>
  <c r="H618" i="1"/>
  <c r="G618" i="1"/>
  <c r="F618" i="1"/>
  <c r="E618" i="1"/>
  <c r="C618" i="1"/>
  <c r="I610" i="1"/>
  <c r="H610" i="1"/>
  <c r="G610" i="1"/>
  <c r="F610" i="1"/>
  <c r="E610" i="1"/>
  <c r="C610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600" i="1"/>
  <c r="H600" i="1"/>
  <c r="G600" i="1"/>
  <c r="F600" i="1"/>
  <c r="E600" i="1"/>
  <c r="C600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81" i="1"/>
  <c r="H581" i="1"/>
  <c r="G581" i="1"/>
  <c r="F581" i="1"/>
  <c r="E581" i="1"/>
  <c r="C581" i="1"/>
  <c r="I578" i="1"/>
  <c r="H578" i="1"/>
  <c r="G578" i="1"/>
  <c r="F578" i="1"/>
  <c r="E578" i="1"/>
  <c r="C578" i="1"/>
  <c r="I565" i="1"/>
  <c r="H565" i="1"/>
  <c r="G565" i="1"/>
  <c r="F565" i="1"/>
  <c r="E565" i="1"/>
  <c r="C565" i="1"/>
  <c r="I562" i="1"/>
  <c r="H562" i="1"/>
  <c r="G562" i="1"/>
  <c r="F562" i="1"/>
  <c r="E562" i="1"/>
  <c r="C562" i="1"/>
  <c r="I553" i="1"/>
  <c r="H553" i="1"/>
  <c r="G553" i="1"/>
  <c r="F553" i="1"/>
  <c r="E553" i="1"/>
  <c r="C553" i="1"/>
  <c r="I549" i="1"/>
  <c r="H549" i="1"/>
  <c r="G549" i="1"/>
  <c r="F549" i="1"/>
  <c r="E549" i="1"/>
  <c r="C549" i="1"/>
  <c r="I542" i="1"/>
  <c r="I543" i="1" s="1"/>
  <c r="H542" i="1"/>
  <c r="G542" i="1"/>
  <c r="F542" i="1"/>
  <c r="F543" i="1" s="1"/>
  <c r="E542" i="1"/>
  <c r="E543" i="1" s="1"/>
  <c r="C542" i="1"/>
  <c r="I530" i="1"/>
  <c r="H530" i="1"/>
  <c r="G530" i="1"/>
  <c r="F530" i="1"/>
  <c r="E530" i="1"/>
  <c r="C530" i="1"/>
  <c r="I524" i="1"/>
  <c r="H524" i="1"/>
  <c r="G524" i="1"/>
  <c r="F524" i="1"/>
  <c r="E524" i="1"/>
  <c r="C524" i="1"/>
  <c r="I519" i="1"/>
  <c r="H519" i="1"/>
  <c r="G519" i="1"/>
  <c r="F519" i="1"/>
  <c r="E519" i="1"/>
  <c r="C519" i="1"/>
  <c r="I513" i="1"/>
  <c r="H513" i="1"/>
  <c r="G513" i="1"/>
  <c r="F513" i="1"/>
  <c r="E513" i="1"/>
  <c r="C513" i="1"/>
  <c r="I509" i="1"/>
  <c r="H509" i="1"/>
  <c r="G509" i="1"/>
  <c r="F509" i="1"/>
  <c r="E509" i="1"/>
  <c r="C509" i="1"/>
  <c r="I506" i="1"/>
  <c r="H506" i="1"/>
  <c r="G506" i="1"/>
  <c r="F506" i="1"/>
  <c r="E506" i="1"/>
  <c r="C506" i="1"/>
  <c r="I495" i="1"/>
  <c r="H495" i="1"/>
  <c r="G495" i="1"/>
  <c r="F495" i="1"/>
  <c r="E495" i="1"/>
  <c r="C495" i="1"/>
  <c r="I484" i="1"/>
  <c r="H484" i="1"/>
  <c r="G484" i="1"/>
  <c r="F484" i="1"/>
  <c r="E484" i="1"/>
  <c r="C484" i="1"/>
  <c r="I478" i="1"/>
  <c r="H478" i="1"/>
  <c r="G478" i="1"/>
  <c r="F478" i="1"/>
  <c r="E478" i="1"/>
  <c r="C478" i="1"/>
  <c r="I474" i="1"/>
  <c r="H474" i="1"/>
  <c r="G474" i="1"/>
  <c r="F474" i="1"/>
  <c r="E474" i="1"/>
  <c r="C474" i="1"/>
  <c r="I464" i="1"/>
  <c r="H464" i="1"/>
  <c r="G464" i="1"/>
  <c r="F464" i="1"/>
  <c r="E464" i="1"/>
  <c r="C464" i="1"/>
  <c r="I452" i="1"/>
  <c r="H452" i="1"/>
  <c r="G452" i="1"/>
  <c r="F452" i="1"/>
  <c r="E452" i="1"/>
  <c r="C452" i="1"/>
  <c r="I442" i="1"/>
  <c r="H442" i="1"/>
  <c r="G442" i="1"/>
  <c r="F442" i="1"/>
  <c r="E442" i="1"/>
  <c r="C442" i="1"/>
  <c r="I435" i="1"/>
  <c r="H435" i="1"/>
  <c r="G435" i="1"/>
  <c r="F435" i="1"/>
  <c r="E435" i="1"/>
  <c r="C435" i="1"/>
  <c r="I429" i="1"/>
  <c r="H429" i="1"/>
  <c r="G429" i="1"/>
  <c r="F429" i="1"/>
  <c r="E429" i="1"/>
  <c r="C429" i="1"/>
  <c r="I422" i="1"/>
  <c r="I423" i="1" s="1"/>
  <c r="H422" i="1"/>
  <c r="H423" i="1" s="1"/>
  <c r="G422" i="1"/>
  <c r="G423" i="1" s="1"/>
  <c r="F422" i="1"/>
  <c r="F423" i="1" s="1"/>
  <c r="E422" i="1"/>
  <c r="E423" i="1" s="1"/>
  <c r="C422" i="1"/>
  <c r="C423" i="1" s="1"/>
  <c r="I409" i="1"/>
  <c r="H409" i="1"/>
  <c r="G409" i="1"/>
  <c r="F409" i="1"/>
  <c r="F410" i="1" s="1"/>
  <c r="E409" i="1"/>
  <c r="E410" i="1" s="1"/>
  <c r="C409" i="1"/>
  <c r="C410" i="1" s="1"/>
  <c r="I400" i="1"/>
  <c r="H400" i="1"/>
  <c r="G400" i="1"/>
  <c r="F400" i="1"/>
  <c r="E400" i="1"/>
  <c r="C400" i="1"/>
  <c r="I395" i="1"/>
  <c r="H395" i="1"/>
  <c r="G395" i="1"/>
  <c r="F395" i="1"/>
  <c r="E395" i="1"/>
  <c r="C395" i="1"/>
  <c r="I383" i="1"/>
  <c r="H383" i="1"/>
  <c r="G383" i="1"/>
  <c r="F383" i="1"/>
  <c r="E383" i="1"/>
  <c r="C383" i="1"/>
  <c r="I378" i="1"/>
  <c r="H378" i="1"/>
  <c r="G378" i="1"/>
  <c r="F378" i="1"/>
  <c r="E378" i="1"/>
  <c r="C378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4" i="1"/>
  <c r="H344" i="1"/>
  <c r="G344" i="1"/>
  <c r="F344" i="1"/>
  <c r="E344" i="1"/>
  <c r="C344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20" i="1"/>
  <c r="H320" i="1"/>
  <c r="G320" i="1"/>
  <c r="F320" i="1"/>
  <c r="E320" i="1"/>
  <c r="C320" i="1"/>
  <c r="I316" i="1"/>
  <c r="H316" i="1"/>
  <c r="G316" i="1"/>
  <c r="F316" i="1"/>
  <c r="E316" i="1"/>
  <c r="C316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1648" i="1" l="1"/>
  <c r="E1648" i="1"/>
  <c r="E1660" i="1"/>
  <c r="I1660" i="1"/>
  <c r="E1744" i="1"/>
  <c r="I1648" i="1"/>
  <c r="C1570" i="1"/>
  <c r="H1570" i="1"/>
  <c r="H1595" i="1"/>
  <c r="C1839" i="1"/>
  <c r="H1839" i="1"/>
  <c r="C854" i="1"/>
  <c r="H854" i="1"/>
  <c r="F870" i="1"/>
  <c r="F2136" i="1"/>
  <c r="F86" i="1"/>
  <c r="F111" i="1"/>
  <c r="F126" i="1"/>
  <c r="C126" i="1"/>
  <c r="H126" i="1"/>
  <c r="F274" i="1"/>
  <c r="F485" i="1"/>
  <c r="F514" i="1"/>
  <c r="F531" i="1"/>
  <c r="C692" i="1"/>
  <c r="H692" i="1"/>
  <c r="F1539" i="1"/>
  <c r="I1744" i="1"/>
  <c r="E1823" i="1"/>
  <c r="I1823" i="1"/>
  <c r="E294" i="1"/>
  <c r="I294" i="1"/>
  <c r="E329" i="1"/>
  <c r="I329" i="1"/>
  <c r="G329" i="1"/>
  <c r="G352" i="1"/>
  <c r="G379" i="1"/>
  <c r="E554" i="1"/>
  <c r="I554" i="1"/>
  <c r="E566" i="1"/>
  <c r="I566" i="1"/>
  <c r="E594" i="1"/>
  <c r="I594" i="1"/>
  <c r="E625" i="1"/>
  <c r="I625" i="1"/>
  <c r="E643" i="1"/>
  <c r="I643" i="1"/>
  <c r="G643" i="1"/>
  <c r="G746" i="1"/>
  <c r="G766" i="1"/>
  <c r="E766" i="1"/>
  <c r="I766" i="1"/>
  <c r="E774" i="1"/>
  <c r="I774" i="1"/>
  <c r="E793" i="1"/>
  <c r="I793" i="1"/>
  <c r="G793" i="1"/>
  <c r="G804" i="1"/>
  <c r="E957" i="1"/>
  <c r="I957" i="1"/>
  <c r="E984" i="1"/>
  <c r="I984" i="1"/>
  <c r="E999" i="1"/>
  <c r="I999" i="1"/>
  <c r="E1046" i="1"/>
  <c r="I1046" i="1"/>
  <c r="E1081" i="1"/>
  <c r="E1934" i="1"/>
  <c r="I1934" i="1"/>
  <c r="C274" i="1"/>
  <c r="H274" i="1"/>
  <c r="C531" i="1"/>
  <c r="H531" i="1"/>
  <c r="I1081" i="1"/>
  <c r="E1124" i="1"/>
  <c r="I1124" i="1"/>
  <c r="G1167" i="1"/>
  <c r="E1291" i="1"/>
  <c r="I1291" i="1"/>
  <c r="E1469" i="1"/>
  <c r="E1540" i="1" s="1"/>
  <c r="I1469" i="1"/>
  <c r="E1481" i="1"/>
  <c r="I1481" i="1"/>
  <c r="E1539" i="1"/>
  <c r="I1539" i="1"/>
  <c r="F2083" i="1"/>
  <c r="C2136" i="1"/>
  <c r="H2136" i="1"/>
  <c r="C2169" i="1"/>
  <c r="H2169" i="1"/>
  <c r="G1311" i="1"/>
  <c r="G1434" i="1"/>
  <c r="F1628" i="1"/>
  <c r="F1648" i="1"/>
  <c r="C1660" i="1"/>
  <c r="H1660" i="1"/>
  <c r="C1694" i="1"/>
  <c r="H1744" i="1"/>
  <c r="F1763" i="1"/>
  <c r="C1823" i="1"/>
  <c r="C870" i="1"/>
  <c r="H870" i="1"/>
  <c r="C883" i="1"/>
  <c r="H883" i="1"/>
  <c r="C912" i="1"/>
  <c r="H912" i="1"/>
  <c r="F912" i="1"/>
  <c r="F937" i="1"/>
  <c r="E401" i="1"/>
  <c r="G401" i="1"/>
  <c r="C554" i="1"/>
  <c r="C566" i="1"/>
  <c r="H594" i="1"/>
  <c r="H625" i="1"/>
  <c r="C643" i="1"/>
  <c r="F643" i="1"/>
  <c r="H774" i="1"/>
  <c r="H793" i="1"/>
  <c r="F804" i="1"/>
  <c r="C957" i="1"/>
  <c r="H984" i="1"/>
  <c r="C999" i="1"/>
  <c r="H1046" i="1"/>
  <c r="C1081" i="1"/>
  <c r="H1124" i="1"/>
  <c r="G1187" i="1"/>
  <c r="E1270" i="1"/>
  <c r="E1311" i="1"/>
  <c r="H1469" i="1"/>
  <c r="E111" i="1"/>
  <c r="I111" i="1"/>
  <c r="G197" i="1"/>
  <c r="E197" i="1"/>
  <c r="I197" i="1"/>
  <c r="C2020" i="1"/>
  <c r="F294" i="1"/>
  <c r="C352" i="1"/>
  <c r="H352" i="1"/>
  <c r="C379" i="1"/>
  <c r="H379" i="1"/>
  <c r="C401" i="1"/>
  <c r="H401" i="1"/>
  <c r="F401" i="1"/>
  <c r="G485" i="1"/>
  <c r="G514" i="1"/>
  <c r="G531" i="1"/>
  <c r="E531" i="1"/>
  <c r="I531" i="1"/>
  <c r="E692" i="1"/>
  <c r="I692" i="1"/>
  <c r="G719" i="1"/>
  <c r="G870" i="1"/>
  <c r="E870" i="1"/>
  <c r="I870" i="1"/>
  <c r="E883" i="1"/>
  <c r="I883" i="1"/>
  <c r="E897" i="1"/>
  <c r="I897" i="1"/>
  <c r="E912" i="1"/>
  <c r="I912" i="1"/>
  <c r="G912" i="1"/>
  <c r="G937" i="1"/>
  <c r="E1167" i="1"/>
  <c r="I1167" i="1"/>
  <c r="C1270" i="1"/>
  <c r="H1270" i="1"/>
  <c r="F1270" i="1"/>
  <c r="C1311" i="1"/>
  <c r="H1311" i="1"/>
  <c r="C1434" i="1"/>
  <c r="H1434" i="1"/>
  <c r="E1570" i="1"/>
  <c r="I1570" i="1"/>
  <c r="E1595" i="1"/>
  <c r="I1595" i="1"/>
  <c r="G1595" i="1"/>
  <c r="C1628" i="1"/>
  <c r="H1628" i="1"/>
  <c r="C1648" i="1"/>
  <c r="H1648" i="1"/>
  <c r="C1763" i="1"/>
  <c r="C1780" i="1"/>
  <c r="H1780" i="1"/>
  <c r="C1791" i="1"/>
  <c r="H1791" i="1"/>
  <c r="F1791" i="1"/>
  <c r="H1809" i="1"/>
  <c r="F1848" i="1"/>
  <c r="C1911" i="1"/>
  <c r="F1934" i="1"/>
  <c r="F1963" i="1" s="1"/>
  <c r="C1970" i="1"/>
  <c r="C2083" i="1"/>
  <c r="H2083" i="1"/>
  <c r="I401" i="1"/>
  <c r="H554" i="1"/>
  <c r="H566" i="1"/>
  <c r="C594" i="1"/>
  <c r="C625" i="1"/>
  <c r="H643" i="1"/>
  <c r="F746" i="1"/>
  <c r="F766" i="1"/>
  <c r="C774" i="1"/>
  <c r="C793" i="1"/>
  <c r="F793" i="1"/>
  <c r="H957" i="1"/>
  <c r="C984" i="1"/>
  <c r="H999" i="1"/>
  <c r="C1046" i="1"/>
  <c r="H1081" i="1"/>
  <c r="C1124" i="1"/>
  <c r="F1124" i="1"/>
  <c r="F1167" i="1"/>
  <c r="I1270" i="1"/>
  <c r="I1311" i="1"/>
  <c r="E1434" i="1"/>
  <c r="C1469" i="1"/>
  <c r="C1539" i="1"/>
  <c r="H1539" i="1"/>
  <c r="F1556" i="1"/>
  <c r="E1628" i="1"/>
  <c r="I1628" i="1"/>
  <c r="G1744" i="1"/>
  <c r="E1763" i="1"/>
  <c r="I1763" i="1"/>
  <c r="E1780" i="1"/>
  <c r="I1780" i="1"/>
  <c r="E1791" i="1"/>
  <c r="I1791" i="1"/>
  <c r="G1839" i="1"/>
  <c r="G1848" i="1"/>
  <c r="G1911" i="1"/>
  <c r="G2083" i="1"/>
  <c r="E2136" i="1"/>
  <c r="I2136" i="1"/>
  <c r="E2169" i="1"/>
  <c r="I2169" i="1"/>
  <c r="G86" i="1"/>
  <c r="G111" i="1"/>
  <c r="G126" i="1"/>
  <c r="E126" i="1"/>
  <c r="I126" i="1"/>
  <c r="G274" i="1"/>
  <c r="E274" i="1"/>
  <c r="I274" i="1"/>
  <c r="G294" i="1"/>
  <c r="E352" i="1"/>
  <c r="I352" i="1"/>
  <c r="E379" i="1"/>
  <c r="I379" i="1"/>
  <c r="C61" i="1"/>
  <c r="C68" i="1"/>
  <c r="H68" i="1"/>
  <c r="C111" i="1"/>
  <c r="H111" i="1"/>
  <c r="F197" i="1"/>
  <c r="C197" i="1"/>
  <c r="H197" i="1"/>
  <c r="C294" i="1"/>
  <c r="H294" i="1"/>
  <c r="C329" i="1"/>
  <c r="H329" i="1"/>
  <c r="F329" i="1"/>
  <c r="F352" i="1"/>
  <c r="F379" i="1"/>
  <c r="H61" i="1"/>
  <c r="G30" i="1"/>
  <c r="E68" i="1"/>
  <c r="I68" i="1"/>
  <c r="I410" i="1"/>
  <c r="E485" i="1"/>
  <c r="I485" i="1"/>
  <c r="E514" i="1"/>
  <c r="I514" i="1"/>
  <c r="G543" i="1"/>
  <c r="G554" i="1"/>
  <c r="G566" i="1"/>
  <c r="G594" i="1"/>
  <c r="G625" i="1"/>
  <c r="E667" i="1"/>
  <c r="I667" i="1"/>
  <c r="G667" i="1"/>
  <c r="G692" i="1"/>
  <c r="E746" i="1"/>
  <c r="I746" i="1"/>
  <c r="G774" i="1"/>
  <c r="E804" i="1"/>
  <c r="I804" i="1"/>
  <c r="G854" i="1"/>
  <c r="E854" i="1"/>
  <c r="I854" i="1"/>
  <c r="G883" i="1"/>
  <c r="E937" i="1"/>
  <c r="I937" i="1"/>
  <c r="G957" i="1"/>
  <c r="G984" i="1"/>
  <c r="G999" i="1"/>
  <c r="G1046" i="1"/>
  <c r="G1081" i="1"/>
  <c r="E1187" i="1"/>
  <c r="I1187" i="1"/>
  <c r="E1240" i="1"/>
  <c r="I1240" i="1"/>
  <c r="G1240" i="1"/>
  <c r="G1291" i="1"/>
  <c r="H1694" i="1"/>
  <c r="H1763" i="1"/>
  <c r="G1780" i="1"/>
  <c r="G1791" i="1"/>
  <c r="C1809" i="1"/>
  <c r="G1823" i="1"/>
  <c r="E1848" i="1"/>
  <c r="I1848" i="1"/>
  <c r="C1934" i="1"/>
  <c r="H1934" i="1"/>
  <c r="H2020" i="1"/>
  <c r="G2072" i="1"/>
  <c r="G1124" i="1"/>
  <c r="G1270" i="1"/>
  <c r="I1434" i="1"/>
  <c r="F1481" i="1"/>
  <c r="F1595" i="1"/>
  <c r="C1595" i="1"/>
  <c r="F1970" i="1"/>
  <c r="F2169" i="1"/>
  <c r="H410" i="1"/>
  <c r="C485" i="1"/>
  <c r="H485" i="1"/>
  <c r="C514" i="1"/>
  <c r="H514" i="1"/>
  <c r="F554" i="1"/>
  <c r="F566" i="1"/>
  <c r="F594" i="1"/>
  <c r="F625" i="1"/>
  <c r="C667" i="1"/>
  <c r="H667" i="1"/>
  <c r="F667" i="1"/>
  <c r="F692" i="1"/>
  <c r="F719" i="1"/>
  <c r="C746" i="1"/>
  <c r="H746" i="1"/>
  <c r="C766" i="1"/>
  <c r="H766" i="1"/>
  <c r="F774" i="1"/>
  <c r="C804" i="1"/>
  <c r="H804" i="1"/>
  <c r="F854" i="1"/>
  <c r="F883" i="1"/>
  <c r="F897" i="1"/>
  <c r="C937" i="1"/>
  <c r="H937" i="1"/>
  <c r="F957" i="1"/>
  <c r="F984" i="1"/>
  <c r="F999" i="1"/>
  <c r="F1046" i="1"/>
  <c r="F1081" i="1"/>
  <c r="C1167" i="1"/>
  <c r="H1167" i="1"/>
  <c r="F1187" i="1"/>
  <c r="C1187" i="1"/>
  <c r="H1187" i="1"/>
  <c r="C1240" i="1"/>
  <c r="H1240" i="1"/>
  <c r="F1240" i="1"/>
  <c r="C1291" i="1"/>
  <c r="H1291" i="1"/>
  <c r="F1291" i="1"/>
  <c r="F1311" i="1"/>
  <c r="F1434" i="1"/>
  <c r="G1469" i="1"/>
  <c r="G1481" i="1"/>
  <c r="G1539" i="1"/>
  <c r="G1570" i="1"/>
  <c r="G1628" i="1"/>
  <c r="G1660" i="1"/>
  <c r="F1744" i="1"/>
  <c r="C1744" i="1"/>
  <c r="G1763" i="1"/>
  <c r="F1780" i="1"/>
  <c r="G1809" i="1"/>
  <c r="F1823" i="1"/>
  <c r="E1839" i="1"/>
  <c r="I1839" i="1"/>
  <c r="C1848" i="1"/>
  <c r="C1849" i="1" s="1"/>
  <c r="H1848" i="1"/>
  <c r="G1934" i="1"/>
  <c r="E2020" i="1"/>
  <c r="I2020" i="1"/>
  <c r="E2083" i="1"/>
  <c r="I2083" i="1"/>
  <c r="G2136" i="1"/>
  <c r="G2169" i="1"/>
  <c r="F2177" i="1"/>
  <c r="E61" i="1"/>
  <c r="I61" i="1"/>
  <c r="F30" i="1"/>
  <c r="G16" i="1"/>
  <c r="E30" i="1"/>
  <c r="I30" i="1"/>
  <c r="G61" i="1"/>
  <c r="G68" i="1"/>
  <c r="E86" i="1"/>
  <c r="I86" i="1"/>
  <c r="G210" i="1"/>
  <c r="G410" i="1"/>
  <c r="C30" i="1"/>
  <c r="H30" i="1"/>
  <c r="F61" i="1"/>
  <c r="F68" i="1"/>
  <c r="C210" i="1"/>
  <c r="H210" i="1"/>
  <c r="E719" i="1"/>
  <c r="I719" i="1"/>
  <c r="I16" i="1"/>
  <c r="E210" i="1"/>
  <c r="I210" i="1"/>
  <c r="F16" i="1"/>
  <c r="C16" i="1"/>
  <c r="H16" i="1"/>
  <c r="C86" i="1"/>
  <c r="H86" i="1"/>
  <c r="F210" i="1"/>
  <c r="C543" i="1"/>
  <c r="H543" i="1"/>
  <c r="G897" i="1"/>
  <c r="G1027" i="1"/>
  <c r="C719" i="1"/>
  <c r="H719" i="1"/>
  <c r="C897" i="1"/>
  <c r="H897" i="1"/>
  <c r="C1027" i="1"/>
  <c r="H1027" i="1"/>
  <c r="C1196" i="1"/>
  <c r="C1390" i="1"/>
  <c r="C1449" i="1" s="1"/>
  <c r="H1390" i="1"/>
  <c r="H1449" i="1" s="1"/>
  <c r="F1390" i="1"/>
  <c r="F1809" i="1"/>
  <c r="H1970" i="1"/>
  <c r="F2020" i="1"/>
  <c r="C2177" i="1"/>
  <c r="E1027" i="1"/>
  <c r="I1027" i="1"/>
  <c r="E1196" i="1"/>
  <c r="I1196" i="1"/>
  <c r="E1390" i="1"/>
  <c r="I1390" i="1"/>
  <c r="F1469" i="1"/>
  <c r="C1481" i="1"/>
  <c r="H1481" i="1"/>
  <c r="F1660" i="1"/>
  <c r="H1911" i="1"/>
  <c r="F1911" i="1"/>
  <c r="C2013" i="1"/>
  <c r="H2013" i="1"/>
  <c r="F2013" i="1"/>
  <c r="C2062" i="1"/>
  <c r="H2062" i="1"/>
  <c r="F2062" i="1"/>
  <c r="H2177" i="1"/>
  <c r="F1027" i="1"/>
  <c r="F1570" i="1"/>
  <c r="H1823" i="1"/>
  <c r="F1839" i="1"/>
  <c r="C1923" i="1"/>
  <c r="C1963" i="1" s="1"/>
  <c r="H1923" i="1"/>
  <c r="G1390" i="1"/>
  <c r="G1459" i="1"/>
  <c r="G1556" i="1"/>
  <c r="E1694" i="1"/>
  <c r="I1694" i="1"/>
  <c r="E1809" i="1"/>
  <c r="I1809" i="1"/>
  <c r="E1911" i="1"/>
  <c r="I1911" i="1"/>
  <c r="G1923" i="1"/>
  <c r="G1963" i="1" s="1"/>
  <c r="G1970" i="1"/>
  <c r="E1970" i="1"/>
  <c r="I1970" i="1"/>
  <c r="E2013" i="1"/>
  <c r="I2013" i="1"/>
  <c r="G2013" i="1"/>
  <c r="G2020" i="1"/>
  <c r="G2062" i="1"/>
  <c r="E2062" i="1"/>
  <c r="I2062" i="1"/>
  <c r="E2072" i="1"/>
  <c r="I2072" i="1"/>
  <c r="G2177" i="1"/>
  <c r="E2177" i="1"/>
  <c r="I2177" i="1"/>
  <c r="C1556" i="1"/>
  <c r="H1556" i="1"/>
  <c r="F1694" i="1"/>
  <c r="E1556" i="1"/>
  <c r="I1556" i="1"/>
  <c r="G1694" i="1"/>
  <c r="E1923" i="1"/>
  <c r="I1923" i="1"/>
  <c r="G1449" i="1" l="1"/>
  <c r="H2170" i="1"/>
  <c r="I1661" i="1"/>
  <c r="C1661" i="1"/>
  <c r="C1540" i="1"/>
  <c r="E693" i="1"/>
  <c r="I1540" i="1"/>
  <c r="I1849" i="1"/>
  <c r="H1540" i="1"/>
  <c r="E1188" i="1"/>
  <c r="H1000" i="1"/>
  <c r="I1963" i="1"/>
  <c r="E1963" i="1"/>
  <c r="I1449" i="1"/>
  <c r="F198" i="1"/>
  <c r="E1000" i="1"/>
  <c r="F532" i="1"/>
  <c r="F2170" i="1"/>
  <c r="I2170" i="1"/>
  <c r="F1540" i="1"/>
  <c r="G1312" i="1"/>
  <c r="H1792" i="1"/>
  <c r="C2170" i="1"/>
  <c r="F884" i="1"/>
  <c r="E532" i="1"/>
  <c r="H532" i="1"/>
  <c r="G1540" i="1"/>
  <c r="G693" i="1"/>
  <c r="F1792" i="1"/>
  <c r="H1963" i="1"/>
  <c r="F1849" i="1"/>
  <c r="G1661" i="1"/>
  <c r="I1188" i="1"/>
  <c r="C693" i="1"/>
  <c r="I884" i="1"/>
  <c r="C1792" i="1"/>
  <c r="F1000" i="1"/>
  <c r="F693" i="1"/>
  <c r="I1000" i="1"/>
  <c r="G884" i="1"/>
  <c r="E1661" i="1"/>
  <c r="I1792" i="1"/>
  <c r="I1312" i="1"/>
  <c r="G1000" i="1"/>
  <c r="G198" i="1"/>
  <c r="I532" i="1"/>
  <c r="H1312" i="1"/>
  <c r="I693" i="1"/>
  <c r="E2170" i="1"/>
  <c r="E1849" i="1"/>
  <c r="F1188" i="1"/>
  <c r="H402" i="1"/>
  <c r="H1661" i="1"/>
  <c r="C1000" i="1"/>
  <c r="H693" i="1"/>
  <c r="E198" i="1"/>
  <c r="G2170" i="1"/>
  <c r="F1312" i="1"/>
  <c r="G1849" i="1"/>
  <c r="G1792" i="1"/>
  <c r="E1792" i="1"/>
  <c r="E1449" i="1"/>
  <c r="H1188" i="1"/>
  <c r="C198" i="1"/>
  <c r="E402" i="1"/>
  <c r="G532" i="1"/>
  <c r="C532" i="1"/>
  <c r="C1188" i="1"/>
  <c r="G1188" i="1"/>
  <c r="F402" i="1"/>
  <c r="G402" i="1"/>
  <c r="H1849" i="1"/>
  <c r="H884" i="1"/>
  <c r="H198" i="1"/>
  <c r="I402" i="1"/>
  <c r="E884" i="1"/>
  <c r="C402" i="1"/>
  <c r="I198" i="1"/>
  <c r="F1661" i="1"/>
  <c r="E1312" i="1"/>
  <c r="F1449" i="1"/>
  <c r="C1312" i="1"/>
  <c r="C884" i="1"/>
  <c r="E16" i="1"/>
  <c r="F2179" i="1" l="1"/>
  <c r="H2179" i="1"/>
  <c r="I2179" i="1"/>
  <c r="E2179" i="1"/>
  <c r="C2179" i="1"/>
  <c r="G2179" i="1"/>
</calcChain>
</file>

<file path=xl/sharedStrings.xml><?xml version="1.0" encoding="utf-8"?>
<sst xmlns="http://schemas.openxmlformats.org/spreadsheetml/2006/main" count="2157" uniqueCount="1728">
  <si>
    <t>Utgifter februar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</si>
  <si>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</si>
  <si>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</si>
  <si>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</si>
  <si>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</si>
  <si>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</si>
  <si>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</si>
  <si>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</si>
  <si>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</si>
  <si>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</si>
  <si>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</si>
  <si>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</si>
  <si>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</si>
  <si>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</si>
  <si>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</si>
  <si>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</si>
  <si>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</si>
  <si>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</si>
  <si>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</si>
  <si>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</si>
  <si>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</si>
  <si>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</si>
  <si>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</si>
  <si>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</si>
  <si>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</si>
  <si>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</si>
  <si>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</si>
  <si>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</si>
  <si>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</si>
  <si>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</si>
  <si>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</si>
  <si>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</si>
  <si>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</si>
  <si>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</si>
  <si>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</si>
  <si>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</si>
  <si>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</si>
  <si>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</si>
  <si>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</si>
  <si>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</si>
  <si>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</si>
  <si>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</si>
  <si>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</si>
  <si>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</si>
  <si>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</si>
  <si>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</si>
  <si>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</si>
  <si>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</si>
  <si>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</si>
  <si>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</si>
  <si>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</si>
  <si>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</si>
  <si>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</si>
  <si>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</si>
  <si>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</si>
  <si>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</si>
  <si>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</si>
  <si>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</si>
  <si>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</si>
  <si>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</si>
  <si>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</si>
  <si>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</si>
  <si>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</si>
  <si>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</si>
  <si>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</si>
  <si>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</si>
  <si>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</si>
  <si>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</si>
  <si>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</si>
  <si>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</si>
  <si>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</si>
  <si>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</si>
  <si>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</si>
  <si>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</si>
  <si>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</si>
  <si>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</si>
  <si>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</si>
  <si>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</si>
  <si>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</si>
  <si>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</si>
  <si>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</si>
  <si>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</si>
  <si>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</si>
  <si>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</si>
  <si>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</si>
  <si>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</si>
  <si>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</si>
  <si>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</si>
  <si>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</si>
  <si>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</si>
  <si>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</si>
  <si>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</si>
  <si>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</si>
  <si>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</si>
  <si>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</si>
  <si>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</si>
  <si>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</si>
  <si>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</si>
  <si>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</si>
  <si>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</si>
  <si>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</si>
  <si>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</si>
  <si>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</si>
  <si>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</si>
  <si>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</si>
  <si>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</si>
  <si>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</si>
  <si>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</si>
  <si>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</si>
  <si>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</si>
  <si>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</si>
  <si>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</si>
  <si>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</si>
  <si>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</si>
  <si>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</si>
  <si>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</si>
  <si>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</si>
  <si>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</si>
  <si>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</si>
  <si>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</si>
  <si>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</si>
  <si>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</si>
  <si>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</si>
  <si>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</si>
  <si>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</si>
  <si>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</si>
  <si>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</si>
  <si>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</si>
  <si>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</si>
  <si>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</si>
  <si>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</si>
  <si>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</si>
  <si>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</si>
  <si>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</si>
  <si>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</si>
  <si>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</si>
  <si>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</si>
  <si>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</si>
  <si>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</si>
  <si>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</si>
  <si>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</si>
  <si>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</si>
  <si>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</si>
  <si>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</si>
  <si>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</si>
  <si>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</si>
  <si>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</si>
  <si>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</si>
  <si>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</si>
  <si>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</si>
  <si>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</si>
  <si>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</si>
  <si>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</si>
  <si>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</si>
  <si>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</si>
  <si>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</si>
  <si>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</si>
  <si>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</si>
  <si>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</si>
  <si>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</si>
  <si>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</si>
  <si>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</si>
  <si>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</si>
  <si>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</si>
  <si>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</si>
  <si>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</si>
  <si>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</si>
  <si>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</si>
  <si>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</si>
  <si>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</si>
  <si>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</si>
  <si>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</si>
  <si>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</si>
  <si>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</si>
  <si>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</si>
  <si>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</si>
  <si>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</si>
  <si>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</si>
  <si>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</si>
  <si>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</si>
  <si>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</si>
  <si>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</si>
  <si>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</si>
  <si>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</si>
  <si>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</si>
  <si>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</si>
  <si>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</si>
  <si>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</si>
  <si>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</si>
  <si>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</si>
  <si>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</si>
  <si>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</si>
  <si>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</si>
  <si>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</si>
  <si>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</si>
  <si>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</si>
  <si>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</si>
  <si>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</si>
  <si>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</si>
  <si>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Mentorordning for nye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</si>
  <si>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</si>
  <si>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</si>
  <si>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</si>
  <si>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</si>
  <si>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</si>
  <si>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</si>
  <si>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</si>
  <si>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</si>
  <si>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</si>
  <si>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</si>
  <si>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</si>
  <si>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</si>
  <si>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</si>
  <si>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</si>
  <si>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</si>
  <si>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</si>
  <si>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</si>
  <si>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</si>
  <si>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</si>
  <si>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</si>
  <si>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</si>
  <si>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</si>
  <si>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</si>
  <si>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</si>
  <si>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</si>
  <si>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</si>
  <si>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</si>
  <si>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</si>
  <si>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</si>
  <si>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</si>
  <si>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</si>
  <si>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</si>
  <si>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</si>
  <si>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</si>
  <si>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</si>
  <si>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</si>
  <si>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</si>
  <si>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</si>
  <si>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</si>
  <si>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</si>
  <si>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</si>
  <si>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</si>
  <si>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Spesielle driftsutgifter, kan overføres, kan nyttes under post 70</t>
  </si>
  <si>
    <t>Andre overføringer, kan nyttes under post 21</t>
  </si>
  <si>
    <t>Sum kap 0241</t>
  </si>
  <si>
    <t>Sum Høyere yrkesfaglig 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</si>
  <si>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</si>
  <si>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</si>
  <si>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</si>
  <si>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</si>
  <si>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</si>
  <si>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</si>
  <si>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</si>
  <si>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</si>
  <si>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</si>
  <si>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</si>
  <si>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</si>
  <si>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</si>
  <si>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</si>
  <si>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</si>
  <si>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</si>
  <si>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</si>
  <si>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</si>
  <si>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</si>
  <si>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</si>
  <si>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</si>
  <si>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</si>
  <si>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</si>
  <si>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</si>
  <si>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</si>
  <si>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</si>
  <si>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</si>
  <si>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</si>
  <si>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</si>
  <si>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</si>
  <si>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</si>
  <si>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</si>
  <si>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</si>
  <si>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</si>
  <si>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</si>
  <si>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</si>
  <si>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</si>
  <si>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</si>
  <si>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</si>
  <si>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</si>
  <si>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</si>
  <si>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</si>
  <si>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</si>
  <si>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</si>
  <si>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</si>
  <si>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</si>
  <si>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</si>
  <si>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</si>
  <si>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</si>
  <si>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</si>
  <si>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</si>
  <si>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</si>
  <si>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</si>
  <si>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</si>
  <si>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</si>
  <si>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</si>
  <si>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</si>
  <si>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</si>
  <si>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</si>
  <si>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</si>
  <si>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</si>
  <si>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</si>
  <si>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</si>
  <si>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</si>
  <si>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</si>
  <si>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</si>
  <si>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</si>
  <si>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</si>
  <si>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</si>
  <si>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</si>
  <si>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</si>
  <si>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</si>
  <si>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</si>
  <si>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</si>
  <si>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</si>
  <si>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</si>
  <si>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</si>
  <si>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</si>
  <si>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</si>
  <si>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</si>
  <si>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</si>
  <si>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</si>
  <si>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</si>
  <si>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</si>
  <si>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</si>
  <si>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</si>
  <si>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</si>
  <si>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</si>
  <si>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</si>
  <si>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</si>
  <si>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</si>
  <si>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</si>
  <si>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</si>
  <si>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</si>
  <si>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</si>
  <si>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</si>
  <si>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</si>
  <si>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</si>
  <si>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</si>
  <si>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</si>
  <si>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</si>
  <si>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</si>
  <si>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</si>
  <si>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</si>
  <si>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</si>
  <si>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</si>
  <si>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</si>
  <si>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</si>
  <si>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</si>
  <si>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</si>
  <si>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</si>
  <si>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</si>
  <si>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</si>
  <si>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</si>
  <si>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</si>
  <si>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</si>
  <si>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</si>
  <si>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</si>
  <si>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</si>
  <si>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</si>
  <si>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</si>
  <si>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</si>
  <si>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</si>
  <si>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</si>
  <si>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</si>
  <si>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</si>
  <si>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</si>
  <si>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</si>
  <si>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</si>
  <si>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</si>
  <si>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</si>
  <si>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</si>
  <si>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</si>
  <si>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</si>
  <si>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</si>
  <si>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</si>
  <si>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</si>
  <si>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</si>
  <si>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</si>
  <si>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</si>
  <si>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</si>
  <si>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</si>
  <si>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</si>
  <si>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</si>
  <si>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</si>
  <si>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</si>
  <si>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</si>
  <si>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</si>
  <si>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</si>
  <si>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</si>
  <si>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</si>
  <si>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</si>
  <si>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</si>
  <si>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</si>
  <si>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</si>
  <si>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</si>
  <si>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</si>
  <si>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</si>
  <si>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</si>
  <si>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</si>
  <si>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</si>
  <si>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</si>
  <si>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</si>
  <si>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</si>
  <si>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</si>
  <si>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</si>
  <si>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</si>
  <si>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</si>
  <si>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</si>
  <si>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</si>
  <si>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</si>
  <si>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</si>
  <si>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</si>
  <si>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</si>
  <si>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</si>
  <si>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</si>
  <si>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</si>
  <si>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</si>
  <si>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</si>
  <si>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</si>
  <si>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</si>
  <si>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</si>
  <si>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</si>
  <si>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</si>
  <si>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</si>
  <si>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</si>
  <si>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</si>
  <si>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</si>
  <si>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</si>
  <si>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</si>
  <si>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</si>
  <si>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</si>
  <si>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</si>
  <si>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</si>
  <si>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</si>
  <si>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</si>
  <si>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</si>
  <si>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</si>
  <si>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</si>
  <si>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</si>
  <si>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</si>
  <si>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</si>
  <si>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</si>
  <si>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</si>
  <si>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</si>
  <si>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</si>
  <si>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</si>
  <si>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</si>
  <si>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</si>
  <si>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</si>
  <si>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</si>
  <si>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</si>
  <si>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</si>
  <si>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</si>
  <si>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</si>
  <si>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</si>
  <si>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</si>
  <si>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</si>
  <si>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</si>
  <si>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</si>
  <si>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</si>
  <si>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</si>
  <si>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</si>
  <si>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</si>
  <si>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</si>
  <si>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</si>
  <si>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</si>
  <si>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</si>
  <si>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</si>
  <si>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</si>
  <si>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</si>
  <si>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</si>
  <si>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</si>
  <si>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</si>
  <si>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</si>
  <si>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</si>
  <si>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</si>
  <si>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</si>
  <si>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</si>
  <si>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</si>
  <si>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</si>
  <si>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</si>
  <si>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</si>
  <si>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</si>
  <si>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</si>
  <si>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</si>
  <si>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</si>
  <si>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</si>
  <si>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</si>
  <si>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</si>
  <si>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</si>
  <si>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</si>
  <si>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</si>
  <si>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</si>
  <si>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</si>
  <si>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</si>
  <si>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</si>
  <si>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</si>
  <si>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</si>
  <si>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</si>
  <si>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</si>
  <si>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</si>
  <si>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</si>
  <si>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</si>
  <si>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</si>
  <si>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</si>
  <si>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</si>
  <si>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</si>
  <si>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</si>
  <si>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</si>
  <si>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</si>
  <si>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</si>
  <si>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</si>
  <si>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</si>
  <si>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</si>
  <si>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</si>
  <si>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</si>
  <si>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</si>
  <si>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</si>
  <si>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</si>
  <si>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</si>
  <si>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</si>
  <si>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</si>
  <si>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</si>
  <si>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</si>
  <si>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</si>
  <si>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</si>
  <si>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</si>
  <si>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</si>
  <si>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</si>
  <si>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</si>
  <si>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</si>
  <si>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</si>
  <si>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</si>
  <si>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</si>
  <si>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</si>
  <si>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</si>
  <si>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</si>
  <si>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</si>
  <si>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</si>
  <si>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</si>
  <si>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</si>
  <si>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</si>
  <si>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</si>
  <si>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</si>
  <si>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</si>
  <si>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</si>
  <si>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</si>
  <si>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</si>
  <si>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</si>
  <si>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</si>
  <si>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</si>
  <si>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</si>
  <si>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</si>
  <si>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</si>
  <si>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</si>
  <si>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</si>
  <si>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</si>
  <si>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</si>
  <si>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</si>
  <si>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</si>
  <si>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</si>
  <si>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</si>
  <si>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</si>
  <si>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</si>
  <si>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</si>
  <si>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</si>
  <si>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</si>
  <si>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</si>
  <si>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</si>
  <si>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</si>
  <si>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</si>
  <si>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</si>
  <si>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</si>
  <si>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</si>
  <si>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</si>
  <si>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</si>
  <si>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</si>
  <si>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</si>
  <si>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</si>
  <si>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</si>
  <si>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</si>
  <si>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</si>
  <si>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</si>
  <si>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</si>
  <si>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</si>
  <si>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</si>
  <si>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</si>
  <si>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</si>
  <si>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</si>
  <si>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</si>
  <si>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</si>
  <si>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</si>
  <si>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</si>
  <si>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</si>
  <si>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</si>
  <si>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</si>
  <si>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</si>
  <si>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</si>
  <si>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</si>
  <si>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</si>
  <si>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</si>
  <si>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</si>
  <si>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</si>
  <si>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</si>
  <si>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</si>
  <si>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</si>
  <si>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</si>
  <si>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</si>
  <si>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</si>
  <si>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</si>
  <si>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</si>
  <si>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</si>
  <si>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</si>
  <si>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</si>
  <si>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</si>
  <si>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</si>
  <si>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</si>
  <si>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</si>
  <si>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</si>
  <si>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</si>
  <si>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</si>
  <si>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</si>
  <si>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</si>
  <si>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</si>
  <si>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</si>
  <si>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</si>
  <si>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</si>
  <si>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</si>
  <si>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</si>
  <si>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</si>
  <si>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</si>
  <si>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</si>
  <si>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</si>
  <si>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</si>
  <si>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</si>
  <si>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</si>
  <si>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</si>
  <si>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</si>
  <si>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</si>
  <si>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</si>
  <si>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</si>
  <si>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</si>
  <si>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</si>
  <si>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</si>
  <si>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</si>
  <si>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</si>
  <si>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</si>
  <si>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</si>
  <si>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</si>
  <si>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</si>
  <si>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</si>
  <si>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</si>
  <si>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</si>
  <si>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</si>
  <si>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</si>
  <si>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</si>
  <si>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</si>
  <si>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</si>
  <si>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</si>
  <si>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</si>
  <si>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</si>
  <si>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</si>
  <si>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</si>
  <si>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</si>
  <si>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</si>
  <si>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</si>
  <si>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</si>
  <si>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</si>
  <si>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</si>
  <si>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</si>
  <si>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</si>
  <si>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</si>
  <si>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</si>
  <si>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</si>
  <si>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</si>
  <si>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</si>
  <si>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</si>
  <si>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</si>
  <si>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</si>
  <si>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</si>
  <si>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</si>
  <si>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</si>
  <si>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</si>
  <si>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</si>
  <si>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</si>
  <si>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</si>
  <si>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</si>
  <si>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</si>
  <si>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</si>
  <si>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</si>
  <si>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</si>
  <si>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</si>
  <si>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</si>
  <si>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</si>
  <si>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</si>
  <si>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</si>
  <si>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</si>
  <si>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</si>
  <si>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</si>
  <si>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</si>
  <si>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</si>
  <si>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</si>
  <si>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</si>
  <si>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</si>
  <si>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</si>
  <si>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</si>
  <si>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</si>
  <si>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</si>
  <si>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</si>
  <si>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</si>
  <si>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</si>
  <si>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</si>
  <si>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</si>
  <si>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</si>
  <si>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</si>
  <si>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</si>
  <si>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</si>
  <si>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</si>
  <si>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</si>
  <si>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</si>
  <si>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</si>
  <si>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</si>
  <si>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</si>
  <si>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</si>
  <si>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</si>
  <si>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</si>
  <si>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</si>
  <si>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</si>
  <si>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</si>
  <si>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</si>
  <si>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</si>
  <si>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</si>
  <si>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</si>
  <si>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</si>
  <si>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</si>
  <si>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</si>
  <si>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</si>
  <si>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</si>
  <si>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</si>
  <si>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</si>
  <si>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</si>
  <si>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</si>
  <si>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</si>
  <si>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</si>
  <si>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</si>
  <si>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</si>
  <si>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</si>
  <si>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</si>
  <si>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</si>
  <si>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</si>
  <si>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</si>
  <si>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</si>
  <si>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</si>
  <si>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</si>
  <si>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</si>
  <si>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</si>
  <si>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</si>
  <si>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</si>
  <si>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</si>
  <si>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</si>
  <si>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</si>
  <si>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</si>
  <si>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</si>
  <si>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</si>
  <si>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</si>
  <si>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</si>
  <si>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</si>
  <si>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</si>
  <si>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</si>
  <si>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</si>
  <si>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</si>
  <si>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</si>
  <si>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</si>
  <si>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</si>
  <si>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</si>
  <si>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</si>
  <si>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</si>
  <si>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</si>
  <si>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</si>
  <si>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</si>
  <si>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</si>
  <si>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</si>
  <si>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</si>
  <si>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</si>
  <si>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</si>
  <si>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</si>
  <si>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</si>
  <si>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</si>
  <si>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</si>
  <si>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</si>
  <si>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</si>
  <si>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</si>
  <si>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</si>
  <si>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</si>
  <si>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</si>
  <si>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</si>
  <si>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</si>
  <si>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</si>
  <si>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</si>
  <si>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</si>
  <si>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</si>
  <si>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</si>
  <si>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</si>
  <si>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</si>
  <si>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</si>
  <si>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</si>
  <si>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</si>
  <si>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</si>
  <si>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</si>
  <si>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</si>
  <si>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</si>
  <si>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</si>
  <si>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</si>
  <si>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</si>
  <si>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</si>
  <si>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</si>
  <si>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</si>
  <si>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</si>
  <si>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</si>
  <si>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</si>
  <si>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</si>
  <si>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</si>
  <si>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</si>
  <si>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</si>
  <si>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</si>
  <si>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</si>
  <si>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</si>
  <si>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</si>
  <si>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</si>
  <si>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</si>
  <si>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</si>
  <si>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</si>
  <si>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</si>
  <si>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</si>
  <si>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</si>
  <si>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</si>
  <si>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</si>
  <si>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</si>
  <si>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</si>
  <si>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</si>
  <si>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</si>
  <si>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</si>
  <si>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</si>
  <si>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</si>
  <si>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</si>
  <si>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</si>
  <si>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</si>
  <si>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</si>
  <si>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</si>
  <si>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</si>
  <si>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</si>
  <si>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</si>
  <si>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</si>
  <si>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</si>
  <si>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</si>
  <si>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</si>
  <si>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</si>
  <si>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</si>
  <si>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</si>
  <si>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</si>
  <si>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</si>
  <si>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</si>
  <si>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</si>
  <si>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</si>
  <si>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</si>
  <si>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</si>
  <si>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</si>
  <si>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</si>
  <si>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</si>
  <si>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</si>
  <si>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</si>
  <si>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</si>
  <si>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</si>
  <si>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</si>
  <si>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</si>
  <si>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</si>
  <si>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</si>
  <si>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</si>
  <si>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</si>
  <si>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</si>
  <si>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</si>
  <si>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</si>
  <si>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</si>
  <si>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</si>
  <si>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</si>
  <si>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</si>
  <si>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</si>
  <si>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</si>
  <si>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</si>
  <si>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</si>
  <si>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</si>
  <si>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</si>
  <si>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</si>
  <si>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</si>
  <si>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</si>
  <si>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</si>
  <si>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</si>
  <si>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</si>
  <si>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</si>
  <si>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</si>
  <si>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</si>
  <si>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</si>
  <si>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</si>
  <si>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</si>
  <si>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</si>
  <si>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</si>
  <si>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</si>
  <si>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</si>
  <si>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</si>
  <si>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</si>
  <si>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</si>
  <si>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</si>
  <si>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</si>
  <si>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</si>
  <si>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</si>
  <si>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</si>
  <si>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</si>
  <si>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</si>
  <si>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</si>
  <si>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</si>
  <si>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</si>
  <si>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</si>
  <si>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</si>
  <si>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</si>
  <si>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</si>
  <si>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</si>
  <si>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</si>
  <si>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</si>
  <si>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</si>
  <si>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</si>
  <si>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</si>
  <si>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</si>
  <si>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</si>
  <si>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</si>
  <si>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</si>
  <si>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</si>
  <si>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</si>
  <si>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</si>
  <si>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</si>
  <si>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</si>
  <si>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</si>
  <si>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</si>
  <si>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</si>
  <si>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</si>
  <si>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</si>
  <si>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</si>
  <si>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</si>
  <si>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</si>
  <si>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</si>
  <si>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</si>
  <si>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</si>
  <si>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</si>
  <si>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</si>
  <si>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</si>
  <si>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</si>
  <si>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</si>
  <si>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</si>
  <si>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</si>
  <si>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</si>
  <si>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</si>
  <si>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</si>
  <si>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</si>
  <si>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</si>
  <si>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</si>
  <si>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</si>
  <si>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</si>
  <si>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</si>
  <si>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</si>
  <si>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</si>
  <si>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</si>
  <si>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</si>
  <si>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</si>
  <si>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</si>
  <si>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</si>
  <si>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</si>
  <si>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</si>
  <si>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</si>
  <si>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</si>
  <si>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</si>
  <si>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</si>
  <si>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</si>
  <si>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</si>
  <si>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</si>
  <si>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</si>
  <si>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</si>
  <si>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</si>
  <si>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</si>
  <si>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</si>
  <si>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</si>
  <si>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</si>
  <si>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</si>
  <si>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</si>
  <si>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</si>
  <si>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</si>
  <si>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</si>
  <si>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</si>
  <si>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</si>
  <si>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</si>
  <si>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</si>
  <si>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</si>
  <si>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</si>
  <si>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</si>
  <si>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</si>
  <si>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</si>
  <si>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</si>
  <si>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</si>
  <si>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</si>
  <si>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</si>
  <si>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</si>
  <si>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</si>
  <si>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</si>
  <si>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</si>
  <si>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</si>
  <si>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</si>
  <si>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</si>
  <si>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</si>
  <si>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</si>
  <si>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</si>
  <si>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</si>
  <si>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</si>
  <si>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</si>
  <si>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</si>
  <si>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</si>
  <si>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</si>
  <si>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</si>
  <si>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</si>
  <si>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</si>
  <si>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</si>
  <si>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</si>
  <si>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</si>
  <si>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</si>
  <si>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</si>
  <si>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</si>
  <si>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</si>
  <si>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</si>
  <si>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</si>
  <si>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</si>
  <si>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</si>
  <si>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</si>
  <si>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</si>
  <si>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</si>
  <si>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</si>
  <si>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</si>
  <si>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</si>
  <si>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</si>
  <si>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</si>
  <si>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</si>
  <si>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</si>
  <si>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</si>
  <si>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</si>
  <si>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</si>
  <si>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</si>
  <si>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</si>
  <si>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</si>
  <si>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</si>
  <si>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</si>
  <si>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</si>
  <si>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</si>
  <si>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</si>
  <si>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</si>
  <si>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</si>
  <si>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</si>
  <si>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</si>
  <si>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</si>
  <si>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</si>
  <si>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</si>
  <si>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</si>
  <si>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</si>
  <si>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</si>
  <si>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</si>
  <si>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</si>
  <si>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</si>
  <si>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</si>
  <si>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</si>
  <si>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</si>
  <si>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</si>
  <si>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</si>
  <si>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</si>
  <si>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</si>
  <si>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</si>
  <si>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</si>
  <si>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</si>
  <si>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</si>
  <si>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</si>
  <si>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</si>
  <si>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</si>
  <si>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</si>
  <si>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</si>
  <si>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</si>
  <si>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</si>
  <si>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</si>
  <si>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</si>
  <si>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</si>
  <si>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</si>
  <si>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</si>
  <si>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</si>
  <si>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</si>
  <si>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</si>
  <si>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</si>
  <si>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</si>
  <si>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</si>
  <si>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</si>
  <si>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</si>
  <si>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</si>
  <si>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</si>
  <si>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</si>
  <si>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</si>
  <si>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</si>
  <si>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</si>
  <si>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</si>
  <si>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</si>
  <si>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</si>
  <si>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</si>
  <si>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</si>
  <si>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</si>
  <si>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</si>
  <si>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</si>
  <si>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</si>
  <si>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</si>
  <si>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</si>
  <si>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</si>
  <si>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</si>
  <si>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</si>
  <si>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</si>
  <si>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</si>
  <si>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</si>
  <si>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</si>
  <si>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</si>
  <si>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</si>
  <si>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</si>
  <si>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</si>
  <si>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</si>
  <si>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</si>
  <si>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</si>
  <si>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</si>
  <si>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</si>
  <si>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</si>
  <si>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</si>
  <si>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</si>
  <si>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</si>
  <si>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</si>
  <si>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</si>
  <si>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</si>
  <si>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</si>
  <si>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</si>
  <si>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</si>
  <si>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</si>
  <si>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</si>
  <si>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</si>
  <si>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</si>
  <si>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</si>
  <si>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</si>
  <si>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</si>
  <si>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</si>
  <si>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</si>
  <si>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</si>
  <si>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</si>
  <si>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</si>
  <si>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</si>
  <si>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</si>
  <si>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</si>
  <si>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</si>
  <si>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</si>
  <si>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</si>
  <si>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</si>
  <si>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</si>
  <si>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</si>
  <si>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</si>
  <si>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</si>
  <si>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</si>
  <si>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</si>
  <si>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</si>
  <si>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</si>
  <si>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</si>
  <si>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</si>
  <si>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</si>
  <si>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</si>
  <si>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</si>
  <si>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</si>
  <si>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</si>
  <si>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</si>
  <si>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</si>
  <si>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</si>
  <si>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</si>
  <si>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</si>
  <si>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</si>
  <si>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</si>
  <si>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</si>
  <si>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</si>
  <si>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</si>
  <si>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</si>
  <si>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</si>
  <si>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</si>
  <si>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</si>
  <si>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</si>
  <si>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</si>
  <si>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</si>
  <si>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</si>
  <si>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</si>
  <si>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</si>
  <si>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</si>
  <si>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</si>
  <si>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</si>
  <si>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</si>
  <si>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</si>
  <si>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</si>
  <si>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</si>
  <si>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</si>
  <si>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</si>
  <si>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</si>
  <si>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</si>
  <si>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</si>
  <si>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</si>
  <si>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</si>
  <si>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</si>
  <si>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</si>
  <si>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</si>
  <si>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</si>
  <si>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</si>
  <si>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</si>
  <si>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</si>
  <si>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</si>
  <si>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</si>
  <si>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</si>
  <si>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</si>
  <si>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</si>
  <si>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</si>
  <si>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</si>
  <si>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</si>
  <si>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</si>
  <si>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</si>
  <si>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</si>
  <si>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</si>
  <si>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</si>
  <si>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</si>
  <si>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</si>
  <si>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</si>
  <si>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</si>
  <si>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</si>
  <si>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</si>
  <si>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</si>
  <si>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</si>
  <si>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</si>
  <si>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</si>
  <si>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</si>
  <si>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</si>
  <si>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</si>
  <si>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</si>
  <si>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</si>
  <si>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</si>
  <si>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</si>
  <si>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</si>
  <si>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</si>
  <si>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</si>
  <si>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</si>
  <si>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</si>
  <si>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</si>
  <si>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</si>
  <si>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</si>
  <si>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</si>
  <si>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</si>
  <si>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</si>
  <si>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</si>
  <si>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</si>
  <si>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</si>
  <si>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</si>
  <si>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</si>
  <si>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</si>
  <si>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</si>
  <si>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</si>
  <si>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</si>
  <si>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</si>
  <si>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</si>
  <si>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NSB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</si>
  <si>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</si>
  <si>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</si>
  <si>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</si>
  <si>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</si>
  <si>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</si>
  <si>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</si>
  <si>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</si>
  <si>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</si>
  <si>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</si>
  <si>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</si>
  <si>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</si>
  <si>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</si>
  <si>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</si>
  <si>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</si>
  <si>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</si>
  <si>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</si>
  <si>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</si>
  <si>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</si>
  <si>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</si>
  <si>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</si>
  <si>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</si>
  <si>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</si>
  <si>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</si>
  <si>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</si>
  <si>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 og telekommunikasjoner</t>
  </si>
  <si>
    <t>Posttjenester:</t>
  </si>
  <si>
    <t>Kjøp av post- og banktjenester, kan overføres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</si>
  <si>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</si>
  <si>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</si>
  <si>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</si>
  <si>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</si>
  <si>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Tidlig frigjøring av 700 MHz-båndet,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</si>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</sst>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17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3023.25</v>
      </c>
      <c r="I9" s="13">
        <v>9069.75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50284.75</v>
      </c>
      <c r="I10" s="13">
        <v>150854.25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263908</v>
      </c>
      <c r="I12" s="16">
        <f>SUBTOTAL(9,I9:I11)</f>
        <v>159924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2516.25</v>
      </c>
      <c r="I14" s="13">
        <v>7548.75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2516.25</v>
      </c>
      <c r="I15" s="16">
        <f>SUBTOTAL(9,I14:I14)</f>
        <v>7548.75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266424.25</v>
      </c>
      <c r="I16" s="19">
        <f>SUBTOTAL(9,I7:I15)</f>
        <v>167472.75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16972.41561</v>
      </c>
      <c r="I21" s="13">
        <v>109692.58439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16972.41561</v>
      </c>
      <c r="I22" s="16">
        <f>SUBTOTAL(9,I21:I21)</f>
        <v>109692.58439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190200</v>
      </c>
      <c r="G24" s="13">
        <v>198697</v>
      </c>
      <c r="H24" s="13">
        <v>29757.826120000002</v>
      </c>
      <c r="I24" s="13">
        <v>168939.17387999999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190200</v>
      </c>
      <c r="G25" s="16">
        <f>SUBTOTAL(9,G24:G24)</f>
        <v>198697</v>
      </c>
      <c r="H25" s="16">
        <f>SUBTOTAL(9,H24:H24)</f>
        <v>29757.826120000002</v>
      </c>
      <c r="I25" s="16">
        <f>SUBTOTAL(9,I24:I24)</f>
        <v>168939.17387999999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17234.736099999998</v>
      </c>
      <c r="I27" s="13">
        <v>94100.263900000005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2477.6470599999998</v>
      </c>
      <c r="I28" s="13">
        <v>12205.352940000001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19712.383159999998</v>
      </c>
      <c r="I29" s="16">
        <f>SUBTOTAL(9,I27:I28)</f>
        <v>106305.61684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431600</v>
      </c>
      <c r="G30" s="19">
        <f>SUBTOTAL(9,G19:G29)</f>
        <v>451380</v>
      </c>
      <c r="H30" s="19">
        <f>SUBTOTAL(9,H19:H29)</f>
        <v>66442.624890000006</v>
      </c>
      <c r="I30" s="19">
        <f>SUBTOTAL(9,I19:I29)</f>
        <v>384937.37511000002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956500</v>
      </c>
      <c r="G35" s="13">
        <v>990751</v>
      </c>
      <c r="H35" s="13">
        <v>156926.07915000001</v>
      </c>
      <c r="I35" s="13">
        <v>833824.92084999999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321.63697000000002</v>
      </c>
      <c r="I36" s="13">
        <v>678.36302999999998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77577.614650000003</v>
      </c>
      <c r="I37" s="13">
        <v>615549.38535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31092.175999999999</v>
      </c>
      <c r="I39" s="13">
        <v>165907.82399999999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0</v>
      </c>
      <c r="I40" s="13">
        <v>1500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6229.6003000000001</v>
      </c>
      <c r="I41" s="13">
        <v>8770.3996999999999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1229.99712</v>
      </c>
      <c r="I42" s="13">
        <v>3770.00288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1595800</v>
      </c>
      <c r="G43" s="16">
        <f>SUBTOTAL(9,G35:G42)</f>
        <v>1911378</v>
      </c>
      <c r="H43" s="16">
        <f>SUBTOTAL(9,H35:H42)</f>
        <v>273377.10418999998</v>
      </c>
      <c r="I43" s="16">
        <f>SUBTOTAL(9,I35:I42)</f>
        <v>1638000.8958100001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974.82840999999996</v>
      </c>
      <c r="I45" s="13">
        <v>6690.1715899999999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974.82840999999996</v>
      </c>
      <c r="I46" s="16">
        <f>SUBTOTAL(9,I45:I45)</f>
        <v>6690.1715899999999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15080.607599999999</v>
      </c>
      <c r="I48" s="13">
        <v>74504.392399999997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15080.607599999999</v>
      </c>
      <c r="I49" s="16">
        <f>SUBTOTAL(9,I48:I48)</f>
        <v>74504.392399999997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4108.4169000000002</v>
      </c>
      <c r="I51" s="13">
        <v>18689.5831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4108.4169000000002</v>
      </c>
      <c r="I53" s="16">
        <f>SUBTOTAL(9,I51:I52)</f>
        <v>47689.583100000003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4443.7288600000002</v>
      </c>
      <c r="I55" s="13">
        <v>21781.271140000001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4443.7288600000002</v>
      </c>
      <c r="I56" s="16">
        <f>SUBTOTAL(9,I55:I55)</f>
        <v>21781.271140000001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94185.023620000007</v>
      </c>
      <c r="I58" s="13">
        <v>460245.97638000001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13100</v>
      </c>
      <c r="I59" s="13">
        <v>13100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107285.02362000001</v>
      </c>
      <c r="I60" s="16">
        <f>SUBTOTAL(9,I58:I59)</f>
        <v>473345.97638000001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2332100</v>
      </c>
      <c r="G61" s="19">
        <f>SUBTOTAL(9,G33:G60)</f>
        <v>2667282</v>
      </c>
      <c r="H61" s="19">
        <f>SUBTOTAL(9,H33:H60)</f>
        <v>405269.70957999997</v>
      </c>
      <c r="I61" s="19">
        <f>SUBTOTAL(9,I33:I60)</f>
        <v>2262012.29042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112195</v>
      </c>
      <c r="G66" s="13">
        <v>113803</v>
      </c>
      <c r="H66" s="13">
        <v>17067.999329999999</v>
      </c>
      <c r="I66" s="13">
        <v>96735.000669999994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112195</v>
      </c>
      <c r="G67" s="16">
        <f>SUBTOTAL(9,G66:G66)</f>
        <v>113803</v>
      </c>
      <c r="H67" s="16">
        <f>SUBTOTAL(9,H66:H66)</f>
        <v>17067.999329999999</v>
      </c>
      <c r="I67" s="16">
        <f>SUBTOTAL(9,I66:I66)</f>
        <v>96735.000669999994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112195</v>
      </c>
      <c r="G68" s="19">
        <f>SUBTOTAL(9,G64:G67)</f>
        <v>113803</v>
      </c>
      <c r="H68" s="19">
        <f>SUBTOTAL(9,H64:H67)</f>
        <v>17067.999329999999</v>
      </c>
      <c r="I68" s="19">
        <f>SUBTOTAL(9,I64:I67)</f>
        <v>96735.000669999994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418068.02267999999</v>
      </c>
      <c r="I73" s="13">
        <v>1939815.9773200001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745.25153999999998</v>
      </c>
      <c r="I74" s="13">
        <v>24584.748459999999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7398.85826</v>
      </c>
      <c r="I75" s="13">
        <v>58538.141739999999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0</v>
      </c>
      <c r="I76" s="13">
        <v>1085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7.8973399999999998</v>
      </c>
      <c r="I78" s="13">
        <v>352.10266000000001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426220.02982000005</v>
      </c>
      <c r="I79" s="16">
        <f>SUBTOTAL(9,I73:I78)</f>
        <v>2024559.9701800002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10772.08785</v>
      </c>
      <c r="I81" s="13">
        <v>39700.912149999996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10772.08785</v>
      </c>
      <c r="I82" s="16">
        <f>SUBTOTAL(9,I81:I81)</f>
        <v>39700.912149999996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9991</v>
      </c>
      <c r="G84" s="13">
        <v>10029</v>
      </c>
      <c r="H84" s="13">
        <v>4955.8981000000003</v>
      </c>
      <c r="I84" s="13">
        <v>5073.1018999999997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9991</v>
      </c>
      <c r="G85" s="16">
        <f>SUBTOTAL(9,G84:G84)</f>
        <v>10029</v>
      </c>
      <c r="H85" s="16">
        <f>SUBTOTAL(9,H84:H84)</f>
        <v>4955.8981000000003</v>
      </c>
      <c r="I85" s="16">
        <f>SUBTOTAL(9,I84:I84)</f>
        <v>5073.1018999999997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2360335</v>
      </c>
      <c r="G86" s="19">
        <f>SUBTOTAL(9,G72:G85)</f>
        <v>2511282</v>
      </c>
      <c r="H86" s="19">
        <f>SUBTOTAL(9,H72:H85)</f>
        <v>441948.01577000006</v>
      </c>
      <c r="I86" s="19">
        <f>SUBTOTAL(9,I72:I85)</f>
        <v>2069333.9842300001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1029.0719200000001</v>
      </c>
      <c r="I89" s="13">
        <v>11882.92808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329.21393</v>
      </c>
      <c r="I90" s="13">
        <v>40057.786070000002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42.933619999999998</v>
      </c>
      <c r="I91" s="13">
        <v>7816.0663800000002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1401.2194700000002</v>
      </c>
      <c r="I92" s="16">
        <f>SUBTOTAL(9,I89:I91)</f>
        <v>59756.780530000004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1605201</v>
      </c>
      <c r="G94" s="13">
        <v>1605201</v>
      </c>
      <c r="H94" s="13">
        <v>440422.86135000002</v>
      </c>
      <c r="I94" s="13">
        <v>1164778.1386500001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169519.35</v>
      </c>
      <c r="I95" s="13">
        <v>20480.650000000001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1795201</v>
      </c>
      <c r="G96" s="16">
        <f>SUBTOTAL(9,G94:G95)</f>
        <v>1795201</v>
      </c>
      <c r="H96" s="16">
        <f>SUBTOTAL(9,H94:H95)</f>
        <v>609942.21135</v>
      </c>
      <c r="I96" s="16">
        <f>SUBTOTAL(9,I94:I95)</f>
        <v>1185258.78865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7.2620000000000004E-2</v>
      </c>
      <c r="I98" s="13">
        <v>8469.9273799999992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0.43569000000000002</v>
      </c>
      <c r="I99" s="13">
        <v>77609.564310000002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1559000</v>
      </c>
      <c r="G100" s="13">
        <v>1580416</v>
      </c>
      <c r="H100" s="13">
        <v>21729.388790000001</v>
      </c>
      <c r="I100" s="13">
        <v>1558686.61121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1218000</v>
      </c>
      <c r="G101" s="13">
        <v>1237101</v>
      </c>
      <c r="H101" s="13">
        <v>17684.892680000001</v>
      </c>
      <c r="I101" s="13">
        <v>1219416.10732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2777000</v>
      </c>
      <c r="G102" s="16">
        <f>SUBTOTAL(9,G98:G101)</f>
        <v>2903597</v>
      </c>
      <c r="H102" s="16">
        <f>SUBTOTAL(9,H98:H101)</f>
        <v>39414.789780000006</v>
      </c>
      <c r="I102" s="16">
        <f>SUBTOTAL(9,I98:I101)</f>
        <v>2864182.2102199998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85532</v>
      </c>
      <c r="G104" s="13">
        <v>85639</v>
      </c>
      <c r="H104" s="13">
        <v>2972.3961399999998</v>
      </c>
      <c r="I104" s="13">
        <v>82666.603860000003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19874.245350000001</v>
      </c>
      <c r="I105" s="13">
        <v>328242.75465000002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0</v>
      </c>
      <c r="I106" s="13">
        <v>13039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0</v>
      </c>
      <c r="I107" s="13">
        <v>39384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45583</v>
      </c>
      <c r="G109" s="13">
        <v>45583</v>
      </c>
      <c r="H109" s="13">
        <v>1789.6774</v>
      </c>
      <c r="I109" s="13">
        <v>43793.3226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24636.318890000002</v>
      </c>
      <c r="I110" s="16">
        <f>SUBTOTAL(9,I104:I109)</f>
        <v>554357.68111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5172212</v>
      </c>
      <c r="G111" s="19">
        <f>SUBTOTAL(9,G88:G110)</f>
        <v>5338950</v>
      </c>
      <c r="H111" s="19">
        <f>SUBTOTAL(9,H88:H110)</f>
        <v>675394.53949</v>
      </c>
      <c r="I111" s="19">
        <f>SUBTOTAL(9,I88:I110)</f>
        <v>4663555.4605099997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1573979</v>
      </c>
      <c r="G114" s="13">
        <v>1653401</v>
      </c>
      <c r="H114" s="13">
        <v>241309.83829000001</v>
      </c>
      <c r="I114" s="13">
        <v>1412091.1617099999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1011.60124</v>
      </c>
      <c r="I115" s="13">
        <v>156301.39876000001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942.61450000000002</v>
      </c>
      <c r="I116" s="13">
        <v>73177.385500000004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1757475</v>
      </c>
      <c r="G117" s="16">
        <f>SUBTOTAL(9,G114:G116)</f>
        <v>1884834</v>
      </c>
      <c r="H117" s="16">
        <f>SUBTOTAL(9,H114:H116)</f>
        <v>243264.05403</v>
      </c>
      <c r="I117" s="16">
        <f>SUBTOTAL(9,I114:I116)</f>
        <v>1641569.94597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43823.386980000003</v>
      </c>
      <c r="I119" s="13">
        <v>247111.61301999999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608.50532999999996</v>
      </c>
      <c r="I120" s="13">
        <v>23169.49467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44431.892310000003</v>
      </c>
      <c r="I121" s="16">
        <f>SUBTOTAL(9,I119:I120)</f>
        <v>270281.10768999998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9016.3257200000007</v>
      </c>
      <c r="I123" s="13">
        <v>47277.674279999999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142000</v>
      </c>
      <c r="G124" s="13">
        <v>199035</v>
      </c>
      <c r="H124" s="13">
        <v>0</v>
      </c>
      <c r="I124" s="13">
        <v>199035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195449</v>
      </c>
      <c r="G125" s="16">
        <f>SUBTOTAL(9,G123:G124)</f>
        <v>255329</v>
      </c>
      <c r="H125" s="16">
        <f>SUBTOTAL(9,H123:H124)</f>
        <v>9016.3257200000007</v>
      </c>
      <c r="I125" s="16">
        <f>SUBTOTAL(9,I123:I124)</f>
        <v>246312.67428000001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2254963</v>
      </c>
      <c r="G126" s="19">
        <f>SUBTOTAL(9,G113:G125)</f>
        <v>2454876</v>
      </c>
      <c r="H126" s="19">
        <f>SUBTOTAL(9,H113:H125)</f>
        <v>296712.27206000005</v>
      </c>
      <c r="I126" s="19">
        <f>SUBTOTAL(9,I113:I125)</f>
        <v>2158163.7279399997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488141.58315999998</v>
      </c>
      <c r="I129" s="13">
        <v>4238651.4168400001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0</v>
      </c>
      <c r="I131" s="13">
        <v>380000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788141.58315999992</v>
      </c>
      <c r="I132" s="16">
        <f>SUBTOTAL(9,I129:I131)</f>
        <v>4618651.4168400001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13.18375</v>
      </c>
      <c r="I134" s="13">
        <v>440194.81624999997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282700</v>
      </c>
      <c r="G135" s="13">
        <v>384317</v>
      </c>
      <c r="H135" s="13">
        <v>0</v>
      </c>
      <c r="I135" s="13">
        <v>384317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0</v>
      </c>
      <c r="I136" s="13">
        <v>707354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292300</v>
      </c>
      <c r="G137" s="13">
        <v>294993</v>
      </c>
      <c r="H137" s="13">
        <v>15150</v>
      </c>
      <c r="I137" s="13">
        <v>279843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145306.27175000001</v>
      </c>
      <c r="I138" s="13">
        <v>133335.72824999999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1992790</v>
      </c>
      <c r="G139" s="16">
        <f>SUBTOTAL(9,G134:G138)</f>
        <v>2105514</v>
      </c>
      <c r="H139" s="16">
        <f>SUBTOTAL(9,H134:H138)</f>
        <v>160469.45550000001</v>
      </c>
      <c r="I139" s="16">
        <f>SUBTOTAL(9,I134:I138)</f>
        <v>1945044.5444999998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535157</v>
      </c>
      <c r="G141" s="13">
        <v>541207</v>
      </c>
      <c r="H141" s="13">
        <v>0</v>
      </c>
      <c r="I141" s="13">
        <v>541207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700157</v>
      </c>
      <c r="G143" s="16">
        <f>SUBTOTAL(9,G141:G142)</f>
        <v>706207</v>
      </c>
      <c r="H143" s="16">
        <f>SUBTOTAL(9,H141:H142)</f>
        <v>0</v>
      </c>
      <c r="I143" s="16">
        <f>SUBTOTAL(9,I141:I142)</f>
        <v>706207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125515</v>
      </c>
      <c r="I145" s="13">
        <v>323332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675674</v>
      </c>
      <c r="G146" s="13">
        <v>715002</v>
      </c>
      <c r="H146" s="13">
        <v>0</v>
      </c>
      <c r="I146" s="13">
        <v>715002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574500</v>
      </c>
      <c r="G147" s="13">
        <v>574541</v>
      </c>
      <c r="H147" s="13">
        <v>0</v>
      </c>
      <c r="I147" s="13">
        <v>574541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1015584</v>
      </c>
      <c r="G148" s="13">
        <v>1097737</v>
      </c>
      <c r="H148" s="13">
        <v>0</v>
      </c>
      <c r="I148" s="13">
        <v>1097737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0</v>
      </c>
      <c r="I149" s="13">
        <v>95663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130350</v>
      </c>
      <c r="G150" s="13">
        <v>136641</v>
      </c>
      <c r="H150" s="13">
        <v>0</v>
      </c>
      <c r="I150" s="13">
        <v>136641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2924243</v>
      </c>
      <c r="G151" s="16">
        <f>SUBTOTAL(9,G145:G150)</f>
        <v>3068431</v>
      </c>
      <c r="H151" s="16">
        <f>SUBTOTAL(9,H145:H150)</f>
        <v>125515</v>
      </c>
      <c r="I151" s="16">
        <f>SUBTOTAL(9,I145:I150)</f>
        <v>2942916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147750</v>
      </c>
      <c r="I153" s="13">
        <v>3426461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0</v>
      </c>
      <c r="I155" s="13">
        <v>130000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147750</v>
      </c>
      <c r="I156" s="16">
        <f>SUBTOTAL(9,I153:I155)</f>
        <v>3781961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2764456</v>
      </c>
      <c r="G158" s="13">
        <v>2808787</v>
      </c>
      <c r="H158" s="13">
        <v>3291.1370000000002</v>
      </c>
      <c r="I158" s="13">
        <v>2805495.8629999999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0</v>
      </c>
      <c r="I159" s="13">
        <v>182109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861714</v>
      </c>
      <c r="G160" s="13">
        <v>874459</v>
      </c>
      <c r="H160" s="13">
        <v>0</v>
      </c>
      <c r="I160" s="13">
        <v>874459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3808279</v>
      </c>
      <c r="G161" s="16">
        <f>SUBTOTAL(9,G158:G160)</f>
        <v>3865355</v>
      </c>
      <c r="H161" s="16">
        <f>SUBTOTAL(9,H158:H160)</f>
        <v>3291.1370000000002</v>
      </c>
      <c r="I161" s="16">
        <f>SUBTOTAL(9,I158:I160)</f>
        <v>3862063.8629999999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621700</v>
      </c>
      <c r="G163" s="13">
        <v>709482</v>
      </c>
      <c r="H163" s="13">
        <v>0</v>
      </c>
      <c r="I163" s="13">
        <v>709482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1091966</v>
      </c>
      <c r="G164" s="13">
        <v>1092100</v>
      </c>
      <c r="H164" s="13">
        <v>120000</v>
      </c>
      <c r="I164" s="13">
        <v>972100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0</v>
      </c>
      <c r="I165" s="13">
        <v>1200864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0</v>
      </c>
      <c r="I166" s="13">
        <v>75000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468750</v>
      </c>
      <c r="G167" s="13">
        <v>468750</v>
      </c>
      <c r="H167" s="13">
        <v>468750</v>
      </c>
      <c r="I167" s="13">
        <v>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4805666</v>
      </c>
      <c r="G169" s="16">
        <f>SUBTOTAL(9,G163:G168)</f>
        <v>4952446</v>
      </c>
      <c r="H169" s="16">
        <f>SUBTOTAL(9,H163:H168)</f>
        <v>1995000</v>
      </c>
      <c r="I169" s="16">
        <f>SUBTOTAL(9,I163:I168)</f>
        <v>2957446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37900</v>
      </c>
      <c r="G171" s="13">
        <v>37900</v>
      </c>
      <c r="H171" s="13">
        <v>0</v>
      </c>
      <c r="I171" s="13">
        <v>37900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1182.28943</v>
      </c>
      <c r="I172" s="13">
        <v>972459.71057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0</v>
      </c>
      <c r="I173" s="13">
        <v>514593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1479509</v>
      </c>
      <c r="G174" s="16">
        <f>SUBTOTAL(9,G171:G173)</f>
        <v>1526135</v>
      </c>
      <c r="H174" s="16">
        <f>SUBTOTAL(9,H171:H173)</f>
        <v>1182.28943</v>
      </c>
      <c r="I174" s="16">
        <f>SUBTOTAL(9,I171:I173)</f>
        <v>1524952.7105700001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372219</v>
      </c>
      <c r="G176" s="13">
        <v>372902</v>
      </c>
      <c r="H176" s="13">
        <v>400</v>
      </c>
      <c r="I176" s="13">
        <v>372502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0</v>
      </c>
      <c r="I177" s="13">
        <v>100000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1002219</v>
      </c>
      <c r="G179" s="16">
        <f>SUBTOTAL(9,G176:G178)</f>
        <v>1002902</v>
      </c>
      <c r="H179" s="16">
        <f>SUBTOTAL(9,H176:H178)</f>
        <v>530400</v>
      </c>
      <c r="I179" s="16">
        <f>SUBTOTAL(9,I176:I178)</f>
        <v>472502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26687.5</v>
      </c>
      <c r="I181" s="13">
        <v>2165510.5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26687.5</v>
      </c>
      <c r="I182" s="16">
        <f>SUBTOTAL(9,I181:I181)</f>
        <v>2165510.5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0</v>
      </c>
      <c r="I184" s="13">
        <v>615000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0</v>
      </c>
      <c r="I185" s="13">
        <v>510000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196700</v>
      </c>
      <c r="G186" s="13">
        <v>197604</v>
      </c>
      <c r="H186" s="13">
        <v>150</v>
      </c>
      <c r="I186" s="13">
        <v>197454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1321700</v>
      </c>
      <c r="G187" s="16">
        <f>SUBTOTAL(9,G184:G186)</f>
        <v>1322604</v>
      </c>
      <c r="H187" s="16">
        <f>SUBTOTAL(9,H184:H186)</f>
        <v>150</v>
      </c>
      <c r="I187" s="16">
        <f>SUBTOTAL(9,I184:I186)</f>
        <v>1322454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614539.31149999995</v>
      </c>
      <c r="I190" s="13">
        <v>76001.688500000004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0</v>
      </c>
      <c r="I191" s="13">
        <v>180001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836459.56015999999</v>
      </c>
      <c r="I193" s="16">
        <f>SUBTOTAL(9,I189:I192)</f>
        <v>1277304.4398400001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550062</v>
      </c>
      <c r="G195" s="13">
        <v>550062</v>
      </c>
      <c r="H195" s="13">
        <v>0</v>
      </c>
      <c r="I195" s="13">
        <v>550062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550062</v>
      </c>
      <c r="G196" s="16">
        <f>SUBTOTAL(9,G195:G195)</f>
        <v>550062</v>
      </c>
      <c r="H196" s="16">
        <f>SUBTOTAL(9,H195:H195)</f>
        <v>0</v>
      </c>
      <c r="I196" s="16">
        <f>SUBTOTAL(9,I195:I195)</f>
        <v>550062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32144982</v>
      </c>
      <c r="G197" s="19">
        <f>SUBTOTAL(9,G128:G196)</f>
        <v>32742122</v>
      </c>
      <c r="H197" s="19">
        <f>SUBTOTAL(9,H128:H196)</f>
        <v>4615046.5252499999</v>
      </c>
      <c r="I197" s="19">
        <f>SUBTOTAL(9,I128:I196)</f>
        <v>28127075.474750001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41932492</v>
      </c>
      <c r="G198" s="19">
        <f>SUBTOTAL(9,G71:G197)</f>
        <v>43047230</v>
      </c>
      <c r="H198" s="19">
        <f>SUBTOTAL(9,H71:H197)</f>
        <v>6029101.3525699992</v>
      </c>
      <c r="I198" s="19">
        <f>SUBTOTAL(9,I71:I197)</f>
        <v>37018128.647430003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382440</v>
      </c>
      <c r="G203" s="13">
        <v>401173</v>
      </c>
      <c r="H203" s="13">
        <v>70493.550189999994</v>
      </c>
      <c r="I203" s="13">
        <v>330679.44981000002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1522.8246200000001</v>
      </c>
      <c r="I204" s="13">
        <v>16091.175380000001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0</v>
      </c>
      <c r="I205" s="13">
        <v>6297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401654</v>
      </c>
      <c r="G206" s="16">
        <f>SUBTOTAL(9,G203:G205)</f>
        <v>425084</v>
      </c>
      <c r="H206" s="16">
        <f>SUBTOTAL(9,H203:H205)</f>
        <v>72016.374809999994</v>
      </c>
      <c r="I206" s="16">
        <f>SUBTOTAL(9,I203:I205)</f>
        <v>353067.62519000005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40671</v>
      </c>
      <c r="G208" s="13">
        <v>40923</v>
      </c>
      <c r="H208" s="13">
        <v>288.10437999999999</v>
      </c>
      <c r="I208" s="13">
        <v>40634.895620000003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40671</v>
      </c>
      <c r="G209" s="16">
        <f>SUBTOTAL(9,G208:G208)</f>
        <v>40923</v>
      </c>
      <c r="H209" s="16">
        <f>SUBTOTAL(9,H208:H208)</f>
        <v>288.10437999999999</v>
      </c>
      <c r="I209" s="16">
        <f>SUBTOTAL(9,I208:I208)</f>
        <v>40634.895620000003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442325</v>
      </c>
      <c r="G210" s="19">
        <f>SUBTOTAL(9,G202:G209)</f>
        <v>466007</v>
      </c>
      <c r="H210" s="19">
        <f>SUBTOTAL(9,H202:H209)</f>
        <v>72304.479189999998</v>
      </c>
      <c r="I210" s="19">
        <f>SUBTOTAL(9,I202:I209)</f>
        <v>393702.52081000007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54345.979079999997</v>
      </c>
      <c r="I213" s="13">
        <v>328300.02091999998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15457.095789999999</v>
      </c>
      <c r="I214" s="13">
        <v>199202.90421000001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68705</v>
      </c>
      <c r="G215" s="13">
        <v>79772</v>
      </c>
      <c r="H215" s="13">
        <v>2804.2559999999999</v>
      </c>
      <c r="I215" s="13">
        <v>76967.744000000006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655315</v>
      </c>
      <c r="G216" s="16">
        <f>SUBTOTAL(9,G213:G215)</f>
        <v>677078</v>
      </c>
      <c r="H216" s="16">
        <f>SUBTOTAL(9,H213:H215)</f>
        <v>72607.330869999991</v>
      </c>
      <c r="I216" s="16">
        <f>SUBTOTAL(9,I213:I215)</f>
        <v>604470.66913000005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3630.7619599999998</v>
      </c>
      <c r="I218" s="13">
        <v>12751.23804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3630.7619599999998</v>
      </c>
      <c r="I219" s="16">
        <f>SUBTOTAL(9,I218:I218)</f>
        <v>12751.23804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22720.861199999999</v>
      </c>
      <c r="I221" s="13">
        <v>86209.138800000001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0</v>
      </c>
      <c r="I222" s="13">
        <v>1596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22720.861199999999</v>
      </c>
      <c r="I223" s="16">
        <f>SUBTOTAL(9,I221:I222)</f>
        <v>87805.138800000001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1415.8260700000001</v>
      </c>
      <c r="I225" s="13">
        <v>21830.173930000001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10295.808429999999</v>
      </c>
      <c r="I226" s="13">
        <v>96453.191569999995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0</v>
      </c>
      <c r="I227" s="13">
        <v>231367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0</v>
      </c>
      <c r="I228" s="13">
        <v>72538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52991</v>
      </c>
      <c r="G229" s="13">
        <v>52991</v>
      </c>
      <c r="H229" s="13">
        <v>22511.294000000002</v>
      </c>
      <c r="I229" s="13">
        <v>30479.705999999998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1826.4880000000001</v>
      </c>
      <c r="I232" s="13">
        <v>7151.5119999999997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294663</v>
      </c>
      <c r="G233" s="13">
        <v>294663</v>
      </c>
      <c r="H233" s="13">
        <v>57040.800999999999</v>
      </c>
      <c r="I233" s="13">
        <v>237622.19899999999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-182.02680000000001</v>
      </c>
      <c r="I234" s="13">
        <v>63050.0268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10195</v>
      </c>
      <c r="G235" s="13">
        <v>10195</v>
      </c>
      <c r="H235" s="13">
        <v>0</v>
      </c>
      <c r="I235" s="13">
        <v>10195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34171.949999999997</v>
      </c>
      <c r="I236" s="13">
        <v>51115.05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1291202</v>
      </c>
      <c r="G237" s="16">
        <f>SUBTOTAL(9,G225:G236)</f>
        <v>1297028</v>
      </c>
      <c r="H237" s="16">
        <f>SUBTOTAL(9,H225:H236)</f>
        <v>131406.29670000001</v>
      </c>
      <c r="I237" s="16">
        <f>SUBTOTAL(9,I225:I236)</f>
        <v>1165621.7033000002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1177918</v>
      </c>
      <c r="G239" s="13">
        <v>1304968</v>
      </c>
      <c r="H239" s="13">
        <v>57261.870150000002</v>
      </c>
      <c r="I239" s="13">
        <v>1247706.1298499999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2577.5108700000001</v>
      </c>
      <c r="I240" s="13">
        <v>1624644.4891299999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518.84903999999995</v>
      </c>
      <c r="I241" s="13">
        <v>48481.150959999999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0</v>
      </c>
      <c r="I242" s="13">
        <v>44229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1062148.094</v>
      </c>
      <c r="I244" s="13">
        <v>761438.90599999996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67075</v>
      </c>
      <c r="G245" s="13">
        <v>67075</v>
      </c>
      <c r="H245" s="13">
        <v>33537</v>
      </c>
      <c r="I245" s="13">
        <v>33538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4821907</v>
      </c>
      <c r="G246" s="16">
        <f>SUBTOTAL(9,G239:G245)</f>
        <v>4976081</v>
      </c>
      <c r="H246" s="16">
        <f>SUBTOTAL(9,H239:H245)</f>
        <v>1156043.32406</v>
      </c>
      <c r="I246" s="16">
        <f>SUBTOTAL(9,I239:I245)</f>
        <v>3820037.67594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15586.498</v>
      </c>
      <c r="I248" s="13">
        <v>24594.502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164245</v>
      </c>
      <c r="G249" s="13">
        <v>164245</v>
      </c>
      <c r="H249" s="13">
        <v>33640.813999999998</v>
      </c>
      <c r="I249" s="13">
        <v>130604.186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204426</v>
      </c>
      <c r="G250" s="16">
        <f>SUBTOTAL(9,G248:G249)</f>
        <v>204426</v>
      </c>
      <c r="H250" s="16">
        <f>SUBTOTAL(9,H248:H249)</f>
        <v>49227.311999999998</v>
      </c>
      <c r="I250" s="16">
        <f>SUBTOTAL(9,I248:I249)</f>
        <v>155198.68799999999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444482.49599999998</v>
      </c>
      <c r="I252" s="13">
        <v>2072700.504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274838.12800000003</v>
      </c>
      <c r="I253" s="13">
        <v>1399914.872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27634.498</v>
      </c>
      <c r="I254" s="13">
        <v>136026.50200000001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15867.328</v>
      </c>
      <c r="I255" s="13">
        <v>101425.67200000001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3011.9340000000002</v>
      </c>
      <c r="I256" s="13">
        <v>16072.066000000001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55823.288</v>
      </c>
      <c r="I257" s="13">
        <v>269980.712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7864.0429999999997</v>
      </c>
      <c r="I258" s="13">
        <v>44458.957000000002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24615</v>
      </c>
      <c r="G259" s="13">
        <v>24615</v>
      </c>
      <c r="H259" s="13">
        <v>4024.0079999999998</v>
      </c>
      <c r="I259" s="13">
        <v>20590.991999999998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3733.3359999999998</v>
      </c>
      <c r="I260" s="13">
        <v>21591.664000000001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23766.486000000001</v>
      </c>
      <c r="I261" s="13">
        <v>23766.513999999999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0</v>
      </c>
      <c r="I263" s="13">
        <v>64165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5033795</v>
      </c>
      <c r="G264" s="16">
        <f>SUBTOTAL(9,G252:G263)</f>
        <v>5033795</v>
      </c>
      <c r="H264" s="16">
        <f>SUBTOTAL(9,H252:H263)</f>
        <v>861045.54500000004</v>
      </c>
      <c r="I264" s="16">
        <f>SUBTOTAL(9,I252:I263)</f>
        <v>4172749.4549999996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4501.5378700000001</v>
      </c>
      <c r="I266" s="13">
        <v>22312.46213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157.68115</v>
      </c>
      <c r="I267" s="13">
        <v>2038.3188500000001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4659.2190200000005</v>
      </c>
      <c r="I268" s="16">
        <f>SUBTOTAL(9,I266:I267)</f>
        <v>24350.78098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714323</v>
      </c>
      <c r="G270" s="13">
        <v>749994</v>
      </c>
      <c r="H270" s="13">
        <v>120642.65634</v>
      </c>
      <c r="I270" s="13">
        <v>629351.34366000001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5856.10509</v>
      </c>
      <c r="I271" s="13">
        <v>41592.894910000003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230.85400000000001</v>
      </c>
      <c r="I272" s="13">
        <v>17219.146000000001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771276</v>
      </c>
      <c r="G273" s="16">
        <f>SUBTOTAL(9,G270:G272)</f>
        <v>814893</v>
      </c>
      <c r="H273" s="16">
        <f>SUBTOTAL(9,H270:H272)</f>
        <v>126729.61543000001</v>
      </c>
      <c r="I273" s="16">
        <f>SUBTOTAL(9,I270:I272)</f>
        <v>688163.38456999999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12932101</v>
      </c>
      <c r="G274" s="19">
        <f>SUBTOTAL(9,G212:G273)</f>
        <v>13159219</v>
      </c>
      <c r="H274" s="19">
        <f>SUBTOTAL(9,H212:H273)</f>
        <v>2428070.2662400007</v>
      </c>
      <c r="I274" s="19">
        <f>SUBTOTAL(9,I212:I273)</f>
        <v>10731148.733760003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457516</v>
      </c>
      <c r="G277" s="13">
        <v>481290</v>
      </c>
      <c r="H277" s="13">
        <v>11666.12393</v>
      </c>
      <c r="I277" s="13">
        <v>469623.87607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0</v>
      </c>
      <c r="I279" s="13">
        <v>262800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0</v>
      </c>
      <c r="I280" s="13">
        <v>149809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0</v>
      </c>
      <c r="I281" s="13">
        <v>20560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1487.4</v>
      </c>
      <c r="I282" s="13">
        <v>66676.600000000006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967392</v>
      </c>
      <c r="G283" s="16">
        <f>SUBTOTAL(9,G277:G282)</f>
        <v>991166</v>
      </c>
      <c r="H283" s="16">
        <f>SUBTOTAL(9,H277:H282)</f>
        <v>17403.523929999999</v>
      </c>
      <c r="I283" s="16">
        <f>SUBTOTAL(9,I277:I282)</f>
        <v>973762.47606999998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967392</v>
      </c>
      <c r="G284" s="19">
        <f>SUBTOTAL(9,G276:G283)</f>
        <v>991166</v>
      </c>
      <c r="H284" s="19">
        <f>SUBTOTAL(9,H276:H283)</f>
        <v>17403.523929999999</v>
      </c>
      <c r="I284" s="19">
        <f>SUBTOTAL(9,I276:I283)</f>
        <v>973762.47606999998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362675</v>
      </c>
      <c r="I287" s="13">
        <v>362675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404539</v>
      </c>
      <c r="I289" s="16">
        <f>SUBTOTAL(9,I287:I288)</f>
        <v>362675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242</v>
      </c>
      <c r="E291" s="13">
        <v>656</v>
      </c>
      <c r="F291" s="13">
        <v>17031</v>
      </c>
      <c r="G291" s="13">
        <v>17687</v>
      </c>
      <c r="H291" s="13">
        <v>9702.3490000000002</v>
      </c>
      <c r="I291" s="13">
        <v>7984.6509999999998</v>
      </c>
    </row>
    <row r="292" spans="2:9" x14ac:dyDescent="0.2">
      <c r="B292"/>
      <c r="C292" s="2">
        <v>70</v>
      </c>
      <c r="D292" s="5" t="s">
        <v>243</v>
      </c>
      <c r="E292" s="13">
        <v>0</v>
      </c>
      <c r="F292" s="13">
        <v>12568</v>
      </c>
      <c r="G292" s="13">
        <v>12568</v>
      </c>
      <c r="H292" s="13">
        <v>0</v>
      </c>
      <c r="I292" s="13">
        <v>12568</v>
      </c>
    </row>
    <row r="293" spans="2:9" ht="15" customHeight="1" x14ac:dyDescent="0.2">
      <c r="B293"/>
      <c r="C293" s="14">
        <f>SUBTOTAL(9,C291:C292)</f>
        <v>91</v>
      </c>
      <c r="D293" s="15" t="s">
        <v>244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9702.3490000000002</v>
      </c>
      <c r="I293" s="16">
        <f>SUBTOTAL(9,I291:I292)</f>
        <v>20552.650999999998</v>
      </c>
    </row>
    <row r="294" spans="2:9" ht="15" customHeight="1" x14ac:dyDescent="0.2">
      <c r="C294" s="17">
        <f>SUBTOTAL(9,C286:C293)</f>
        <v>212</v>
      </c>
      <c r="D294" s="18" t="s">
        <v>245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414241.34899999999</v>
      </c>
      <c r="I294" s="19">
        <f>SUBTOTAL(9,I286:I293)</f>
        <v>383227.65100000001</v>
      </c>
    </row>
    <row r="295" spans="2:9" ht="27" customHeight="1" x14ac:dyDescent="0.25">
      <c r="B295" s="1"/>
      <c r="C295" s="2"/>
      <c r="D295" s="9" t="s">
        <v>246</v>
      </c>
      <c r="E295" s="1"/>
      <c r="F295" s="1"/>
      <c r="G295" s="1"/>
      <c r="H295" s="1"/>
      <c r="I295" s="1"/>
    </row>
    <row r="296" spans="2:9" ht="15" customHeight="1" x14ac:dyDescent="0.25">
      <c r="B296" s="10">
        <v>252</v>
      </c>
      <c r="C296" s="11"/>
      <c r="D296" s="5" t="s">
        <v>247</v>
      </c>
      <c r="E296" s="12"/>
      <c r="F296" s="1"/>
      <c r="H296" s="1"/>
      <c r="I296" s="1"/>
    </row>
    <row r="297" spans="2:9" x14ac:dyDescent="0.2">
      <c r="B297"/>
      <c r="C297" s="2">
        <v>70</v>
      </c>
      <c r="D297" s="5" t="s">
        <v>205</v>
      </c>
      <c r="E297" s="13">
        <v>0</v>
      </c>
      <c r="F297" s="13">
        <v>656136</v>
      </c>
      <c r="G297" s="13">
        <v>656136</v>
      </c>
      <c r="H297" s="13">
        <v>11375</v>
      </c>
      <c r="I297" s="13">
        <v>644761</v>
      </c>
    </row>
    <row r="298" spans="2:9" ht="15" customHeight="1" x14ac:dyDescent="0.2">
      <c r="B298"/>
      <c r="C298" s="14">
        <f>SUBTOTAL(9,C297:C297)</f>
        <v>70</v>
      </c>
      <c r="D298" s="15" t="s">
        <v>248</v>
      </c>
      <c r="E298" s="16">
        <f>SUBTOTAL(9,E297:E297)</f>
        <v>0</v>
      </c>
      <c r="F298" s="16">
        <f>SUBTOTAL(9,F297:F297)</f>
        <v>656136</v>
      </c>
      <c r="G298" s="16">
        <f>SUBTOTAL(9,G297:G297)</f>
        <v>656136</v>
      </c>
      <c r="H298" s="16">
        <f>SUBTOTAL(9,H297:H297)</f>
        <v>11375</v>
      </c>
      <c r="I298" s="16">
        <f>SUBTOTAL(9,I297:I297)</f>
        <v>644761</v>
      </c>
    </row>
    <row r="299" spans="2:9" ht="15" customHeight="1" x14ac:dyDescent="0.25">
      <c r="B299" s="10">
        <v>253</v>
      </c>
      <c r="C299" s="11"/>
      <c r="D299" s="5" t="s">
        <v>249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250</v>
      </c>
      <c r="E300" s="13">
        <v>0</v>
      </c>
      <c r="F300" s="13">
        <v>898926</v>
      </c>
      <c r="G300" s="13">
        <v>898926</v>
      </c>
      <c r="H300" s="13">
        <v>222706.19399999999</v>
      </c>
      <c r="I300" s="13">
        <v>676219.80599999998</v>
      </c>
    </row>
    <row r="301" spans="2:9" x14ac:dyDescent="0.2">
      <c r="B301"/>
      <c r="C301" s="2">
        <v>71</v>
      </c>
      <c r="D301" s="5" t="s">
        <v>251</v>
      </c>
      <c r="E301" s="13">
        <v>0</v>
      </c>
      <c r="F301" s="13">
        <v>5236</v>
      </c>
      <c r="G301" s="13">
        <v>5236</v>
      </c>
      <c r="H301" s="13">
        <v>2617.998</v>
      </c>
      <c r="I301" s="13">
        <v>2618.002</v>
      </c>
    </row>
    <row r="302" spans="2:9" x14ac:dyDescent="0.2">
      <c r="B302"/>
      <c r="C302" s="2">
        <v>72</v>
      </c>
      <c r="D302" s="5" t="s">
        <v>252</v>
      </c>
      <c r="E302" s="13">
        <v>0</v>
      </c>
      <c r="F302" s="13">
        <v>668</v>
      </c>
      <c r="G302" s="13">
        <v>668</v>
      </c>
      <c r="H302" s="13">
        <v>333.99599999999998</v>
      </c>
      <c r="I302" s="13">
        <v>334.00400000000002</v>
      </c>
    </row>
    <row r="303" spans="2:9" ht="15" customHeight="1" x14ac:dyDescent="0.2">
      <c r="B303"/>
      <c r="C303" s="14">
        <f>SUBTOTAL(9,C300:C302)</f>
        <v>213</v>
      </c>
      <c r="D303" s="15" t="s">
        <v>253</v>
      </c>
      <c r="E303" s="16">
        <f>SUBTOTAL(9,E300:E302)</f>
        <v>0</v>
      </c>
      <c r="F303" s="16">
        <f>SUBTOTAL(9,F300:F302)</f>
        <v>904830</v>
      </c>
      <c r="G303" s="16">
        <f>SUBTOTAL(9,G300:G302)</f>
        <v>904830</v>
      </c>
      <c r="H303" s="16">
        <f>SUBTOTAL(9,H300:H302)</f>
        <v>225658.18799999999</v>
      </c>
      <c r="I303" s="16">
        <f>SUBTOTAL(9,I300:I302)</f>
        <v>679171.81199999992</v>
      </c>
    </row>
    <row r="304" spans="2:9" ht="15" customHeight="1" x14ac:dyDescent="0.25">
      <c r="B304" s="10">
        <v>254</v>
      </c>
      <c r="C304" s="11"/>
      <c r="D304" s="5" t="s">
        <v>254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255</v>
      </c>
      <c r="E305" s="13">
        <v>0</v>
      </c>
      <c r="F305" s="13">
        <v>214524</v>
      </c>
      <c r="G305" s="13">
        <v>214524</v>
      </c>
      <c r="H305" s="13">
        <v>60438</v>
      </c>
      <c r="I305" s="13">
        <v>154086</v>
      </c>
    </row>
    <row r="306" spans="2:9" x14ac:dyDescent="0.2">
      <c r="B306"/>
      <c r="C306" s="2">
        <v>73</v>
      </c>
      <c r="D306" s="5" t="s">
        <v>256</v>
      </c>
      <c r="E306" s="13">
        <v>0</v>
      </c>
      <c r="F306" s="13">
        <v>13864</v>
      </c>
      <c r="G306" s="13">
        <v>13864</v>
      </c>
      <c r="H306" s="13">
        <v>0</v>
      </c>
      <c r="I306" s="13">
        <v>13864</v>
      </c>
    </row>
    <row r="307" spans="2:9" ht="15" customHeight="1" x14ac:dyDescent="0.2">
      <c r="B307"/>
      <c r="C307" s="14">
        <f>SUBTOTAL(9,C305:C306)</f>
        <v>143</v>
      </c>
      <c r="D307" s="15" t="s">
        <v>257</v>
      </c>
      <c r="E307" s="16">
        <f>SUBTOTAL(9,E305:E306)</f>
        <v>0</v>
      </c>
      <c r="F307" s="16">
        <f>SUBTOTAL(9,F305:F306)</f>
        <v>228388</v>
      </c>
      <c r="G307" s="16">
        <f>SUBTOTAL(9,G305:G306)</f>
        <v>228388</v>
      </c>
      <c r="H307" s="16">
        <f>SUBTOTAL(9,H305:H306)</f>
        <v>60438</v>
      </c>
      <c r="I307" s="16">
        <f>SUBTOTAL(9,I305:I306)</f>
        <v>167950</v>
      </c>
    </row>
    <row r="308" spans="2:9" ht="15" customHeight="1" x14ac:dyDescent="0.25">
      <c r="B308" s="10">
        <v>255</v>
      </c>
      <c r="C308" s="11"/>
      <c r="D308" s="5" t="s">
        <v>258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259</v>
      </c>
      <c r="E309" s="13">
        <v>0</v>
      </c>
      <c r="F309" s="13">
        <v>37308</v>
      </c>
      <c r="G309" s="13">
        <v>37308</v>
      </c>
      <c r="H309" s="13">
        <v>18654</v>
      </c>
      <c r="I309" s="13">
        <v>18654</v>
      </c>
    </row>
    <row r="310" spans="2:9" x14ac:dyDescent="0.2">
      <c r="B310"/>
      <c r="C310" s="2">
        <v>71</v>
      </c>
      <c r="D310" s="5" t="s">
        <v>260</v>
      </c>
      <c r="E310" s="13">
        <v>0</v>
      </c>
      <c r="F310" s="13">
        <v>21496</v>
      </c>
      <c r="G310" s="13">
        <v>21496</v>
      </c>
      <c r="H310" s="13">
        <v>10748</v>
      </c>
      <c r="I310" s="13">
        <v>10748</v>
      </c>
    </row>
    <row r="311" spans="2:9" x14ac:dyDescent="0.2">
      <c r="B311"/>
      <c r="C311" s="2">
        <v>72</v>
      </c>
      <c r="D311" s="5" t="s">
        <v>261</v>
      </c>
      <c r="E311" s="13">
        <v>0</v>
      </c>
      <c r="F311" s="13">
        <v>15834</v>
      </c>
      <c r="G311" s="13">
        <v>15834</v>
      </c>
      <c r="H311" s="13">
        <v>7917</v>
      </c>
      <c r="I311" s="13">
        <v>7917</v>
      </c>
    </row>
    <row r="312" spans="2:9" x14ac:dyDescent="0.2">
      <c r="B312"/>
      <c r="C312" s="2">
        <v>73</v>
      </c>
      <c r="D312" s="5" t="s">
        <v>262</v>
      </c>
      <c r="E312" s="13">
        <v>0</v>
      </c>
      <c r="F312" s="13">
        <v>6562</v>
      </c>
      <c r="G312" s="13">
        <v>6562</v>
      </c>
      <c r="H312" s="13">
        <v>3281</v>
      </c>
      <c r="I312" s="13">
        <v>3281</v>
      </c>
    </row>
    <row r="313" spans="2:9" x14ac:dyDescent="0.2">
      <c r="B313"/>
      <c r="C313" s="2">
        <v>74</v>
      </c>
      <c r="D313" s="5" t="s">
        <v>263</v>
      </c>
      <c r="E313" s="13">
        <v>0</v>
      </c>
      <c r="F313" s="13">
        <v>8539</v>
      </c>
      <c r="G313" s="13">
        <v>8539</v>
      </c>
      <c r="H313" s="13">
        <v>4269.5</v>
      </c>
      <c r="I313" s="13">
        <v>4269.5</v>
      </c>
    </row>
    <row r="314" spans="2:9" x14ac:dyDescent="0.2">
      <c r="B314"/>
      <c r="C314" s="2">
        <v>75</v>
      </c>
      <c r="D314" s="5" t="s">
        <v>264</v>
      </c>
      <c r="E314" s="13">
        <v>0</v>
      </c>
      <c r="F314" s="13">
        <v>9485</v>
      </c>
      <c r="G314" s="13">
        <v>9485</v>
      </c>
      <c r="H314" s="13">
        <v>4743</v>
      </c>
      <c r="I314" s="13">
        <v>4742</v>
      </c>
    </row>
    <row r="315" spans="2:9" x14ac:dyDescent="0.2">
      <c r="B315"/>
      <c r="C315" s="2">
        <v>76</v>
      </c>
      <c r="D315" s="5" t="s">
        <v>265</v>
      </c>
      <c r="E315" s="13">
        <v>0</v>
      </c>
      <c r="F315" s="13">
        <v>5418</v>
      </c>
      <c r="G315" s="13">
        <v>5418</v>
      </c>
      <c r="H315" s="13">
        <v>2709</v>
      </c>
      <c r="I315" s="13">
        <v>2709</v>
      </c>
    </row>
    <row r="316" spans="2:9" ht="15" customHeight="1" x14ac:dyDescent="0.2">
      <c r="B316"/>
      <c r="C316" s="14">
        <f>SUBTOTAL(9,C309:C315)</f>
        <v>511</v>
      </c>
      <c r="D316" s="15" t="s">
        <v>266</v>
      </c>
      <c r="E316" s="16">
        <f>SUBTOTAL(9,E309:E315)</f>
        <v>0</v>
      </c>
      <c r="F316" s="16">
        <f>SUBTOTAL(9,F309:F315)</f>
        <v>104642</v>
      </c>
      <c r="G316" s="16">
        <f>SUBTOTAL(9,G309:G315)</f>
        <v>104642</v>
      </c>
      <c r="H316" s="16">
        <f>SUBTOTAL(9,H309:H315)</f>
        <v>52321.5</v>
      </c>
      <c r="I316" s="16">
        <f>SUBTOTAL(9,I309:I315)</f>
        <v>52320.5</v>
      </c>
    </row>
    <row r="317" spans="2:9" ht="15" customHeight="1" x14ac:dyDescent="0.25">
      <c r="B317" s="10">
        <v>256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1</v>
      </c>
      <c r="D318" s="5" t="s">
        <v>20</v>
      </c>
      <c r="E318" s="13">
        <v>3026</v>
      </c>
      <c r="F318" s="13">
        <v>64258</v>
      </c>
      <c r="G318" s="13">
        <v>67284</v>
      </c>
      <c r="H318" s="13">
        <v>9952.6208499999993</v>
      </c>
      <c r="I318" s="13">
        <v>57331.379150000001</v>
      </c>
    </row>
    <row r="319" spans="2:9" x14ac:dyDescent="0.2">
      <c r="B319"/>
      <c r="C319" s="2">
        <v>21</v>
      </c>
      <c r="D319" s="5" t="s">
        <v>25</v>
      </c>
      <c r="E319" s="13">
        <v>353</v>
      </c>
      <c r="F319" s="13">
        <v>8584</v>
      </c>
      <c r="G319" s="13">
        <v>8937</v>
      </c>
      <c r="H319" s="13">
        <v>340.36595</v>
      </c>
      <c r="I319" s="13">
        <v>8596.6340500000006</v>
      </c>
    </row>
    <row r="320" spans="2:9" ht="15" customHeight="1" x14ac:dyDescent="0.2">
      <c r="B320"/>
      <c r="C320" s="14">
        <f>SUBTOTAL(9,C318:C319)</f>
        <v>22</v>
      </c>
      <c r="D320" s="15" t="s">
        <v>268</v>
      </c>
      <c r="E320" s="16">
        <f>SUBTOTAL(9,E318:E319)</f>
        <v>3379</v>
      </c>
      <c r="F320" s="16">
        <f>SUBTOTAL(9,F318:F319)</f>
        <v>72842</v>
      </c>
      <c r="G320" s="16">
        <f>SUBTOTAL(9,G318:G319)</f>
        <v>76221</v>
      </c>
      <c r="H320" s="16">
        <f>SUBTOTAL(9,H318:H319)</f>
        <v>10292.986799999999</v>
      </c>
      <c r="I320" s="16">
        <f>SUBTOTAL(9,I318:I319)</f>
        <v>65928.013200000001</v>
      </c>
    </row>
    <row r="321" spans="2:9" ht="15" customHeight="1" x14ac:dyDescent="0.25">
      <c r="B321" s="10">
        <v>257</v>
      </c>
      <c r="C321" s="11"/>
      <c r="D321" s="5" t="s">
        <v>269</v>
      </c>
      <c r="E321" s="12"/>
      <c r="F321" s="1"/>
      <c r="H321" s="1"/>
      <c r="I321" s="1"/>
    </row>
    <row r="322" spans="2:9" x14ac:dyDescent="0.2">
      <c r="B322"/>
      <c r="C322" s="2">
        <v>21</v>
      </c>
      <c r="D322" s="5" t="s">
        <v>242</v>
      </c>
      <c r="E322" s="13">
        <v>1925</v>
      </c>
      <c r="F322" s="13">
        <v>5998</v>
      </c>
      <c r="G322" s="13">
        <v>7923</v>
      </c>
      <c r="H322" s="13">
        <v>636.32182</v>
      </c>
      <c r="I322" s="13">
        <v>7286.6781799999999</v>
      </c>
    </row>
    <row r="323" spans="2:9" x14ac:dyDescent="0.2">
      <c r="B323"/>
      <c r="C323" s="2">
        <v>70</v>
      </c>
      <c r="D323" s="5" t="s">
        <v>270</v>
      </c>
      <c r="E323" s="13">
        <v>144194</v>
      </c>
      <c r="F323" s="13">
        <v>171725</v>
      </c>
      <c r="G323" s="13">
        <v>315919</v>
      </c>
      <c r="H323" s="13">
        <v>13885.324000000001</v>
      </c>
      <c r="I323" s="13">
        <v>302033.67599999998</v>
      </c>
    </row>
    <row r="324" spans="2:9" ht="15" customHeight="1" x14ac:dyDescent="0.2">
      <c r="B324"/>
      <c r="C324" s="14">
        <f>SUBTOTAL(9,C322:C323)</f>
        <v>91</v>
      </c>
      <c r="D324" s="15" t="s">
        <v>271</v>
      </c>
      <c r="E324" s="16">
        <f>SUBTOTAL(9,E322:E323)</f>
        <v>146119</v>
      </c>
      <c r="F324" s="16">
        <f>SUBTOTAL(9,F322:F323)</f>
        <v>177723</v>
      </c>
      <c r="G324" s="16">
        <f>SUBTOTAL(9,G322:G323)</f>
        <v>323842</v>
      </c>
      <c r="H324" s="16">
        <f>SUBTOTAL(9,H322:H323)</f>
        <v>14521.64582</v>
      </c>
      <c r="I324" s="16">
        <f>SUBTOTAL(9,I322:I323)</f>
        <v>309320.35417999997</v>
      </c>
    </row>
    <row r="325" spans="2:9" ht="15" customHeight="1" x14ac:dyDescent="0.25">
      <c r="B325" s="10">
        <v>258</v>
      </c>
      <c r="C325" s="11"/>
      <c r="D325" s="5" t="s">
        <v>272</v>
      </c>
      <c r="E325" s="12"/>
      <c r="F325" s="1"/>
      <c r="H325" s="1"/>
      <c r="I325" s="1"/>
    </row>
    <row r="326" spans="2:9" x14ac:dyDescent="0.2">
      <c r="B326"/>
      <c r="C326" s="2">
        <v>21</v>
      </c>
      <c r="D326" s="5" t="s">
        <v>273</v>
      </c>
      <c r="E326" s="13">
        <v>39346</v>
      </c>
      <c r="F326" s="13">
        <v>214844</v>
      </c>
      <c r="G326" s="13">
        <v>254190</v>
      </c>
      <c r="H326" s="13">
        <v>11309.627179999999</v>
      </c>
      <c r="I326" s="13">
        <v>242880.37281999999</v>
      </c>
    </row>
    <row r="327" spans="2:9" x14ac:dyDescent="0.2">
      <c r="B327"/>
      <c r="C327" s="2">
        <v>60</v>
      </c>
      <c r="D327" s="5" t="s">
        <v>274</v>
      </c>
      <c r="E327" s="13">
        <v>0</v>
      </c>
      <c r="F327" s="13">
        <v>34525</v>
      </c>
      <c r="G327" s="13">
        <v>34525</v>
      </c>
      <c r="H327" s="13">
        <v>0</v>
      </c>
      <c r="I327" s="13">
        <v>34525</v>
      </c>
    </row>
    <row r="328" spans="2:9" ht="15" customHeight="1" x14ac:dyDescent="0.2">
      <c r="B328"/>
      <c r="C328" s="14">
        <f>SUBTOTAL(9,C326:C327)</f>
        <v>81</v>
      </c>
      <c r="D328" s="15" t="s">
        <v>275</v>
      </c>
      <c r="E328" s="16">
        <f>SUBTOTAL(9,E326:E327)</f>
        <v>39346</v>
      </c>
      <c r="F328" s="16">
        <f>SUBTOTAL(9,F326:F327)</f>
        <v>249369</v>
      </c>
      <c r="G328" s="16">
        <f>SUBTOTAL(9,G326:G327)</f>
        <v>288715</v>
      </c>
      <c r="H328" s="16">
        <f>SUBTOTAL(9,H326:H327)</f>
        <v>11309.627179999999</v>
      </c>
      <c r="I328" s="16">
        <f>SUBTOTAL(9,I326:I327)</f>
        <v>277405.37281999999</v>
      </c>
    </row>
    <row r="329" spans="2:9" ht="15" customHeight="1" x14ac:dyDescent="0.2">
      <c r="C329" s="17">
        <f>SUBTOTAL(9,C296:C328)</f>
        <v>1131</v>
      </c>
      <c r="D329" s="18" t="s">
        <v>276</v>
      </c>
      <c r="E329" s="19">
        <f>SUBTOTAL(9,E296:E328)</f>
        <v>188844</v>
      </c>
      <c r="F329" s="19">
        <f>SUBTOTAL(9,F296:F328)</f>
        <v>2393930</v>
      </c>
      <c r="G329" s="19">
        <f>SUBTOTAL(9,G296:G328)</f>
        <v>2582774</v>
      </c>
      <c r="H329" s="19">
        <f>SUBTOTAL(9,H296:H328)</f>
        <v>385916.94780000002</v>
      </c>
      <c r="I329" s="19">
        <f>SUBTOTAL(9,I296:I328)</f>
        <v>2196857.0521999998</v>
      </c>
    </row>
    <row r="330" spans="2:9" ht="27" customHeight="1" x14ac:dyDescent="0.25">
      <c r="B330" s="1"/>
      <c r="C330" s="2"/>
      <c r="D330" s="9" t="s">
        <v>277</v>
      </c>
      <c r="E330" s="1"/>
      <c r="F330" s="1"/>
      <c r="G330" s="1"/>
      <c r="H330" s="1"/>
      <c r="I330" s="1"/>
    </row>
    <row r="331" spans="2:9" ht="15" customHeight="1" x14ac:dyDescent="0.25">
      <c r="B331" s="10">
        <v>260</v>
      </c>
      <c r="C331" s="11"/>
      <c r="D331" s="5" t="s">
        <v>278</v>
      </c>
      <c r="E331" s="12"/>
      <c r="F331" s="1"/>
      <c r="H331" s="1"/>
      <c r="I331" s="1"/>
    </row>
    <row r="332" spans="2:9" x14ac:dyDescent="0.2">
      <c r="B332"/>
      <c r="C332" s="2">
        <v>50</v>
      </c>
      <c r="D332" s="5" t="s">
        <v>279</v>
      </c>
      <c r="E332" s="13">
        <v>0</v>
      </c>
      <c r="F332" s="13">
        <v>35632559</v>
      </c>
      <c r="G332" s="13">
        <v>35632559</v>
      </c>
      <c r="H332" s="13">
        <v>11813255</v>
      </c>
      <c r="I332" s="13">
        <v>23819304</v>
      </c>
    </row>
    <row r="333" spans="2:9" x14ac:dyDescent="0.2">
      <c r="B333"/>
      <c r="C333" s="2">
        <v>70</v>
      </c>
      <c r="D333" s="5" t="s">
        <v>280</v>
      </c>
      <c r="E333" s="13">
        <v>0</v>
      </c>
      <c r="F333" s="13">
        <v>1578967</v>
      </c>
      <c r="G333" s="13">
        <v>1578967</v>
      </c>
      <c r="H333" s="13">
        <v>782644</v>
      </c>
      <c r="I333" s="13">
        <v>796323</v>
      </c>
    </row>
    <row r="334" spans="2:9" ht="15" customHeight="1" x14ac:dyDescent="0.2">
      <c r="B334"/>
      <c r="C334" s="14">
        <f>SUBTOTAL(9,C332:C333)</f>
        <v>120</v>
      </c>
      <c r="D334" s="15" t="s">
        <v>281</v>
      </c>
      <c r="E334" s="16">
        <f>SUBTOTAL(9,E332:E333)</f>
        <v>0</v>
      </c>
      <c r="F334" s="16">
        <f>SUBTOTAL(9,F332:F333)</f>
        <v>37211526</v>
      </c>
      <c r="G334" s="16">
        <f>SUBTOTAL(9,G332:G333)</f>
        <v>37211526</v>
      </c>
      <c r="H334" s="16">
        <f>SUBTOTAL(9,H332:H333)</f>
        <v>12595899</v>
      </c>
      <c r="I334" s="16">
        <f>SUBTOTAL(9,I332:I333)</f>
        <v>24615627</v>
      </c>
    </row>
    <row r="335" spans="2:9" ht="15" customHeight="1" x14ac:dyDescent="0.25">
      <c r="B335" s="10">
        <v>270</v>
      </c>
      <c r="C335" s="11"/>
      <c r="D335" s="5" t="s">
        <v>282</v>
      </c>
      <c r="E335" s="12"/>
      <c r="F335" s="1"/>
      <c r="H335" s="1"/>
      <c r="I335" s="1"/>
    </row>
    <row r="336" spans="2:9" x14ac:dyDescent="0.2">
      <c r="B336"/>
      <c r="C336" s="2">
        <v>75</v>
      </c>
      <c r="D336" s="5" t="s">
        <v>283</v>
      </c>
      <c r="E336" s="13">
        <v>0</v>
      </c>
      <c r="F336" s="13">
        <v>662779</v>
      </c>
      <c r="G336" s="13">
        <v>662779</v>
      </c>
      <c r="H336" s="13">
        <v>0</v>
      </c>
      <c r="I336" s="13">
        <v>662779</v>
      </c>
    </row>
    <row r="337" spans="2:9" ht="15" customHeight="1" x14ac:dyDescent="0.2">
      <c r="B337"/>
      <c r="C337" s="14">
        <f>SUBTOTAL(9,C336:C336)</f>
        <v>75</v>
      </c>
      <c r="D337" s="15" t="s">
        <v>284</v>
      </c>
      <c r="E337" s="16">
        <f>SUBTOTAL(9,E336:E336)</f>
        <v>0</v>
      </c>
      <c r="F337" s="16">
        <f>SUBTOTAL(9,F336:F336)</f>
        <v>662779</v>
      </c>
      <c r="G337" s="16">
        <f>SUBTOTAL(9,G336:G336)</f>
        <v>662779</v>
      </c>
      <c r="H337" s="16">
        <f>SUBTOTAL(9,H336:H336)</f>
        <v>0</v>
      </c>
      <c r="I337" s="16">
        <f>SUBTOTAL(9,I336:I336)</f>
        <v>662779</v>
      </c>
    </row>
    <row r="338" spans="2:9" ht="15" customHeight="1" x14ac:dyDescent="0.25">
      <c r="B338" s="10">
        <v>280</v>
      </c>
      <c r="C338" s="11"/>
      <c r="D338" s="5" t="s">
        <v>285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3530</v>
      </c>
      <c r="F339" s="13">
        <v>170786</v>
      </c>
      <c r="G339" s="13">
        <v>174316</v>
      </c>
      <c r="H339" s="13">
        <v>28536.20721</v>
      </c>
      <c r="I339" s="13">
        <v>145779.79279000001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10</v>
      </c>
      <c r="G340" s="13">
        <v>10</v>
      </c>
      <c r="H340" s="13">
        <v>86.832759999999993</v>
      </c>
      <c r="I340" s="13">
        <v>-76.832759999999993</v>
      </c>
    </row>
    <row r="341" spans="2:9" x14ac:dyDescent="0.2">
      <c r="B341"/>
      <c r="C341" s="2">
        <v>50</v>
      </c>
      <c r="D341" s="5" t="s">
        <v>286</v>
      </c>
      <c r="E341" s="13">
        <v>0</v>
      </c>
      <c r="F341" s="13">
        <v>450293</v>
      </c>
      <c r="G341" s="13">
        <v>450293</v>
      </c>
      <c r="H341" s="13">
        <v>225146.5</v>
      </c>
      <c r="I341" s="13">
        <v>225146.5</v>
      </c>
    </row>
    <row r="342" spans="2:9" x14ac:dyDescent="0.2">
      <c r="B342"/>
      <c r="C342" s="2">
        <v>51</v>
      </c>
      <c r="D342" s="5" t="s">
        <v>287</v>
      </c>
      <c r="E342" s="13">
        <v>0</v>
      </c>
      <c r="F342" s="13">
        <v>157654</v>
      </c>
      <c r="G342" s="13">
        <v>157654</v>
      </c>
      <c r="H342" s="13">
        <v>78827</v>
      </c>
      <c r="I342" s="13">
        <v>78827</v>
      </c>
    </row>
    <row r="343" spans="2:9" x14ac:dyDescent="0.2">
      <c r="B343"/>
      <c r="C343" s="2">
        <v>71</v>
      </c>
      <c r="D343" s="5" t="s">
        <v>288</v>
      </c>
      <c r="E343" s="13">
        <v>0</v>
      </c>
      <c r="F343" s="13">
        <v>136187</v>
      </c>
      <c r="G343" s="13">
        <v>136187</v>
      </c>
      <c r="H343" s="13">
        <v>68093.5</v>
      </c>
      <c r="I343" s="13">
        <v>68093.5</v>
      </c>
    </row>
    <row r="344" spans="2:9" ht="15" customHeight="1" x14ac:dyDescent="0.2">
      <c r="B344"/>
      <c r="C344" s="14">
        <f>SUBTOTAL(9,C339:C343)</f>
        <v>194</v>
      </c>
      <c r="D344" s="15" t="s">
        <v>289</v>
      </c>
      <c r="E344" s="16">
        <f>SUBTOTAL(9,E339:E343)</f>
        <v>3530</v>
      </c>
      <c r="F344" s="16">
        <f>SUBTOTAL(9,F339:F343)</f>
        <v>914930</v>
      </c>
      <c r="G344" s="16">
        <f>SUBTOTAL(9,G339:G343)</f>
        <v>918460</v>
      </c>
      <c r="H344" s="16">
        <f>SUBTOTAL(9,H339:H343)</f>
        <v>400690.03997000004</v>
      </c>
      <c r="I344" s="16">
        <f>SUBTOTAL(9,I339:I343)</f>
        <v>517769.96003000002</v>
      </c>
    </row>
    <row r="345" spans="2:9" ht="15" customHeight="1" x14ac:dyDescent="0.25">
      <c r="B345" s="10">
        <v>281</v>
      </c>
      <c r="C345" s="11"/>
      <c r="D345" s="5" t="s">
        <v>290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291</v>
      </c>
      <c r="E346" s="13">
        <v>18552</v>
      </c>
      <c r="F346" s="13">
        <v>195742</v>
      </c>
      <c r="G346" s="13">
        <v>214294</v>
      </c>
      <c r="H346" s="13">
        <v>101899.21584</v>
      </c>
      <c r="I346" s="13">
        <v>112394.78416</v>
      </c>
    </row>
    <row r="347" spans="2:9" x14ac:dyDescent="0.2">
      <c r="B347"/>
      <c r="C347" s="2">
        <v>45</v>
      </c>
      <c r="D347" s="5" t="s">
        <v>30</v>
      </c>
      <c r="E347" s="13">
        <v>85</v>
      </c>
      <c r="F347" s="13">
        <v>9282</v>
      </c>
      <c r="G347" s="13">
        <v>9367</v>
      </c>
      <c r="H347" s="13">
        <v>5000</v>
      </c>
      <c r="I347" s="13">
        <v>4367</v>
      </c>
    </row>
    <row r="348" spans="2:9" x14ac:dyDescent="0.2">
      <c r="B348"/>
      <c r="C348" s="2">
        <v>50</v>
      </c>
      <c r="D348" s="5" t="s">
        <v>292</v>
      </c>
      <c r="E348" s="13">
        <v>0</v>
      </c>
      <c r="F348" s="13">
        <v>234107</v>
      </c>
      <c r="G348" s="13">
        <v>234107</v>
      </c>
      <c r="H348" s="13">
        <v>0</v>
      </c>
      <c r="I348" s="13">
        <v>234107</v>
      </c>
    </row>
    <row r="349" spans="2:9" x14ac:dyDescent="0.2">
      <c r="B349"/>
      <c r="C349" s="2">
        <v>70</v>
      </c>
      <c r="D349" s="5" t="s">
        <v>293</v>
      </c>
      <c r="E349" s="13">
        <v>0</v>
      </c>
      <c r="F349" s="13">
        <v>36309</v>
      </c>
      <c r="G349" s="13">
        <v>36309</v>
      </c>
      <c r="H349" s="13">
        <v>25861.5</v>
      </c>
      <c r="I349" s="13">
        <v>10447.5</v>
      </c>
    </row>
    <row r="350" spans="2:9" x14ac:dyDescent="0.2">
      <c r="B350"/>
      <c r="C350" s="2">
        <v>78</v>
      </c>
      <c r="D350" s="5" t="s">
        <v>294</v>
      </c>
      <c r="E350" s="13">
        <v>0</v>
      </c>
      <c r="F350" s="13">
        <v>20321</v>
      </c>
      <c r="G350" s="13">
        <v>20321</v>
      </c>
      <c r="H350" s="13">
        <v>10160.5</v>
      </c>
      <c r="I350" s="13">
        <v>10160.5</v>
      </c>
    </row>
    <row r="351" spans="2:9" ht="15" customHeight="1" x14ac:dyDescent="0.2">
      <c r="B351"/>
      <c r="C351" s="14">
        <f>SUBTOTAL(9,C346:C350)</f>
        <v>244</v>
      </c>
      <c r="D351" s="15" t="s">
        <v>295</v>
      </c>
      <c r="E351" s="16">
        <f>SUBTOTAL(9,E346:E350)</f>
        <v>18637</v>
      </c>
      <c r="F351" s="16">
        <f>SUBTOTAL(9,F346:F350)</f>
        <v>495761</v>
      </c>
      <c r="G351" s="16">
        <f>SUBTOTAL(9,G346:G350)</f>
        <v>514398</v>
      </c>
      <c r="H351" s="16">
        <f>SUBTOTAL(9,H346:H350)</f>
        <v>142921.21584000002</v>
      </c>
      <c r="I351" s="16">
        <f>SUBTOTAL(9,I346:I350)</f>
        <v>371476.78415999998</v>
      </c>
    </row>
    <row r="352" spans="2:9" ht="15" customHeight="1" x14ac:dyDescent="0.2">
      <c r="C352" s="17">
        <f>SUBTOTAL(9,C331:C351)</f>
        <v>633</v>
      </c>
      <c r="D352" s="18" t="s">
        <v>296</v>
      </c>
      <c r="E352" s="19">
        <f>SUBTOTAL(9,E331:E351)</f>
        <v>22167</v>
      </c>
      <c r="F352" s="19">
        <f>SUBTOTAL(9,F331:F351)</f>
        <v>39284996</v>
      </c>
      <c r="G352" s="19">
        <f>SUBTOTAL(9,G331:G351)</f>
        <v>39307163</v>
      </c>
      <c r="H352" s="19">
        <f>SUBTOTAL(9,H331:H351)</f>
        <v>13139510.255810002</v>
      </c>
      <c r="I352" s="19">
        <f>SUBTOTAL(9,I331:I351)</f>
        <v>26167652.74419</v>
      </c>
    </row>
    <row r="353" spans="2:9" ht="27" customHeight="1" x14ac:dyDescent="0.25">
      <c r="B353" s="1"/>
      <c r="C353" s="2"/>
      <c r="D353" s="9" t="s">
        <v>297</v>
      </c>
      <c r="E353" s="1"/>
      <c r="F353" s="1"/>
      <c r="G353" s="1"/>
      <c r="H353" s="1"/>
      <c r="I353" s="1"/>
    </row>
    <row r="354" spans="2:9" ht="15" customHeight="1" x14ac:dyDescent="0.25">
      <c r="B354" s="10">
        <v>284</v>
      </c>
      <c r="C354" s="11"/>
      <c r="D354" s="5" t="s">
        <v>298</v>
      </c>
      <c r="E354" s="12"/>
      <c r="F354" s="1"/>
      <c r="H354" s="1"/>
      <c r="I354" s="1"/>
    </row>
    <row r="355" spans="2:9" x14ac:dyDescent="0.2">
      <c r="B355"/>
      <c r="C355" s="2">
        <v>1</v>
      </c>
      <c r="D355" s="5" t="s">
        <v>20</v>
      </c>
      <c r="E355" s="13">
        <v>403</v>
      </c>
      <c r="F355" s="13">
        <v>18962</v>
      </c>
      <c r="G355" s="13">
        <v>19365</v>
      </c>
      <c r="H355" s="13">
        <v>3450.7454200000002</v>
      </c>
      <c r="I355" s="13">
        <v>15914.254580000001</v>
      </c>
    </row>
    <row r="356" spans="2:9" ht="15" customHeight="1" x14ac:dyDescent="0.2">
      <c r="B356"/>
      <c r="C356" s="14">
        <f>SUBTOTAL(9,C355:C355)</f>
        <v>1</v>
      </c>
      <c r="D356" s="15" t="s">
        <v>299</v>
      </c>
      <c r="E356" s="16">
        <f>SUBTOTAL(9,E355:E355)</f>
        <v>403</v>
      </c>
      <c r="F356" s="16">
        <f>SUBTOTAL(9,F355:F355)</f>
        <v>18962</v>
      </c>
      <c r="G356" s="16">
        <f>SUBTOTAL(9,G355:G355)</f>
        <v>19365</v>
      </c>
      <c r="H356" s="16">
        <f>SUBTOTAL(9,H355:H355)</f>
        <v>3450.7454200000002</v>
      </c>
      <c r="I356" s="16">
        <f>SUBTOTAL(9,I355:I355)</f>
        <v>15914.254580000001</v>
      </c>
    </row>
    <row r="357" spans="2:9" ht="15" customHeight="1" x14ac:dyDescent="0.25">
      <c r="B357" s="10">
        <v>285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52</v>
      </c>
      <c r="D358" s="5" t="s">
        <v>301</v>
      </c>
      <c r="E358" s="13">
        <v>0</v>
      </c>
      <c r="F358" s="13">
        <v>1699644</v>
      </c>
      <c r="G358" s="13">
        <v>1699644</v>
      </c>
      <c r="H358" s="13">
        <v>849822</v>
      </c>
      <c r="I358" s="13">
        <v>849822</v>
      </c>
    </row>
    <row r="359" spans="2:9" x14ac:dyDescent="0.2">
      <c r="B359"/>
      <c r="C359" s="2">
        <v>53</v>
      </c>
      <c r="D359" s="5" t="s">
        <v>302</v>
      </c>
      <c r="E359" s="13">
        <v>0</v>
      </c>
      <c r="F359" s="13">
        <v>1634642</v>
      </c>
      <c r="G359" s="13">
        <v>1634642</v>
      </c>
      <c r="H359" s="13">
        <v>817321</v>
      </c>
      <c r="I359" s="13">
        <v>817321</v>
      </c>
    </row>
    <row r="360" spans="2:9" x14ac:dyDescent="0.2">
      <c r="B360"/>
      <c r="C360" s="2">
        <v>54</v>
      </c>
      <c r="D360" s="5" t="s">
        <v>303</v>
      </c>
      <c r="E360" s="13">
        <v>0</v>
      </c>
      <c r="F360" s="13">
        <v>751245</v>
      </c>
      <c r="G360" s="13">
        <v>751245</v>
      </c>
      <c r="H360" s="13">
        <v>375622.5</v>
      </c>
      <c r="I360" s="13">
        <v>375622.5</v>
      </c>
    </row>
    <row r="361" spans="2:9" x14ac:dyDescent="0.2">
      <c r="B361"/>
      <c r="C361" s="2">
        <v>55</v>
      </c>
      <c r="D361" s="5" t="s">
        <v>304</v>
      </c>
      <c r="E361" s="13">
        <v>0</v>
      </c>
      <c r="F361" s="13">
        <v>792543</v>
      </c>
      <c r="G361" s="13">
        <v>792543</v>
      </c>
      <c r="H361" s="13">
        <v>396271.5</v>
      </c>
      <c r="I361" s="13">
        <v>396271.5</v>
      </c>
    </row>
    <row r="362" spans="2:9" ht="15" customHeight="1" x14ac:dyDescent="0.2">
      <c r="B362"/>
      <c r="C362" s="14">
        <f>SUBTOTAL(9,C358:C361)</f>
        <v>214</v>
      </c>
      <c r="D362" s="15" t="s">
        <v>305</v>
      </c>
      <c r="E362" s="16">
        <f>SUBTOTAL(9,E358:E361)</f>
        <v>0</v>
      </c>
      <c r="F362" s="16">
        <f>SUBTOTAL(9,F358:F361)</f>
        <v>4878074</v>
      </c>
      <c r="G362" s="16">
        <f>SUBTOTAL(9,G358:G361)</f>
        <v>4878074</v>
      </c>
      <c r="H362" s="16">
        <f>SUBTOTAL(9,H358:H361)</f>
        <v>2439037</v>
      </c>
      <c r="I362" s="16">
        <f>SUBTOTAL(9,I358:I361)</f>
        <v>2439037</v>
      </c>
    </row>
    <row r="363" spans="2:9" ht="15" customHeight="1" x14ac:dyDescent="0.25">
      <c r="B363" s="10">
        <v>287</v>
      </c>
      <c r="C363" s="11"/>
      <c r="D363" s="5" t="s">
        <v>306</v>
      </c>
      <c r="E363" s="12"/>
      <c r="F363" s="1"/>
      <c r="H363" s="1"/>
      <c r="I363" s="1"/>
    </row>
    <row r="364" spans="2:9" x14ac:dyDescent="0.2">
      <c r="B364"/>
      <c r="C364" s="2">
        <v>21</v>
      </c>
      <c r="D364" s="5" t="s">
        <v>307</v>
      </c>
      <c r="E364" s="13">
        <v>6629</v>
      </c>
      <c r="F364" s="13">
        <v>6845</v>
      </c>
      <c r="G364" s="13">
        <v>13474</v>
      </c>
      <c r="H364" s="13">
        <v>198.29022000000001</v>
      </c>
      <c r="I364" s="13">
        <v>13275.709779999999</v>
      </c>
    </row>
    <row r="365" spans="2:9" x14ac:dyDescent="0.2">
      <c r="B365"/>
      <c r="C365" s="2">
        <v>53</v>
      </c>
      <c r="D365" s="5" t="s">
        <v>308</v>
      </c>
      <c r="E365" s="13">
        <v>0</v>
      </c>
      <c r="F365" s="13">
        <v>5020</v>
      </c>
      <c r="G365" s="13">
        <v>5020</v>
      </c>
      <c r="H365" s="13">
        <v>2510</v>
      </c>
      <c r="I365" s="13">
        <v>2510</v>
      </c>
    </row>
    <row r="366" spans="2:9" x14ac:dyDescent="0.2">
      <c r="B366"/>
      <c r="C366" s="2">
        <v>56</v>
      </c>
      <c r="D366" s="5" t="s">
        <v>309</v>
      </c>
      <c r="E366" s="13">
        <v>0</v>
      </c>
      <c r="F366" s="13">
        <v>16803</v>
      </c>
      <c r="G366" s="13">
        <v>16803</v>
      </c>
      <c r="H366" s="13">
        <v>10803</v>
      </c>
      <c r="I366" s="13">
        <v>6000</v>
      </c>
    </row>
    <row r="367" spans="2:9" x14ac:dyDescent="0.2">
      <c r="B367"/>
      <c r="C367" s="2">
        <v>57</v>
      </c>
      <c r="D367" s="5" t="s">
        <v>310</v>
      </c>
      <c r="E367" s="13">
        <v>0</v>
      </c>
      <c r="F367" s="13">
        <v>217444</v>
      </c>
      <c r="G367" s="13">
        <v>217444</v>
      </c>
      <c r="H367" s="13">
        <v>108722</v>
      </c>
      <c r="I367" s="13">
        <v>108722</v>
      </c>
    </row>
    <row r="368" spans="2:9" x14ac:dyDescent="0.2">
      <c r="B368"/>
      <c r="C368" s="2">
        <v>60</v>
      </c>
      <c r="D368" s="5" t="s">
        <v>311</v>
      </c>
      <c r="E368" s="13">
        <v>0</v>
      </c>
      <c r="F368" s="13">
        <v>183255</v>
      </c>
      <c r="G368" s="13">
        <v>183255</v>
      </c>
      <c r="H368" s="13">
        <v>84549.5</v>
      </c>
      <c r="I368" s="13">
        <v>98705.5</v>
      </c>
    </row>
    <row r="369" spans="2:9" x14ac:dyDescent="0.2">
      <c r="B369"/>
      <c r="C369" s="2">
        <v>71</v>
      </c>
      <c r="D369" s="5" t="s">
        <v>312</v>
      </c>
      <c r="E369" s="13">
        <v>0</v>
      </c>
      <c r="F369" s="13">
        <v>48639</v>
      </c>
      <c r="G369" s="13">
        <v>48639</v>
      </c>
      <c r="H369" s="13">
        <v>26608.335129999999</v>
      </c>
      <c r="I369" s="13">
        <v>22030.664870000001</v>
      </c>
    </row>
    <row r="370" spans="2:9" x14ac:dyDescent="0.2">
      <c r="B370"/>
      <c r="C370" s="2">
        <v>73</v>
      </c>
      <c r="D370" s="5" t="s">
        <v>313</v>
      </c>
      <c r="E370" s="13">
        <v>0</v>
      </c>
      <c r="F370" s="13">
        <v>15783</v>
      </c>
      <c r="G370" s="13">
        <v>15783</v>
      </c>
      <c r="H370" s="13">
        <v>9783</v>
      </c>
      <c r="I370" s="13">
        <v>6000</v>
      </c>
    </row>
    <row r="371" spans="2:9" ht="15" customHeight="1" x14ac:dyDescent="0.2">
      <c r="B371"/>
      <c r="C371" s="14">
        <f>SUBTOTAL(9,C364:C370)</f>
        <v>391</v>
      </c>
      <c r="D371" s="15" t="s">
        <v>314</v>
      </c>
      <c r="E371" s="16">
        <f>SUBTOTAL(9,E364:E370)</f>
        <v>6629</v>
      </c>
      <c r="F371" s="16">
        <f>SUBTOTAL(9,F364:F370)</f>
        <v>493789</v>
      </c>
      <c r="G371" s="16">
        <f>SUBTOTAL(9,G364:G370)</f>
        <v>500418</v>
      </c>
      <c r="H371" s="16">
        <f>SUBTOTAL(9,H364:H370)</f>
        <v>243174.12534999999</v>
      </c>
      <c r="I371" s="16">
        <f>SUBTOTAL(9,I364:I370)</f>
        <v>257243.87465000001</v>
      </c>
    </row>
    <row r="372" spans="2:9" ht="15" customHeight="1" x14ac:dyDescent="0.25">
      <c r="B372" s="10">
        <v>288</v>
      </c>
      <c r="C372" s="11"/>
      <c r="D372" s="5" t="s">
        <v>315</v>
      </c>
      <c r="E372" s="12"/>
      <c r="F372" s="1"/>
      <c r="H372" s="1"/>
      <c r="I372" s="1"/>
    </row>
    <row r="373" spans="2:9" x14ac:dyDescent="0.2">
      <c r="B373"/>
      <c r="C373" s="2">
        <v>21</v>
      </c>
      <c r="D373" s="5" t="s">
        <v>25</v>
      </c>
      <c r="E373" s="13">
        <v>2353</v>
      </c>
      <c r="F373" s="13">
        <v>122140</v>
      </c>
      <c r="G373" s="13">
        <v>124493</v>
      </c>
      <c r="H373" s="13">
        <v>76964.153300000005</v>
      </c>
      <c r="I373" s="13">
        <v>47528.846700000002</v>
      </c>
    </row>
    <row r="374" spans="2:9" x14ac:dyDescent="0.2">
      <c r="B374"/>
      <c r="C374" s="2">
        <v>72</v>
      </c>
      <c r="D374" s="5" t="s">
        <v>316</v>
      </c>
      <c r="E374" s="13">
        <v>0</v>
      </c>
      <c r="F374" s="13">
        <v>286405</v>
      </c>
      <c r="G374" s="13">
        <v>286405</v>
      </c>
      <c r="H374" s="13">
        <v>148880.77491000001</v>
      </c>
      <c r="I374" s="13">
        <v>137524.22508999999</v>
      </c>
    </row>
    <row r="375" spans="2:9" x14ac:dyDescent="0.2">
      <c r="B375"/>
      <c r="C375" s="2">
        <v>73</v>
      </c>
      <c r="D375" s="5" t="s">
        <v>317</v>
      </c>
      <c r="E375" s="13">
        <v>0</v>
      </c>
      <c r="F375" s="13">
        <v>2240253</v>
      </c>
      <c r="G375" s="13">
        <v>2240253</v>
      </c>
      <c r="H375" s="13">
        <v>0</v>
      </c>
      <c r="I375" s="13">
        <v>2240253</v>
      </c>
    </row>
    <row r="376" spans="2:9" x14ac:dyDescent="0.2">
      <c r="B376"/>
      <c r="C376" s="2">
        <v>75</v>
      </c>
      <c r="D376" s="5" t="s">
        <v>318</v>
      </c>
      <c r="E376" s="13">
        <v>0</v>
      </c>
      <c r="F376" s="13">
        <v>22793</v>
      </c>
      <c r="G376" s="13">
        <v>22793</v>
      </c>
      <c r="H376" s="13">
        <v>20646.582249999999</v>
      </c>
      <c r="I376" s="13">
        <v>2146.4177500000001</v>
      </c>
    </row>
    <row r="377" spans="2:9" x14ac:dyDescent="0.2">
      <c r="B377"/>
      <c r="C377" s="2">
        <v>76</v>
      </c>
      <c r="D377" s="5" t="s">
        <v>319</v>
      </c>
      <c r="E377" s="13">
        <v>0</v>
      </c>
      <c r="F377" s="13">
        <v>4002</v>
      </c>
      <c r="G377" s="13">
        <v>4002</v>
      </c>
      <c r="H377" s="13">
        <v>700</v>
      </c>
      <c r="I377" s="13">
        <v>3302</v>
      </c>
    </row>
    <row r="378" spans="2:9" ht="15" customHeight="1" x14ac:dyDescent="0.2">
      <c r="B378"/>
      <c r="C378" s="14">
        <f>SUBTOTAL(9,C373:C377)</f>
        <v>317</v>
      </c>
      <c r="D378" s="15" t="s">
        <v>320</v>
      </c>
      <c r="E378" s="16">
        <f>SUBTOTAL(9,E373:E377)</f>
        <v>2353</v>
      </c>
      <c r="F378" s="16">
        <f>SUBTOTAL(9,F373:F377)</f>
        <v>2675593</v>
      </c>
      <c r="G378" s="16">
        <f>SUBTOTAL(9,G373:G377)</f>
        <v>2677946</v>
      </c>
      <c r="H378" s="16">
        <f>SUBTOTAL(9,H373:H377)</f>
        <v>247191.51046000002</v>
      </c>
      <c r="I378" s="16">
        <f>SUBTOTAL(9,I373:I377)</f>
        <v>2430754.48954</v>
      </c>
    </row>
    <row r="379" spans="2:9" ht="15" customHeight="1" x14ac:dyDescent="0.2">
      <c r="C379" s="17">
        <f>SUBTOTAL(9,C354:C378)</f>
        <v>923</v>
      </c>
      <c r="D379" s="18" t="s">
        <v>321</v>
      </c>
      <c r="E379" s="19">
        <f>SUBTOTAL(9,E354:E378)</f>
        <v>9385</v>
      </c>
      <c r="F379" s="19">
        <f>SUBTOTAL(9,F354:F378)</f>
        <v>8066418</v>
      </c>
      <c r="G379" s="19">
        <f>SUBTOTAL(9,G354:G378)</f>
        <v>8075803</v>
      </c>
      <c r="H379" s="19">
        <f>SUBTOTAL(9,H354:H378)</f>
        <v>2932853.3812299999</v>
      </c>
      <c r="I379" s="19">
        <f>SUBTOTAL(9,I354:I378)</f>
        <v>5142949.6187700005</v>
      </c>
    </row>
    <row r="380" spans="2:9" ht="27" customHeight="1" x14ac:dyDescent="0.25">
      <c r="B380" s="1"/>
      <c r="C380" s="2"/>
      <c r="D380" s="9" t="s">
        <v>322</v>
      </c>
      <c r="E380" s="1"/>
      <c r="F380" s="1"/>
      <c r="G380" s="1"/>
      <c r="H380" s="1"/>
      <c r="I380" s="1"/>
    </row>
    <row r="381" spans="2:9" ht="15" customHeight="1" x14ac:dyDescent="0.25">
      <c r="B381" s="10">
        <v>290</v>
      </c>
      <c r="C381" s="11"/>
      <c r="D381" s="5" t="s">
        <v>323</v>
      </c>
      <c r="E381" s="12"/>
      <c r="F381" s="1"/>
      <c r="H381" s="1"/>
      <c r="I381" s="1"/>
    </row>
    <row r="382" spans="2:9" x14ac:dyDescent="0.2">
      <c r="B382"/>
      <c r="C382" s="2">
        <v>1</v>
      </c>
      <c r="D382" s="5" t="s">
        <v>20</v>
      </c>
      <c r="E382" s="13">
        <v>12584</v>
      </c>
      <c r="F382" s="13">
        <v>264480</v>
      </c>
      <c r="G382" s="13">
        <v>277064</v>
      </c>
      <c r="H382" s="13">
        <v>40090.601410000003</v>
      </c>
      <c r="I382" s="13">
        <v>236973.39859</v>
      </c>
    </row>
    <row r="383" spans="2:9" ht="15" customHeight="1" x14ac:dyDescent="0.2">
      <c r="B383"/>
      <c r="C383" s="14">
        <f>SUBTOTAL(9,C382:C382)</f>
        <v>1</v>
      </c>
      <c r="D383" s="15" t="s">
        <v>324</v>
      </c>
      <c r="E383" s="16">
        <f>SUBTOTAL(9,E382:E382)</f>
        <v>12584</v>
      </c>
      <c r="F383" s="16">
        <f>SUBTOTAL(9,F382:F382)</f>
        <v>264480</v>
      </c>
      <c r="G383" s="16">
        <f>SUBTOTAL(9,G382:G382)</f>
        <v>277064</v>
      </c>
      <c r="H383" s="16">
        <f>SUBTOTAL(9,H382:H382)</f>
        <v>40090.601410000003</v>
      </c>
      <c r="I383" s="16">
        <f>SUBTOTAL(9,I382:I382)</f>
        <v>236973.39859</v>
      </c>
    </row>
    <row r="384" spans="2:9" ht="15" customHeight="1" x14ac:dyDescent="0.25">
      <c r="B384" s="10">
        <v>291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56</v>
      </c>
      <c r="E385" s="13">
        <v>10611</v>
      </c>
      <c r="F385" s="13">
        <v>53815</v>
      </c>
      <c r="G385" s="13">
        <v>64426</v>
      </c>
      <c r="H385" s="13">
        <v>180.2878</v>
      </c>
      <c r="I385" s="13">
        <v>64245.712200000002</v>
      </c>
    </row>
    <row r="386" spans="2:9" x14ac:dyDescent="0.2">
      <c r="B386"/>
      <c r="C386" s="2">
        <v>45</v>
      </c>
      <c r="D386" s="5" t="s">
        <v>30</v>
      </c>
      <c r="E386" s="13">
        <v>35882</v>
      </c>
      <c r="F386" s="13">
        <v>52224</v>
      </c>
      <c r="G386" s="13">
        <v>88106</v>
      </c>
      <c r="H386" s="13">
        <v>2129.3429700000002</v>
      </c>
      <c r="I386" s="13">
        <v>85976.657030000002</v>
      </c>
    </row>
    <row r="387" spans="2:9" x14ac:dyDescent="0.2">
      <c r="B387"/>
      <c r="C387" s="2">
        <v>50</v>
      </c>
      <c r="D387" s="5" t="s">
        <v>326</v>
      </c>
      <c r="E387" s="13">
        <v>0</v>
      </c>
      <c r="F387" s="13">
        <v>7021</v>
      </c>
      <c r="G387" s="13">
        <v>7021</v>
      </c>
      <c r="H387" s="13">
        <v>0</v>
      </c>
      <c r="I387" s="13">
        <v>7021</v>
      </c>
    </row>
    <row r="388" spans="2:9" x14ac:dyDescent="0.2">
      <c r="B388"/>
      <c r="C388" s="2">
        <v>60</v>
      </c>
      <c r="D388" s="5" t="s">
        <v>327</v>
      </c>
      <c r="E388" s="13">
        <v>9804</v>
      </c>
      <c r="F388" s="13">
        <v>8983088</v>
      </c>
      <c r="G388" s="13">
        <v>8992892</v>
      </c>
      <c r="H388" s="13">
        <v>437397.03149999998</v>
      </c>
      <c r="I388" s="13">
        <v>8555494.9684999995</v>
      </c>
    </row>
    <row r="389" spans="2:9" x14ac:dyDescent="0.2">
      <c r="B389"/>
      <c r="C389" s="2">
        <v>61</v>
      </c>
      <c r="D389" s="5" t="s">
        <v>328</v>
      </c>
      <c r="E389" s="13">
        <v>0</v>
      </c>
      <c r="F389" s="13">
        <v>2283887</v>
      </c>
      <c r="G389" s="13">
        <v>2283887</v>
      </c>
      <c r="H389" s="13">
        <v>16650.782999999999</v>
      </c>
      <c r="I389" s="13">
        <v>2267236.2170000002</v>
      </c>
    </row>
    <row r="390" spans="2:9" x14ac:dyDescent="0.2">
      <c r="B390"/>
      <c r="C390" s="2">
        <v>62</v>
      </c>
      <c r="D390" s="5" t="s">
        <v>329</v>
      </c>
      <c r="E390" s="13">
        <v>0</v>
      </c>
      <c r="F390" s="13">
        <v>269652</v>
      </c>
      <c r="G390" s="13">
        <v>269652</v>
      </c>
      <c r="H390" s="13">
        <v>0</v>
      </c>
      <c r="I390" s="13">
        <v>269652</v>
      </c>
    </row>
    <row r="391" spans="2:9" x14ac:dyDescent="0.2">
      <c r="B391"/>
      <c r="C391" s="2">
        <v>70</v>
      </c>
      <c r="D391" s="5" t="s">
        <v>330</v>
      </c>
      <c r="E391" s="13">
        <v>0</v>
      </c>
      <c r="F391" s="13">
        <v>2224</v>
      </c>
      <c r="G391" s="13">
        <v>2224</v>
      </c>
      <c r="H391" s="13">
        <v>0</v>
      </c>
      <c r="I391" s="13">
        <v>2224</v>
      </c>
    </row>
    <row r="392" spans="2:9" x14ac:dyDescent="0.2">
      <c r="B392"/>
      <c r="C392" s="2">
        <v>71</v>
      </c>
      <c r="D392" s="5" t="s">
        <v>331</v>
      </c>
      <c r="E392" s="13">
        <v>0</v>
      </c>
      <c r="F392" s="13">
        <v>134953</v>
      </c>
      <c r="G392" s="13">
        <v>134953</v>
      </c>
      <c r="H392" s="13">
        <v>20817.5</v>
      </c>
      <c r="I392" s="13">
        <v>114135.5</v>
      </c>
    </row>
    <row r="393" spans="2:9" x14ac:dyDescent="0.2">
      <c r="B393"/>
      <c r="C393" s="2">
        <v>72</v>
      </c>
      <c r="D393" s="5" t="s">
        <v>332</v>
      </c>
      <c r="E393" s="13">
        <v>0</v>
      </c>
      <c r="F393" s="13">
        <v>6235</v>
      </c>
      <c r="G393" s="13">
        <v>6235</v>
      </c>
      <c r="H393" s="13">
        <v>0</v>
      </c>
      <c r="I393" s="13">
        <v>6235</v>
      </c>
    </row>
    <row r="394" spans="2:9" x14ac:dyDescent="0.2">
      <c r="B394"/>
      <c r="C394" s="2">
        <v>73</v>
      </c>
      <c r="D394" s="5" t="s">
        <v>205</v>
      </c>
      <c r="E394" s="13">
        <v>0</v>
      </c>
      <c r="F394" s="13">
        <v>14641</v>
      </c>
      <c r="G394" s="13">
        <v>14641</v>
      </c>
      <c r="H394" s="13">
        <v>0</v>
      </c>
      <c r="I394" s="13">
        <v>14641</v>
      </c>
    </row>
    <row r="395" spans="2:9" ht="15" customHeight="1" x14ac:dyDescent="0.2">
      <c r="B395"/>
      <c r="C395" s="14">
        <f>SUBTOTAL(9,C385:C394)</f>
        <v>585</v>
      </c>
      <c r="D395" s="15" t="s">
        <v>333</v>
      </c>
      <c r="E395" s="16">
        <f>SUBTOTAL(9,E385:E394)</f>
        <v>56297</v>
      </c>
      <c r="F395" s="16">
        <f>SUBTOTAL(9,F385:F394)</f>
        <v>11807740</v>
      </c>
      <c r="G395" s="16">
        <f>SUBTOTAL(9,G385:G394)</f>
        <v>11864037</v>
      </c>
      <c r="H395" s="16">
        <f>SUBTOTAL(9,H385:H394)</f>
        <v>477174.94526999997</v>
      </c>
      <c r="I395" s="16">
        <f>SUBTOTAL(9,I385:I394)</f>
        <v>11386862.05473</v>
      </c>
    </row>
    <row r="396" spans="2:9" ht="15" customHeight="1" x14ac:dyDescent="0.25">
      <c r="B396" s="10">
        <v>292</v>
      </c>
      <c r="C396" s="11"/>
      <c r="D396" s="5" t="s">
        <v>334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56</v>
      </c>
      <c r="E397" s="13">
        <v>9480</v>
      </c>
      <c r="F397" s="13">
        <v>62588</v>
      </c>
      <c r="G397" s="13">
        <v>72068</v>
      </c>
      <c r="H397" s="13">
        <v>3938.41491</v>
      </c>
      <c r="I397" s="13">
        <v>68129.585089999993</v>
      </c>
    </row>
    <row r="398" spans="2:9" x14ac:dyDescent="0.2">
      <c r="B398"/>
      <c r="C398" s="2">
        <v>22</v>
      </c>
      <c r="D398" s="5" t="s">
        <v>335</v>
      </c>
      <c r="E398" s="13">
        <v>1565</v>
      </c>
      <c r="F398" s="13">
        <v>38591</v>
      </c>
      <c r="G398" s="13">
        <v>40156</v>
      </c>
      <c r="H398" s="13">
        <v>5622.0583699999997</v>
      </c>
      <c r="I398" s="13">
        <v>34533.941630000001</v>
      </c>
    </row>
    <row r="399" spans="2:9" x14ac:dyDescent="0.2">
      <c r="B399"/>
      <c r="C399" s="2">
        <v>60</v>
      </c>
      <c r="D399" s="5" t="s">
        <v>336</v>
      </c>
      <c r="E399" s="13">
        <v>0</v>
      </c>
      <c r="F399" s="13">
        <v>1425376</v>
      </c>
      <c r="G399" s="13">
        <v>1425376</v>
      </c>
      <c r="H399" s="13">
        <v>972537.04576000001</v>
      </c>
      <c r="I399" s="13">
        <v>452838.95423999999</v>
      </c>
    </row>
    <row r="400" spans="2:9" ht="15" customHeight="1" x14ac:dyDescent="0.2">
      <c r="B400"/>
      <c r="C400" s="14">
        <f>SUBTOTAL(9,C397:C399)</f>
        <v>103</v>
      </c>
      <c r="D400" s="15" t="s">
        <v>337</v>
      </c>
      <c r="E400" s="16">
        <f>SUBTOTAL(9,E397:E399)</f>
        <v>11045</v>
      </c>
      <c r="F400" s="16">
        <f>SUBTOTAL(9,F397:F399)</f>
        <v>1526555</v>
      </c>
      <c r="G400" s="16">
        <f>SUBTOTAL(9,G397:G399)</f>
        <v>1537600</v>
      </c>
      <c r="H400" s="16">
        <f>SUBTOTAL(9,H397:H399)</f>
        <v>982097.51904000004</v>
      </c>
      <c r="I400" s="16">
        <f>SUBTOTAL(9,I397:I399)</f>
        <v>555502.48095999996</v>
      </c>
    </row>
    <row r="401" spans="2:9" ht="15" customHeight="1" x14ac:dyDescent="0.2">
      <c r="C401" s="17">
        <f>SUBTOTAL(9,C381:C400)</f>
        <v>689</v>
      </c>
      <c r="D401" s="18" t="s">
        <v>338</v>
      </c>
      <c r="E401" s="19">
        <f>SUBTOTAL(9,E381:E400)</f>
        <v>79926</v>
      </c>
      <c r="F401" s="19">
        <f>SUBTOTAL(9,F381:F400)</f>
        <v>13598775</v>
      </c>
      <c r="G401" s="19">
        <f>SUBTOTAL(9,G381:G400)</f>
        <v>13678701</v>
      </c>
      <c r="H401" s="19">
        <f>SUBTOTAL(9,H381:H400)</f>
        <v>1499363.0657199998</v>
      </c>
      <c r="I401" s="19">
        <f>SUBTOTAL(9,I381:I400)</f>
        <v>12179337.934280001</v>
      </c>
    </row>
    <row r="402" spans="2:9" ht="15" customHeight="1" x14ac:dyDescent="0.2">
      <c r="C402" s="17">
        <f>SUBTOTAL(9,C201:C401)</f>
        <v>6345</v>
      </c>
      <c r="D402" s="18" t="s">
        <v>339</v>
      </c>
      <c r="E402" s="19">
        <f>SUBTOTAL(9,E201:E401)</f>
        <v>575552</v>
      </c>
      <c r="F402" s="19">
        <f>SUBTOTAL(9,F201:F401)</f>
        <v>78482750</v>
      </c>
      <c r="G402" s="19">
        <f>SUBTOTAL(9,G201:G401)</f>
        <v>79058302</v>
      </c>
      <c r="H402" s="19">
        <f>SUBTOTAL(9,H201:H401)</f>
        <v>20889663.268919997</v>
      </c>
      <c r="I402" s="19">
        <f>SUBTOTAL(9,I201:I401)</f>
        <v>58168638.731080003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340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169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341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7683</v>
      </c>
      <c r="F407" s="13">
        <v>168766</v>
      </c>
      <c r="G407" s="13">
        <v>176449</v>
      </c>
      <c r="H407" s="13">
        <v>28717.92931</v>
      </c>
      <c r="I407" s="13">
        <v>147731.07068999999</v>
      </c>
    </row>
    <row r="408" spans="2:9" x14ac:dyDescent="0.2">
      <c r="B408"/>
      <c r="C408" s="2">
        <v>21</v>
      </c>
      <c r="D408" s="5" t="s">
        <v>25</v>
      </c>
      <c r="E408" s="13">
        <v>34</v>
      </c>
      <c r="F408" s="13">
        <v>1211</v>
      </c>
      <c r="G408" s="13">
        <v>1245</v>
      </c>
      <c r="H408" s="13">
        <v>129.33184</v>
      </c>
      <c r="I408" s="13">
        <v>1115.6681599999999</v>
      </c>
    </row>
    <row r="409" spans="2:9" ht="15" customHeight="1" x14ac:dyDescent="0.2">
      <c r="B409"/>
      <c r="C409" s="14">
        <f>SUBTOTAL(9,C407:C408)</f>
        <v>22</v>
      </c>
      <c r="D409" s="15" t="s">
        <v>342</v>
      </c>
      <c r="E409" s="16">
        <f>SUBTOTAL(9,E407:E408)</f>
        <v>7717</v>
      </c>
      <c r="F409" s="16">
        <f>SUBTOTAL(9,F407:F408)</f>
        <v>169977</v>
      </c>
      <c r="G409" s="16">
        <f>SUBTOTAL(9,G407:G408)</f>
        <v>177694</v>
      </c>
      <c r="H409" s="16">
        <f>SUBTOTAL(9,H407:H408)</f>
        <v>28847.261149999998</v>
      </c>
      <c r="I409" s="16">
        <f>SUBTOTAL(9,I407:I408)</f>
        <v>148846.73884999999</v>
      </c>
    </row>
    <row r="410" spans="2:9" ht="15" customHeight="1" x14ac:dyDescent="0.2">
      <c r="C410" s="17">
        <f>SUBTOTAL(9,C406:C409)</f>
        <v>22</v>
      </c>
      <c r="D410" s="18" t="s">
        <v>174</v>
      </c>
      <c r="E410" s="19">
        <f>SUBTOTAL(9,E406:E409)</f>
        <v>7717</v>
      </c>
      <c r="F410" s="19">
        <f>SUBTOTAL(9,F406:F409)</f>
        <v>169977</v>
      </c>
      <c r="G410" s="19">
        <f>SUBTOTAL(9,G406:G409)</f>
        <v>177694</v>
      </c>
      <c r="H410" s="19">
        <f>SUBTOTAL(9,H406:H409)</f>
        <v>28847.261149999998</v>
      </c>
      <c r="I410" s="19">
        <f>SUBTOTAL(9,I406:I409)</f>
        <v>148846.73884999999</v>
      </c>
    </row>
    <row r="411" spans="2:9" ht="27" customHeight="1" x14ac:dyDescent="0.25">
      <c r="B411" s="1"/>
      <c r="C411" s="2"/>
      <c r="D411" s="9" t="s">
        <v>343</v>
      </c>
      <c r="E411" s="1"/>
      <c r="F411" s="1"/>
      <c r="G411" s="1"/>
      <c r="H411" s="1"/>
      <c r="I411" s="1"/>
    </row>
    <row r="412" spans="2:9" ht="15" customHeight="1" x14ac:dyDescent="0.25">
      <c r="B412" s="10">
        <v>315</v>
      </c>
      <c r="C412" s="11"/>
      <c r="D412" s="5" t="s">
        <v>344</v>
      </c>
      <c r="E412" s="12"/>
      <c r="F412" s="1"/>
      <c r="H412" s="1"/>
      <c r="I412" s="1"/>
    </row>
    <row r="413" spans="2:9" x14ac:dyDescent="0.2">
      <c r="B413"/>
      <c r="C413" s="2">
        <v>21</v>
      </c>
      <c r="D413" s="5" t="s">
        <v>345</v>
      </c>
      <c r="E413" s="13">
        <v>1213</v>
      </c>
      <c r="F413" s="13">
        <v>6130</v>
      </c>
      <c r="G413" s="13">
        <v>7343</v>
      </c>
      <c r="H413" s="13">
        <v>0</v>
      </c>
      <c r="I413" s="13">
        <v>7343</v>
      </c>
    </row>
    <row r="414" spans="2:9" x14ac:dyDescent="0.2">
      <c r="B414"/>
      <c r="C414" s="2">
        <v>70</v>
      </c>
      <c r="D414" s="5" t="s">
        <v>346</v>
      </c>
      <c r="E414" s="13">
        <v>0</v>
      </c>
      <c r="F414" s="13">
        <v>1607600</v>
      </c>
      <c r="G414" s="13">
        <v>1607600</v>
      </c>
      <c r="H414" s="13">
        <v>176.32300000000001</v>
      </c>
      <c r="I414" s="13">
        <v>1607423.6769999999</v>
      </c>
    </row>
    <row r="415" spans="2:9" x14ac:dyDescent="0.2">
      <c r="B415"/>
      <c r="C415" s="2">
        <v>72</v>
      </c>
      <c r="D415" s="5" t="s">
        <v>347</v>
      </c>
      <c r="E415" s="13">
        <v>0</v>
      </c>
      <c r="F415" s="13">
        <v>4535</v>
      </c>
      <c r="G415" s="13">
        <v>4535</v>
      </c>
      <c r="H415" s="13">
        <v>4535</v>
      </c>
      <c r="I415" s="13">
        <v>0</v>
      </c>
    </row>
    <row r="416" spans="2:9" x14ac:dyDescent="0.2">
      <c r="B416"/>
      <c r="C416" s="2">
        <v>75</v>
      </c>
      <c r="D416" s="5" t="s">
        <v>348</v>
      </c>
      <c r="E416" s="13">
        <v>0</v>
      </c>
      <c r="F416" s="13">
        <v>3003</v>
      </c>
      <c r="G416" s="13">
        <v>3003</v>
      </c>
      <c r="H416" s="13">
        <v>0</v>
      </c>
      <c r="I416" s="13">
        <v>3003</v>
      </c>
    </row>
    <row r="417" spans="2:9" x14ac:dyDescent="0.2">
      <c r="B417"/>
      <c r="C417" s="2">
        <v>76</v>
      </c>
      <c r="D417" s="5" t="s">
        <v>349</v>
      </c>
      <c r="E417" s="13">
        <v>0</v>
      </c>
      <c r="F417" s="13">
        <v>10235</v>
      </c>
      <c r="G417" s="13">
        <v>10235</v>
      </c>
      <c r="H417" s="13">
        <v>0</v>
      </c>
      <c r="I417" s="13">
        <v>10235</v>
      </c>
    </row>
    <row r="418" spans="2:9" x14ac:dyDescent="0.2">
      <c r="B418"/>
      <c r="C418" s="2">
        <v>78</v>
      </c>
      <c r="D418" s="5" t="s">
        <v>350</v>
      </c>
      <c r="E418" s="13">
        <v>0</v>
      </c>
      <c r="F418" s="13">
        <v>11905</v>
      </c>
      <c r="G418" s="13">
        <v>11905</v>
      </c>
      <c r="H418" s="13">
        <v>4500</v>
      </c>
      <c r="I418" s="13">
        <v>7405</v>
      </c>
    </row>
    <row r="419" spans="2:9" x14ac:dyDescent="0.2">
      <c r="B419"/>
      <c r="C419" s="2">
        <v>79</v>
      </c>
      <c r="D419" s="5" t="s">
        <v>351</v>
      </c>
      <c r="E419" s="13">
        <v>0</v>
      </c>
      <c r="F419" s="13">
        <v>10340</v>
      </c>
      <c r="G419" s="13">
        <v>10340</v>
      </c>
      <c r="H419" s="13">
        <v>3910</v>
      </c>
      <c r="I419" s="13">
        <v>6430</v>
      </c>
    </row>
    <row r="420" spans="2:9" x14ac:dyDescent="0.2">
      <c r="B420"/>
      <c r="C420" s="2">
        <v>82</v>
      </c>
      <c r="D420" s="5" t="s">
        <v>352</v>
      </c>
      <c r="E420" s="13">
        <v>0</v>
      </c>
      <c r="F420" s="13">
        <v>189400</v>
      </c>
      <c r="G420" s="13">
        <v>189400</v>
      </c>
      <c r="H420" s="13">
        <v>256.15100000000001</v>
      </c>
      <c r="I420" s="13">
        <v>189143.84899999999</v>
      </c>
    </row>
    <row r="421" spans="2:9" x14ac:dyDescent="0.2">
      <c r="B421"/>
      <c r="C421" s="2">
        <v>86</v>
      </c>
      <c r="D421" s="5" t="s">
        <v>353</v>
      </c>
      <c r="E421" s="13">
        <v>0</v>
      </c>
      <c r="F421" s="13">
        <v>43120</v>
      </c>
      <c r="G421" s="13">
        <v>43120</v>
      </c>
      <c r="H421" s="13">
        <v>2000</v>
      </c>
      <c r="I421" s="13">
        <v>41120</v>
      </c>
    </row>
    <row r="422" spans="2:9" ht="15" customHeight="1" x14ac:dyDescent="0.2">
      <c r="B422"/>
      <c r="C422" s="14">
        <f>SUBTOTAL(9,C413:C421)</f>
        <v>639</v>
      </c>
      <c r="D422" s="15" t="s">
        <v>354</v>
      </c>
      <c r="E422" s="16">
        <f>SUBTOTAL(9,E413:E421)</f>
        <v>1213</v>
      </c>
      <c r="F422" s="16">
        <f>SUBTOTAL(9,F413:F421)</f>
        <v>1886268</v>
      </c>
      <c r="G422" s="16">
        <f>SUBTOTAL(9,G413:G421)</f>
        <v>1887481</v>
      </c>
      <c r="H422" s="16">
        <f>SUBTOTAL(9,H413:H421)</f>
        <v>15377.474</v>
      </c>
      <c r="I422" s="16">
        <f>SUBTOTAL(9,I413:I421)</f>
        <v>1872103.5259999998</v>
      </c>
    </row>
    <row r="423" spans="2:9" ht="15" customHeight="1" x14ac:dyDescent="0.2">
      <c r="C423" s="17">
        <f>SUBTOTAL(9,C412:C422)</f>
        <v>639</v>
      </c>
      <c r="D423" s="18" t="s">
        <v>355</v>
      </c>
      <c r="E423" s="19">
        <f>SUBTOTAL(9,E412:E422)</f>
        <v>1213</v>
      </c>
      <c r="F423" s="19">
        <f>SUBTOTAL(9,F412:F422)</f>
        <v>1886268</v>
      </c>
      <c r="G423" s="19">
        <f>SUBTOTAL(9,G412:G422)</f>
        <v>1887481</v>
      </c>
      <c r="H423" s="19">
        <f>SUBTOTAL(9,H412:H422)</f>
        <v>15377.474</v>
      </c>
      <c r="I423" s="19">
        <f>SUBTOTAL(9,I412:I422)</f>
        <v>1872103.5259999998</v>
      </c>
    </row>
    <row r="424" spans="2:9" ht="27" customHeight="1" x14ac:dyDescent="0.25">
      <c r="B424" s="1"/>
      <c r="C424" s="2"/>
      <c r="D424" s="9" t="s">
        <v>356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357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20</v>
      </c>
      <c r="E426" s="13">
        <v>9039</v>
      </c>
      <c r="F426" s="13">
        <v>183116</v>
      </c>
      <c r="G426" s="13">
        <v>192155</v>
      </c>
      <c r="H426" s="13">
        <v>26765.100170000002</v>
      </c>
      <c r="I426" s="13">
        <v>165389.89983000001</v>
      </c>
    </row>
    <row r="427" spans="2:9" x14ac:dyDescent="0.2">
      <c r="B427"/>
      <c r="C427" s="2">
        <v>51</v>
      </c>
      <c r="D427" s="5" t="s">
        <v>358</v>
      </c>
      <c r="E427" s="13">
        <v>0</v>
      </c>
      <c r="F427" s="13">
        <v>42810</v>
      </c>
      <c r="G427" s="13">
        <v>42810</v>
      </c>
      <c r="H427" s="13">
        <v>0</v>
      </c>
      <c r="I427" s="13">
        <v>42810</v>
      </c>
    </row>
    <row r="428" spans="2:9" x14ac:dyDescent="0.2">
      <c r="B428"/>
      <c r="C428" s="2">
        <v>55</v>
      </c>
      <c r="D428" s="5" t="s">
        <v>359</v>
      </c>
      <c r="E428" s="13">
        <v>0</v>
      </c>
      <c r="F428" s="13">
        <v>982180</v>
      </c>
      <c r="G428" s="13">
        <v>982180</v>
      </c>
      <c r="H428" s="13">
        <v>0</v>
      </c>
      <c r="I428" s="13">
        <v>982180</v>
      </c>
    </row>
    <row r="429" spans="2:9" ht="15" customHeight="1" x14ac:dyDescent="0.2">
      <c r="B429"/>
      <c r="C429" s="14">
        <f>SUBTOTAL(9,C426:C428)</f>
        <v>107</v>
      </c>
      <c r="D429" s="15" t="s">
        <v>360</v>
      </c>
      <c r="E429" s="16">
        <f>SUBTOTAL(9,E426:E428)</f>
        <v>9039</v>
      </c>
      <c r="F429" s="16">
        <f>SUBTOTAL(9,F426:F428)</f>
        <v>1208106</v>
      </c>
      <c r="G429" s="16">
        <f>SUBTOTAL(9,G426:G428)</f>
        <v>1217145</v>
      </c>
      <c r="H429" s="16">
        <f>SUBTOTAL(9,H426:H428)</f>
        <v>26765.100170000002</v>
      </c>
      <c r="I429" s="16">
        <f>SUBTOTAL(9,I426:I428)</f>
        <v>1190379.89983</v>
      </c>
    </row>
    <row r="430" spans="2:9" ht="15" customHeight="1" x14ac:dyDescent="0.25">
      <c r="B430" s="10">
        <v>321</v>
      </c>
      <c r="C430" s="11"/>
      <c r="D430" s="5" t="s">
        <v>361</v>
      </c>
      <c r="E430" s="12"/>
      <c r="F430" s="1"/>
      <c r="H430" s="1"/>
      <c r="I430" s="1"/>
    </row>
    <row r="431" spans="2:9" x14ac:dyDescent="0.2">
      <c r="B431"/>
      <c r="C431" s="2">
        <v>71</v>
      </c>
      <c r="D431" s="5" t="s">
        <v>362</v>
      </c>
      <c r="E431" s="13">
        <v>0</v>
      </c>
      <c r="F431" s="13">
        <v>11895</v>
      </c>
      <c r="G431" s="13">
        <v>11895</v>
      </c>
      <c r="H431" s="13">
        <v>1850.32502</v>
      </c>
      <c r="I431" s="13">
        <v>10044.67498</v>
      </c>
    </row>
    <row r="432" spans="2:9" x14ac:dyDescent="0.2">
      <c r="B432"/>
      <c r="C432" s="2">
        <v>73</v>
      </c>
      <c r="D432" s="5" t="s">
        <v>363</v>
      </c>
      <c r="E432" s="13">
        <v>7900</v>
      </c>
      <c r="F432" s="13">
        <v>193100</v>
      </c>
      <c r="G432" s="13">
        <v>201000</v>
      </c>
      <c r="H432" s="13">
        <v>17249.29982</v>
      </c>
      <c r="I432" s="13">
        <v>183750.70018000001</v>
      </c>
    </row>
    <row r="433" spans="2:9" x14ac:dyDescent="0.2">
      <c r="B433"/>
      <c r="C433" s="2">
        <v>74</v>
      </c>
      <c r="D433" s="5" t="s">
        <v>364</v>
      </c>
      <c r="E433" s="13">
        <v>0</v>
      </c>
      <c r="F433" s="13">
        <v>148430</v>
      </c>
      <c r="G433" s="13">
        <v>148430</v>
      </c>
      <c r="H433" s="13">
        <v>23388.916000000001</v>
      </c>
      <c r="I433" s="13">
        <v>125041.084</v>
      </c>
    </row>
    <row r="434" spans="2:9" x14ac:dyDescent="0.2">
      <c r="B434"/>
      <c r="C434" s="2">
        <v>75</v>
      </c>
      <c r="D434" s="5" t="s">
        <v>365</v>
      </c>
      <c r="E434" s="13">
        <v>711</v>
      </c>
      <c r="F434" s="13">
        <v>203180</v>
      </c>
      <c r="G434" s="13">
        <v>203891</v>
      </c>
      <c r="H434" s="13">
        <v>41848.374000000003</v>
      </c>
      <c r="I434" s="13">
        <v>162042.62599999999</v>
      </c>
    </row>
    <row r="435" spans="2:9" ht="15" customHeight="1" x14ac:dyDescent="0.2">
      <c r="B435"/>
      <c r="C435" s="14">
        <f>SUBTOTAL(9,C431:C434)</f>
        <v>293</v>
      </c>
      <c r="D435" s="15" t="s">
        <v>366</v>
      </c>
      <c r="E435" s="16">
        <f>SUBTOTAL(9,E431:E434)</f>
        <v>8611</v>
      </c>
      <c r="F435" s="16">
        <f>SUBTOTAL(9,F431:F434)</f>
        <v>556605</v>
      </c>
      <c r="G435" s="16">
        <f>SUBTOTAL(9,G431:G434)</f>
        <v>565216</v>
      </c>
      <c r="H435" s="16">
        <f>SUBTOTAL(9,H431:H434)</f>
        <v>84336.914840000012</v>
      </c>
      <c r="I435" s="16">
        <f>SUBTOTAL(9,I431:I434)</f>
        <v>480879.08516000002</v>
      </c>
    </row>
    <row r="436" spans="2:9" ht="15" customHeight="1" x14ac:dyDescent="0.25">
      <c r="B436" s="10">
        <v>322</v>
      </c>
      <c r="C436" s="11"/>
      <c r="D436" s="5" t="s">
        <v>367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20</v>
      </c>
      <c r="E437" s="13">
        <v>876</v>
      </c>
      <c r="F437" s="13">
        <v>23147</v>
      </c>
      <c r="G437" s="13">
        <v>24023</v>
      </c>
      <c r="H437" s="13">
        <v>3376.4149299999999</v>
      </c>
      <c r="I437" s="13">
        <v>20646.585070000001</v>
      </c>
    </row>
    <row r="438" spans="2:9" x14ac:dyDescent="0.2">
      <c r="B438"/>
      <c r="C438" s="2">
        <v>21</v>
      </c>
      <c r="D438" s="5" t="s">
        <v>56</v>
      </c>
      <c r="E438" s="13">
        <v>0</v>
      </c>
      <c r="F438" s="13">
        <v>36500</v>
      </c>
      <c r="G438" s="13">
        <v>36500</v>
      </c>
      <c r="H438" s="13">
        <v>2752.0856600000002</v>
      </c>
      <c r="I438" s="13">
        <v>33747.914340000003</v>
      </c>
    </row>
    <row r="439" spans="2:9" x14ac:dyDescent="0.2">
      <c r="B439"/>
      <c r="C439" s="2">
        <v>50</v>
      </c>
      <c r="D439" s="5" t="s">
        <v>368</v>
      </c>
      <c r="E439" s="13">
        <v>0</v>
      </c>
      <c r="F439" s="13">
        <v>12500</v>
      </c>
      <c r="G439" s="13">
        <v>12500</v>
      </c>
      <c r="H439" s="13">
        <v>0</v>
      </c>
      <c r="I439" s="13">
        <v>12500</v>
      </c>
    </row>
    <row r="440" spans="2:9" x14ac:dyDescent="0.2">
      <c r="B440"/>
      <c r="C440" s="2">
        <v>70</v>
      </c>
      <c r="D440" s="5" t="s">
        <v>369</v>
      </c>
      <c r="E440" s="13">
        <v>249724</v>
      </c>
      <c r="F440" s="13">
        <v>290600</v>
      </c>
      <c r="G440" s="13">
        <v>540324</v>
      </c>
      <c r="H440" s="13">
        <v>160000</v>
      </c>
      <c r="I440" s="13">
        <v>380324</v>
      </c>
    </row>
    <row r="441" spans="2:9" x14ac:dyDescent="0.2">
      <c r="B441"/>
      <c r="C441" s="2">
        <v>78</v>
      </c>
      <c r="D441" s="5" t="s">
        <v>350</v>
      </c>
      <c r="E441" s="13">
        <v>0</v>
      </c>
      <c r="F441" s="13">
        <v>3860</v>
      </c>
      <c r="G441" s="13">
        <v>3860</v>
      </c>
      <c r="H441" s="13">
        <v>3860</v>
      </c>
      <c r="I441" s="13">
        <v>0</v>
      </c>
    </row>
    <row r="442" spans="2:9" ht="15" customHeight="1" x14ac:dyDescent="0.2">
      <c r="B442"/>
      <c r="C442" s="14">
        <f>SUBTOTAL(9,C437:C441)</f>
        <v>220</v>
      </c>
      <c r="D442" s="15" t="s">
        <v>370</v>
      </c>
      <c r="E442" s="16">
        <f>SUBTOTAL(9,E437:E441)</f>
        <v>250600</v>
      </c>
      <c r="F442" s="16">
        <f>SUBTOTAL(9,F437:F441)</f>
        <v>366607</v>
      </c>
      <c r="G442" s="16">
        <f>SUBTOTAL(9,G437:G441)</f>
        <v>617207</v>
      </c>
      <c r="H442" s="16">
        <f>SUBTOTAL(9,H437:H441)</f>
        <v>169988.50059000001</v>
      </c>
      <c r="I442" s="16">
        <f>SUBTOTAL(9,I437:I441)</f>
        <v>447218.49940999999</v>
      </c>
    </row>
    <row r="443" spans="2:9" ht="15" customHeight="1" x14ac:dyDescent="0.25">
      <c r="B443" s="10">
        <v>323</v>
      </c>
      <c r="C443" s="11"/>
      <c r="D443" s="5" t="s">
        <v>371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2874</v>
      </c>
      <c r="F444" s="13">
        <v>97297</v>
      </c>
      <c r="G444" s="13">
        <v>100171</v>
      </c>
      <c r="H444" s="13">
        <v>16550.078280000002</v>
      </c>
      <c r="I444" s="13">
        <v>83620.921719999998</v>
      </c>
    </row>
    <row r="445" spans="2:9" x14ac:dyDescent="0.2">
      <c r="B445"/>
      <c r="C445" s="2">
        <v>21</v>
      </c>
      <c r="D445" s="5" t="s">
        <v>56</v>
      </c>
      <c r="E445" s="13">
        <v>18878</v>
      </c>
      <c r="F445" s="13">
        <v>63480</v>
      </c>
      <c r="G445" s="13">
        <v>82358</v>
      </c>
      <c r="H445" s="13">
        <v>7878.0280000000002</v>
      </c>
      <c r="I445" s="13">
        <v>74479.971999999994</v>
      </c>
    </row>
    <row r="446" spans="2:9" x14ac:dyDescent="0.2">
      <c r="B446"/>
      <c r="C446" s="2">
        <v>22</v>
      </c>
      <c r="D446" s="5" t="s">
        <v>372</v>
      </c>
      <c r="E446" s="13">
        <v>0</v>
      </c>
      <c r="F446" s="13">
        <v>47500</v>
      </c>
      <c r="G446" s="13">
        <v>47500</v>
      </c>
      <c r="H446" s="13">
        <v>0</v>
      </c>
      <c r="I446" s="13">
        <v>47500</v>
      </c>
    </row>
    <row r="447" spans="2:9" x14ac:dyDescent="0.2">
      <c r="B447"/>
      <c r="C447" s="2">
        <v>60</v>
      </c>
      <c r="D447" s="5" t="s">
        <v>373</v>
      </c>
      <c r="E447" s="13">
        <v>0</v>
      </c>
      <c r="F447" s="13">
        <v>21620</v>
      </c>
      <c r="G447" s="13">
        <v>21620</v>
      </c>
      <c r="H447" s="13">
        <v>0</v>
      </c>
      <c r="I447" s="13">
        <v>21620</v>
      </c>
    </row>
    <row r="448" spans="2:9" x14ac:dyDescent="0.2">
      <c r="B448"/>
      <c r="C448" s="2">
        <v>70</v>
      </c>
      <c r="D448" s="5" t="s">
        <v>374</v>
      </c>
      <c r="E448" s="13">
        <v>0</v>
      </c>
      <c r="F448" s="13">
        <v>1505230</v>
      </c>
      <c r="G448" s="13">
        <v>1505230</v>
      </c>
      <c r="H448" s="13">
        <v>395057.5</v>
      </c>
      <c r="I448" s="13">
        <v>1110172.5</v>
      </c>
    </row>
    <row r="449" spans="2:9" x14ac:dyDescent="0.2">
      <c r="B449"/>
      <c r="C449" s="2">
        <v>71</v>
      </c>
      <c r="D449" s="5" t="s">
        <v>375</v>
      </c>
      <c r="E449" s="13">
        <v>0</v>
      </c>
      <c r="F449" s="13">
        <v>797405</v>
      </c>
      <c r="G449" s="13">
        <v>797405</v>
      </c>
      <c r="H449" s="13">
        <v>203526.25</v>
      </c>
      <c r="I449" s="13">
        <v>593878.75</v>
      </c>
    </row>
    <row r="450" spans="2:9" x14ac:dyDescent="0.2">
      <c r="B450"/>
      <c r="C450" s="2">
        <v>73</v>
      </c>
      <c r="D450" s="5" t="s">
        <v>376</v>
      </c>
      <c r="E450" s="13">
        <v>0</v>
      </c>
      <c r="F450" s="13">
        <v>63585</v>
      </c>
      <c r="G450" s="13">
        <v>63585</v>
      </c>
      <c r="H450" s="13">
        <v>23217.5</v>
      </c>
      <c r="I450" s="13">
        <v>40367.5</v>
      </c>
    </row>
    <row r="451" spans="2:9" x14ac:dyDescent="0.2">
      <c r="B451"/>
      <c r="C451" s="2">
        <v>78</v>
      </c>
      <c r="D451" s="5" t="s">
        <v>350</v>
      </c>
      <c r="E451" s="13">
        <v>5138</v>
      </c>
      <c r="F451" s="13">
        <v>325390</v>
      </c>
      <c r="G451" s="13">
        <v>330528</v>
      </c>
      <c r="H451" s="13">
        <v>127233.75</v>
      </c>
      <c r="I451" s="13">
        <v>203294.25</v>
      </c>
    </row>
    <row r="452" spans="2:9" ht="15" customHeight="1" x14ac:dyDescent="0.2">
      <c r="B452"/>
      <c r="C452" s="14">
        <f>SUBTOTAL(9,C444:C451)</f>
        <v>396</v>
      </c>
      <c r="D452" s="15" t="s">
        <v>377</v>
      </c>
      <c r="E452" s="16">
        <f>SUBTOTAL(9,E444:E451)</f>
        <v>26890</v>
      </c>
      <c r="F452" s="16">
        <f>SUBTOTAL(9,F444:F451)</f>
        <v>2921507</v>
      </c>
      <c r="G452" s="16">
        <f>SUBTOTAL(9,G444:G451)</f>
        <v>2948397</v>
      </c>
      <c r="H452" s="16">
        <f>SUBTOTAL(9,H444:H451)</f>
        <v>773463.10627999995</v>
      </c>
      <c r="I452" s="16">
        <f>SUBTOTAL(9,I444:I451)</f>
        <v>2174933.8937200001</v>
      </c>
    </row>
    <row r="453" spans="2:9" ht="15" customHeight="1" x14ac:dyDescent="0.25">
      <c r="B453" s="10">
        <v>325</v>
      </c>
      <c r="C453" s="11"/>
      <c r="D453" s="5" t="s">
        <v>378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1786</v>
      </c>
      <c r="F454" s="13">
        <v>77610</v>
      </c>
      <c r="G454" s="13">
        <v>79396</v>
      </c>
      <c r="H454" s="13">
        <v>10334.396350000001</v>
      </c>
      <c r="I454" s="13">
        <v>69061.603650000005</v>
      </c>
    </row>
    <row r="455" spans="2:9" x14ac:dyDescent="0.2">
      <c r="B455"/>
      <c r="C455" s="2">
        <v>21</v>
      </c>
      <c r="D455" s="5" t="s">
        <v>345</v>
      </c>
      <c r="E455" s="13">
        <v>20096</v>
      </c>
      <c r="F455" s="13">
        <v>28219</v>
      </c>
      <c r="G455" s="13">
        <v>48315</v>
      </c>
      <c r="H455" s="13">
        <v>1140.3727200000001</v>
      </c>
      <c r="I455" s="13">
        <v>47174.627280000001</v>
      </c>
    </row>
    <row r="456" spans="2:9" x14ac:dyDescent="0.2">
      <c r="B456"/>
      <c r="C456" s="2">
        <v>52</v>
      </c>
      <c r="D456" s="5" t="s">
        <v>326</v>
      </c>
      <c r="E456" s="13">
        <v>0</v>
      </c>
      <c r="F456" s="13">
        <v>13785</v>
      </c>
      <c r="G456" s="13">
        <v>13785</v>
      </c>
      <c r="H456" s="13">
        <v>13785</v>
      </c>
      <c r="I456" s="13">
        <v>0</v>
      </c>
    </row>
    <row r="457" spans="2:9" x14ac:dyDescent="0.2">
      <c r="B457"/>
      <c r="C457" s="2">
        <v>71</v>
      </c>
      <c r="D457" s="5" t="s">
        <v>379</v>
      </c>
      <c r="E457" s="13">
        <v>0</v>
      </c>
      <c r="F457" s="13">
        <v>62985</v>
      </c>
      <c r="G457" s="13">
        <v>62985</v>
      </c>
      <c r="H457" s="13">
        <v>0</v>
      </c>
      <c r="I457" s="13">
        <v>62985</v>
      </c>
    </row>
    <row r="458" spans="2:9" x14ac:dyDescent="0.2">
      <c r="B458"/>
      <c r="C458" s="2">
        <v>72</v>
      </c>
      <c r="D458" s="5" t="s">
        <v>380</v>
      </c>
      <c r="E458" s="13">
        <v>0</v>
      </c>
      <c r="F458" s="13">
        <v>11555</v>
      </c>
      <c r="G458" s="13">
        <v>11555</v>
      </c>
      <c r="H458" s="13">
        <v>5032.5</v>
      </c>
      <c r="I458" s="13">
        <v>6522.5</v>
      </c>
    </row>
    <row r="459" spans="2:9" x14ac:dyDescent="0.2">
      <c r="B459"/>
      <c r="C459" s="2">
        <v>75</v>
      </c>
      <c r="D459" s="5" t="s">
        <v>381</v>
      </c>
      <c r="E459" s="13">
        <v>19953</v>
      </c>
      <c r="F459" s="13">
        <v>40000</v>
      </c>
      <c r="G459" s="13">
        <v>59953</v>
      </c>
      <c r="H459" s="13">
        <v>279.46548999999999</v>
      </c>
      <c r="I459" s="13">
        <v>59673.534509999998</v>
      </c>
    </row>
    <row r="460" spans="2:9" x14ac:dyDescent="0.2">
      <c r="B460"/>
      <c r="C460" s="2">
        <v>78</v>
      </c>
      <c r="D460" s="5" t="s">
        <v>350</v>
      </c>
      <c r="E460" s="13">
        <v>0</v>
      </c>
      <c r="F460" s="13">
        <v>52215</v>
      </c>
      <c r="G460" s="13">
        <v>52215</v>
      </c>
      <c r="H460" s="13">
        <v>28830</v>
      </c>
      <c r="I460" s="13">
        <v>23385</v>
      </c>
    </row>
    <row r="461" spans="2:9" x14ac:dyDescent="0.2">
      <c r="B461"/>
      <c r="C461" s="2">
        <v>79</v>
      </c>
      <c r="D461" s="5" t="s">
        <v>382</v>
      </c>
      <c r="E461" s="13">
        <v>0</v>
      </c>
      <c r="F461" s="13">
        <v>7830</v>
      </c>
      <c r="G461" s="13">
        <v>7830</v>
      </c>
      <c r="H461" s="13">
        <v>1000</v>
      </c>
      <c r="I461" s="13">
        <v>6830</v>
      </c>
    </row>
    <row r="462" spans="2:9" x14ac:dyDescent="0.2">
      <c r="B462"/>
      <c r="C462" s="2">
        <v>82</v>
      </c>
      <c r="D462" s="5" t="s">
        <v>383</v>
      </c>
      <c r="E462" s="13">
        <v>0</v>
      </c>
      <c r="F462" s="13">
        <v>32030</v>
      </c>
      <c r="G462" s="13">
        <v>32030</v>
      </c>
      <c r="H462" s="13">
        <v>16015</v>
      </c>
      <c r="I462" s="13">
        <v>16015</v>
      </c>
    </row>
    <row r="463" spans="2:9" x14ac:dyDescent="0.2">
      <c r="B463"/>
      <c r="C463" s="2">
        <v>86</v>
      </c>
      <c r="D463" s="5" t="s">
        <v>384</v>
      </c>
      <c r="E463" s="13">
        <v>0</v>
      </c>
      <c r="F463" s="13">
        <v>36760</v>
      </c>
      <c r="G463" s="13">
        <v>36760</v>
      </c>
      <c r="H463" s="13">
        <v>18380</v>
      </c>
      <c r="I463" s="13">
        <v>18380</v>
      </c>
    </row>
    <row r="464" spans="2:9" ht="15" customHeight="1" x14ac:dyDescent="0.2">
      <c r="B464"/>
      <c r="C464" s="14">
        <f>SUBTOTAL(9,C454:C463)</f>
        <v>617</v>
      </c>
      <c r="D464" s="15" t="s">
        <v>385</v>
      </c>
      <c r="E464" s="16">
        <f>SUBTOTAL(9,E454:E463)</f>
        <v>41835</v>
      </c>
      <c r="F464" s="16">
        <f>SUBTOTAL(9,F454:F463)</f>
        <v>362989</v>
      </c>
      <c r="G464" s="16">
        <f>SUBTOTAL(9,G454:G463)</f>
        <v>404824</v>
      </c>
      <c r="H464" s="16">
        <f>SUBTOTAL(9,H454:H463)</f>
        <v>94796.734559999997</v>
      </c>
      <c r="I464" s="16">
        <f>SUBTOTAL(9,I454:I463)</f>
        <v>310027.26543999999</v>
      </c>
    </row>
    <row r="465" spans="2:9" ht="15" customHeight="1" x14ac:dyDescent="0.25">
      <c r="B465" s="10">
        <v>326</v>
      </c>
      <c r="C465" s="11"/>
      <c r="D465" s="5" t="s">
        <v>386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20</v>
      </c>
      <c r="E466" s="13">
        <v>20586</v>
      </c>
      <c r="F466" s="13">
        <v>641287</v>
      </c>
      <c r="G466" s="13">
        <v>661873</v>
      </c>
      <c r="H466" s="13">
        <v>117054.59175000001</v>
      </c>
      <c r="I466" s="13">
        <v>544818.40824999998</v>
      </c>
    </row>
    <row r="467" spans="2:9" x14ac:dyDescent="0.2">
      <c r="B467"/>
      <c r="C467" s="2">
        <v>21</v>
      </c>
      <c r="D467" s="5" t="s">
        <v>56</v>
      </c>
      <c r="E467" s="13">
        <v>1069</v>
      </c>
      <c r="F467" s="13">
        <v>15635</v>
      </c>
      <c r="G467" s="13">
        <v>16704</v>
      </c>
      <c r="H467" s="13">
        <v>963.03598</v>
      </c>
      <c r="I467" s="13">
        <v>15740.964019999999</v>
      </c>
    </row>
    <row r="468" spans="2:9" x14ac:dyDescent="0.2">
      <c r="B468"/>
      <c r="C468" s="2">
        <v>45</v>
      </c>
      <c r="D468" s="5" t="s">
        <v>30</v>
      </c>
      <c r="E468" s="13">
        <v>11942</v>
      </c>
      <c r="F468" s="13">
        <v>23855</v>
      </c>
      <c r="G468" s="13">
        <v>35797</v>
      </c>
      <c r="H468" s="13">
        <v>1125.12771</v>
      </c>
      <c r="I468" s="13">
        <v>34671.872289999999</v>
      </c>
    </row>
    <row r="469" spans="2:9" x14ac:dyDescent="0.2">
      <c r="B469"/>
      <c r="C469" s="2">
        <v>73</v>
      </c>
      <c r="D469" s="5" t="s">
        <v>387</v>
      </c>
      <c r="E469" s="13">
        <v>0</v>
      </c>
      <c r="F469" s="13">
        <v>26790</v>
      </c>
      <c r="G469" s="13">
        <v>26790</v>
      </c>
      <c r="H469" s="13">
        <v>12985</v>
      </c>
      <c r="I469" s="13">
        <v>13805</v>
      </c>
    </row>
    <row r="470" spans="2:9" x14ac:dyDescent="0.2">
      <c r="B470"/>
      <c r="C470" s="2">
        <v>74</v>
      </c>
      <c r="D470" s="5" t="s">
        <v>388</v>
      </c>
      <c r="E470" s="13">
        <v>0</v>
      </c>
      <c r="F470" s="13">
        <v>17720</v>
      </c>
      <c r="G470" s="13">
        <v>17720</v>
      </c>
      <c r="H470" s="13">
        <v>8860</v>
      </c>
      <c r="I470" s="13">
        <v>8860</v>
      </c>
    </row>
    <row r="471" spans="2:9" x14ac:dyDescent="0.2">
      <c r="B471"/>
      <c r="C471" s="2">
        <v>75</v>
      </c>
      <c r="D471" s="5" t="s">
        <v>389</v>
      </c>
      <c r="E471" s="13">
        <v>0</v>
      </c>
      <c r="F471" s="13">
        <v>9330</v>
      </c>
      <c r="G471" s="13">
        <v>9330</v>
      </c>
      <c r="H471" s="13">
        <v>2000</v>
      </c>
      <c r="I471" s="13">
        <v>7330</v>
      </c>
    </row>
    <row r="472" spans="2:9" x14ac:dyDescent="0.2">
      <c r="B472"/>
      <c r="C472" s="2">
        <v>78</v>
      </c>
      <c r="D472" s="5" t="s">
        <v>350</v>
      </c>
      <c r="E472" s="13">
        <v>0</v>
      </c>
      <c r="F472" s="13">
        <v>66955</v>
      </c>
      <c r="G472" s="13">
        <v>66955</v>
      </c>
      <c r="H472" s="13">
        <v>33742.5</v>
      </c>
      <c r="I472" s="13">
        <v>33212.5</v>
      </c>
    </row>
    <row r="473" spans="2:9" x14ac:dyDescent="0.2">
      <c r="B473"/>
      <c r="C473" s="2">
        <v>80</v>
      </c>
      <c r="D473" s="5" t="s">
        <v>390</v>
      </c>
      <c r="E473" s="13">
        <v>0</v>
      </c>
      <c r="F473" s="13">
        <v>52040</v>
      </c>
      <c r="G473" s="13">
        <v>52040</v>
      </c>
      <c r="H473" s="13">
        <v>0</v>
      </c>
      <c r="I473" s="13">
        <v>52040</v>
      </c>
    </row>
    <row r="474" spans="2:9" ht="15" customHeight="1" x14ac:dyDescent="0.2">
      <c r="B474"/>
      <c r="C474" s="14">
        <f>SUBTOTAL(9,C466:C473)</f>
        <v>447</v>
      </c>
      <c r="D474" s="15" t="s">
        <v>391</v>
      </c>
      <c r="E474" s="16">
        <f>SUBTOTAL(9,E466:E473)</f>
        <v>33597</v>
      </c>
      <c r="F474" s="16">
        <f>SUBTOTAL(9,F466:F473)</f>
        <v>853612</v>
      </c>
      <c r="G474" s="16">
        <f>SUBTOTAL(9,G466:G473)</f>
        <v>887209</v>
      </c>
      <c r="H474" s="16">
        <f>SUBTOTAL(9,H466:H473)</f>
        <v>176730.25544000001</v>
      </c>
      <c r="I474" s="16">
        <f>SUBTOTAL(9,I466:I473)</f>
        <v>710478.7445599999</v>
      </c>
    </row>
    <row r="475" spans="2:9" ht="15" customHeight="1" x14ac:dyDescent="0.25">
      <c r="B475" s="10">
        <v>328</v>
      </c>
      <c r="C475" s="11"/>
      <c r="D475" s="5" t="s">
        <v>392</v>
      </c>
      <c r="E475" s="12"/>
      <c r="F475" s="1"/>
      <c r="H475" s="1"/>
      <c r="I475" s="1"/>
    </row>
    <row r="476" spans="2:9" x14ac:dyDescent="0.2">
      <c r="B476"/>
      <c r="C476" s="2">
        <v>70</v>
      </c>
      <c r="D476" s="5" t="s">
        <v>393</v>
      </c>
      <c r="E476" s="13">
        <v>0</v>
      </c>
      <c r="F476" s="13">
        <v>1747630</v>
      </c>
      <c r="G476" s="13">
        <v>1747630</v>
      </c>
      <c r="H476" s="13">
        <v>639915</v>
      </c>
      <c r="I476" s="13">
        <v>1107715</v>
      </c>
    </row>
    <row r="477" spans="2:9" x14ac:dyDescent="0.2">
      <c r="B477"/>
      <c r="C477" s="2">
        <v>78</v>
      </c>
      <c r="D477" s="5" t="s">
        <v>350</v>
      </c>
      <c r="E477" s="13">
        <v>0</v>
      </c>
      <c r="F477" s="13">
        <v>116785</v>
      </c>
      <c r="G477" s="13">
        <v>116785</v>
      </c>
      <c r="H477" s="13">
        <v>59591.25</v>
      </c>
      <c r="I477" s="13">
        <v>57193.75</v>
      </c>
    </row>
    <row r="478" spans="2:9" ht="15" customHeight="1" x14ac:dyDescent="0.2">
      <c r="B478"/>
      <c r="C478" s="14">
        <f>SUBTOTAL(9,C476:C477)</f>
        <v>148</v>
      </c>
      <c r="D478" s="15" t="s">
        <v>394</v>
      </c>
      <c r="E478" s="16">
        <f>SUBTOTAL(9,E476:E477)</f>
        <v>0</v>
      </c>
      <c r="F478" s="16">
        <f>SUBTOTAL(9,F476:F477)</f>
        <v>1864415</v>
      </c>
      <c r="G478" s="16">
        <f>SUBTOTAL(9,G476:G477)</f>
        <v>1864415</v>
      </c>
      <c r="H478" s="16">
        <f>SUBTOTAL(9,H476:H477)</f>
        <v>699506.25</v>
      </c>
      <c r="I478" s="16">
        <f>SUBTOTAL(9,I476:I477)</f>
        <v>1164908.75</v>
      </c>
    </row>
    <row r="479" spans="2:9" ht="15" customHeight="1" x14ac:dyDescent="0.25">
      <c r="B479" s="10">
        <v>329</v>
      </c>
      <c r="C479" s="11"/>
      <c r="D479" s="5" t="s">
        <v>395</v>
      </c>
      <c r="E479" s="12"/>
      <c r="F479" s="1"/>
      <c r="H479" s="1"/>
      <c r="I479" s="1"/>
    </row>
    <row r="480" spans="2:9" x14ac:dyDescent="0.2">
      <c r="B480"/>
      <c r="C480" s="2">
        <v>1</v>
      </c>
      <c r="D480" s="5" t="s">
        <v>20</v>
      </c>
      <c r="E480" s="13">
        <v>4953</v>
      </c>
      <c r="F480" s="13">
        <v>385311</v>
      </c>
      <c r="G480" s="13">
        <v>390264</v>
      </c>
      <c r="H480" s="13">
        <v>74887.876350000006</v>
      </c>
      <c r="I480" s="13">
        <v>315376.12365000002</v>
      </c>
    </row>
    <row r="481" spans="2:9" x14ac:dyDescent="0.2">
      <c r="B481"/>
      <c r="C481" s="2">
        <v>21</v>
      </c>
      <c r="D481" s="5" t="s">
        <v>56</v>
      </c>
      <c r="E481" s="13">
        <v>13208</v>
      </c>
      <c r="F481" s="13">
        <v>18975</v>
      </c>
      <c r="G481" s="13">
        <v>32183</v>
      </c>
      <c r="H481" s="13">
        <v>3408.3062300000001</v>
      </c>
      <c r="I481" s="13">
        <v>28774.693770000002</v>
      </c>
    </row>
    <row r="482" spans="2:9" x14ac:dyDescent="0.2">
      <c r="B482"/>
      <c r="C482" s="2">
        <v>45</v>
      </c>
      <c r="D482" s="5" t="s">
        <v>30</v>
      </c>
      <c r="E482" s="13">
        <v>3864</v>
      </c>
      <c r="F482" s="13">
        <v>9030</v>
      </c>
      <c r="G482" s="13">
        <v>12894</v>
      </c>
      <c r="H482" s="13">
        <v>68.756529999999998</v>
      </c>
      <c r="I482" s="13">
        <v>12825.243469999999</v>
      </c>
    </row>
    <row r="483" spans="2:9" x14ac:dyDescent="0.2">
      <c r="B483"/>
      <c r="C483" s="2">
        <v>78</v>
      </c>
      <c r="D483" s="5" t="s">
        <v>350</v>
      </c>
      <c r="E483" s="13">
        <v>0</v>
      </c>
      <c r="F483" s="13">
        <v>11705</v>
      </c>
      <c r="G483" s="13">
        <v>11705</v>
      </c>
      <c r="H483" s="13">
        <v>7937.5</v>
      </c>
      <c r="I483" s="13">
        <v>3767.5</v>
      </c>
    </row>
    <row r="484" spans="2:9" ht="15" customHeight="1" x14ac:dyDescent="0.2">
      <c r="B484"/>
      <c r="C484" s="14">
        <f>SUBTOTAL(9,C480:C483)</f>
        <v>145</v>
      </c>
      <c r="D484" s="15" t="s">
        <v>396</v>
      </c>
      <c r="E484" s="16">
        <f>SUBTOTAL(9,E480:E483)</f>
        <v>22025</v>
      </c>
      <c r="F484" s="16">
        <f>SUBTOTAL(9,F480:F483)</f>
        <v>425021</v>
      </c>
      <c r="G484" s="16">
        <f>SUBTOTAL(9,G480:G483)</f>
        <v>447046</v>
      </c>
      <c r="H484" s="16">
        <f>SUBTOTAL(9,H480:H483)</f>
        <v>86302.439110000007</v>
      </c>
      <c r="I484" s="16">
        <f>SUBTOTAL(9,I480:I483)</f>
        <v>360743.56089000002</v>
      </c>
    </row>
    <row r="485" spans="2:9" ht="15" customHeight="1" x14ac:dyDescent="0.2">
      <c r="C485" s="17">
        <f>SUBTOTAL(9,C425:C484)</f>
        <v>2373</v>
      </c>
      <c r="D485" s="18" t="s">
        <v>397</v>
      </c>
      <c r="E485" s="19">
        <f>SUBTOTAL(9,E425:E484)</f>
        <v>392597</v>
      </c>
      <c r="F485" s="19">
        <f>SUBTOTAL(9,F425:F484)</f>
        <v>8558862</v>
      </c>
      <c r="G485" s="19">
        <f>SUBTOTAL(9,G425:G484)</f>
        <v>8951459</v>
      </c>
      <c r="H485" s="19">
        <f>SUBTOTAL(9,H425:H484)</f>
        <v>2111889.3009899999</v>
      </c>
      <c r="I485" s="19">
        <f>SUBTOTAL(9,I425:I484)</f>
        <v>6839569.6990099996</v>
      </c>
    </row>
    <row r="486" spans="2:9" ht="27" customHeight="1" x14ac:dyDescent="0.25">
      <c r="B486" s="1"/>
      <c r="C486" s="2"/>
      <c r="D486" s="9" t="s">
        <v>398</v>
      </c>
      <c r="E486" s="1"/>
      <c r="F486" s="1"/>
      <c r="G486" s="1"/>
      <c r="H486" s="1"/>
      <c r="I486" s="1"/>
    </row>
    <row r="487" spans="2:9" ht="15" customHeight="1" x14ac:dyDescent="0.25">
      <c r="B487" s="10">
        <v>334</v>
      </c>
      <c r="C487" s="11"/>
      <c r="D487" s="5" t="s">
        <v>399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4009</v>
      </c>
      <c r="F488" s="13">
        <v>112055</v>
      </c>
      <c r="G488" s="13">
        <v>116064</v>
      </c>
      <c r="H488" s="13">
        <v>20669.045910000001</v>
      </c>
      <c r="I488" s="13">
        <v>95394.954089999999</v>
      </c>
    </row>
    <row r="489" spans="2:9" x14ac:dyDescent="0.2">
      <c r="B489"/>
      <c r="C489" s="2">
        <v>21</v>
      </c>
      <c r="D489" s="5" t="s">
        <v>56</v>
      </c>
      <c r="E489" s="13">
        <v>0</v>
      </c>
      <c r="F489" s="13">
        <v>6375</v>
      </c>
      <c r="G489" s="13">
        <v>6375</v>
      </c>
      <c r="H489" s="13">
        <v>2870.90751</v>
      </c>
      <c r="I489" s="13">
        <v>3504.09249</v>
      </c>
    </row>
    <row r="490" spans="2:9" x14ac:dyDescent="0.2">
      <c r="B490"/>
      <c r="C490" s="2">
        <v>50</v>
      </c>
      <c r="D490" s="5" t="s">
        <v>400</v>
      </c>
      <c r="E490" s="13">
        <v>0</v>
      </c>
      <c r="F490" s="13">
        <v>520160</v>
      </c>
      <c r="G490" s="13">
        <v>520160</v>
      </c>
      <c r="H490" s="13">
        <v>0</v>
      </c>
      <c r="I490" s="13">
        <v>520160</v>
      </c>
    </row>
    <row r="491" spans="2:9" x14ac:dyDescent="0.2">
      <c r="B491"/>
      <c r="C491" s="2">
        <v>72</v>
      </c>
      <c r="D491" s="5" t="s">
        <v>401</v>
      </c>
      <c r="E491" s="13">
        <v>77250</v>
      </c>
      <c r="F491" s="13">
        <v>71360</v>
      </c>
      <c r="G491" s="13">
        <v>148610</v>
      </c>
      <c r="H491" s="13">
        <v>0</v>
      </c>
      <c r="I491" s="13">
        <v>148610</v>
      </c>
    </row>
    <row r="492" spans="2:9" x14ac:dyDescent="0.2">
      <c r="B492"/>
      <c r="C492" s="2">
        <v>73</v>
      </c>
      <c r="D492" s="5" t="s">
        <v>402</v>
      </c>
      <c r="E492" s="13">
        <v>0</v>
      </c>
      <c r="F492" s="13">
        <v>92355</v>
      </c>
      <c r="G492" s="13">
        <v>92355</v>
      </c>
      <c r="H492" s="13">
        <v>69056</v>
      </c>
      <c r="I492" s="13">
        <v>23299</v>
      </c>
    </row>
    <row r="493" spans="2:9" x14ac:dyDescent="0.2">
      <c r="B493"/>
      <c r="C493" s="2">
        <v>75</v>
      </c>
      <c r="D493" s="5" t="s">
        <v>403</v>
      </c>
      <c r="E493" s="13">
        <v>0</v>
      </c>
      <c r="F493" s="13">
        <v>18180</v>
      </c>
      <c r="G493" s="13">
        <v>18180</v>
      </c>
      <c r="H493" s="13">
        <v>11384.3907</v>
      </c>
      <c r="I493" s="13">
        <v>6795.6093000000001</v>
      </c>
    </row>
    <row r="494" spans="2:9" x14ac:dyDescent="0.2">
      <c r="B494"/>
      <c r="C494" s="2">
        <v>78</v>
      </c>
      <c r="D494" s="5" t="s">
        <v>350</v>
      </c>
      <c r="E494" s="13">
        <v>0</v>
      </c>
      <c r="F494" s="13">
        <v>6505</v>
      </c>
      <c r="G494" s="13">
        <v>6505</v>
      </c>
      <c r="H494" s="13">
        <v>6505</v>
      </c>
      <c r="I494" s="13">
        <v>0</v>
      </c>
    </row>
    <row r="495" spans="2:9" ht="15" customHeight="1" x14ac:dyDescent="0.2">
      <c r="B495"/>
      <c r="C495" s="14">
        <f>SUBTOTAL(9,C488:C494)</f>
        <v>370</v>
      </c>
      <c r="D495" s="15" t="s">
        <v>404</v>
      </c>
      <c r="E495" s="16">
        <f>SUBTOTAL(9,E488:E494)</f>
        <v>81259</v>
      </c>
      <c r="F495" s="16">
        <f>SUBTOTAL(9,F488:F494)</f>
        <v>826990</v>
      </c>
      <c r="G495" s="16">
        <f>SUBTOTAL(9,G488:G494)</f>
        <v>908249</v>
      </c>
      <c r="H495" s="16">
        <f>SUBTOTAL(9,H488:H494)</f>
        <v>110485.34412000001</v>
      </c>
      <c r="I495" s="16">
        <f>SUBTOTAL(9,I488:I494)</f>
        <v>797763.65587999998</v>
      </c>
    </row>
    <row r="496" spans="2:9" ht="15" customHeight="1" x14ac:dyDescent="0.25">
      <c r="B496" s="10">
        <v>335</v>
      </c>
      <c r="C496" s="11"/>
      <c r="D496" s="5" t="s">
        <v>405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194</v>
      </c>
      <c r="F497" s="13">
        <v>52042</v>
      </c>
      <c r="G497" s="13">
        <v>52236</v>
      </c>
      <c r="H497" s="13">
        <v>9289.4132699999991</v>
      </c>
      <c r="I497" s="13">
        <v>42946.586730000003</v>
      </c>
    </row>
    <row r="498" spans="2:9" x14ac:dyDescent="0.2">
      <c r="B498"/>
      <c r="C498" s="2">
        <v>21</v>
      </c>
      <c r="D498" s="5" t="s">
        <v>25</v>
      </c>
      <c r="E498" s="13">
        <v>0</v>
      </c>
      <c r="F498" s="13">
        <v>2706</v>
      </c>
      <c r="G498" s="13">
        <v>2706</v>
      </c>
      <c r="H498" s="13">
        <v>40.891089999999998</v>
      </c>
      <c r="I498" s="13">
        <v>2665.1089099999999</v>
      </c>
    </row>
    <row r="499" spans="2:9" x14ac:dyDescent="0.2">
      <c r="B499"/>
      <c r="C499" s="2">
        <v>70</v>
      </c>
      <c r="D499" s="5" t="s">
        <v>406</v>
      </c>
      <c r="E499" s="13">
        <v>0</v>
      </c>
      <c r="F499" s="13">
        <v>135000</v>
      </c>
      <c r="G499" s="13">
        <v>135000</v>
      </c>
      <c r="H499" s="13">
        <v>0</v>
      </c>
      <c r="I499" s="13">
        <v>135000</v>
      </c>
    </row>
    <row r="500" spans="2:9" x14ac:dyDescent="0.2">
      <c r="B500"/>
      <c r="C500" s="2">
        <v>71</v>
      </c>
      <c r="D500" s="5" t="s">
        <v>407</v>
      </c>
      <c r="E500" s="13">
        <v>0</v>
      </c>
      <c r="F500" s="13">
        <v>318000</v>
      </c>
      <c r="G500" s="13">
        <v>318000</v>
      </c>
      <c r="H500" s="13">
        <v>77656.769339999999</v>
      </c>
      <c r="I500" s="13">
        <v>240343.23066</v>
      </c>
    </row>
    <row r="501" spans="2:9" x14ac:dyDescent="0.2">
      <c r="B501"/>
      <c r="C501" s="2">
        <v>72</v>
      </c>
      <c r="D501" s="5" t="s">
        <v>408</v>
      </c>
      <c r="E501" s="13">
        <v>0</v>
      </c>
      <c r="F501" s="13">
        <v>10000</v>
      </c>
      <c r="G501" s="13">
        <v>10000</v>
      </c>
      <c r="H501" s="13">
        <v>0</v>
      </c>
      <c r="I501" s="13">
        <v>10000</v>
      </c>
    </row>
    <row r="502" spans="2:9" x14ac:dyDescent="0.2">
      <c r="B502"/>
      <c r="C502" s="2">
        <v>73</v>
      </c>
      <c r="D502" s="5" t="s">
        <v>409</v>
      </c>
      <c r="E502" s="13">
        <v>0</v>
      </c>
      <c r="F502" s="13">
        <v>22130</v>
      </c>
      <c r="G502" s="13">
        <v>22130</v>
      </c>
      <c r="H502" s="13">
        <v>11807.455</v>
      </c>
      <c r="I502" s="13">
        <v>10322.545</v>
      </c>
    </row>
    <row r="503" spans="2:9" x14ac:dyDescent="0.2">
      <c r="B503"/>
      <c r="C503" s="2">
        <v>74</v>
      </c>
      <c r="D503" s="5" t="s">
        <v>410</v>
      </c>
      <c r="E503" s="13">
        <v>10771</v>
      </c>
      <c r="F503" s="13">
        <v>19870</v>
      </c>
      <c r="G503" s="13">
        <v>30641</v>
      </c>
      <c r="H503" s="13">
        <v>1293.933</v>
      </c>
      <c r="I503" s="13">
        <v>29347.066999999999</v>
      </c>
    </row>
    <row r="504" spans="2:9" x14ac:dyDescent="0.2">
      <c r="B504"/>
      <c r="C504" s="2">
        <v>75</v>
      </c>
      <c r="D504" s="5" t="s">
        <v>411</v>
      </c>
      <c r="E504" s="13">
        <v>0</v>
      </c>
      <c r="F504" s="13">
        <v>33770</v>
      </c>
      <c r="G504" s="13">
        <v>33770</v>
      </c>
      <c r="H504" s="13">
        <v>7056.5</v>
      </c>
      <c r="I504" s="13">
        <v>26713.5</v>
      </c>
    </row>
    <row r="505" spans="2:9" x14ac:dyDescent="0.2">
      <c r="B505"/>
      <c r="C505" s="2">
        <v>77</v>
      </c>
      <c r="D505" s="5" t="s">
        <v>412</v>
      </c>
      <c r="E505" s="13">
        <v>0</v>
      </c>
      <c r="F505" s="13">
        <v>2190</v>
      </c>
      <c r="G505" s="13">
        <v>2190</v>
      </c>
      <c r="H505" s="13">
        <v>0</v>
      </c>
      <c r="I505" s="13">
        <v>2190</v>
      </c>
    </row>
    <row r="506" spans="2:9" ht="15" customHeight="1" x14ac:dyDescent="0.2">
      <c r="B506"/>
      <c r="C506" s="14">
        <f>SUBTOTAL(9,C497:C505)</f>
        <v>534</v>
      </c>
      <c r="D506" s="15" t="s">
        <v>413</v>
      </c>
      <c r="E506" s="16">
        <f>SUBTOTAL(9,E497:E505)</f>
        <v>10965</v>
      </c>
      <c r="F506" s="16">
        <f>SUBTOTAL(9,F497:F505)</f>
        <v>595708</v>
      </c>
      <c r="G506" s="16">
        <f>SUBTOTAL(9,G497:G505)</f>
        <v>606673</v>
      </c>
      <c r="H506" s="16">
        <f>SUBTOTAL(9,H497:H505)</f>
        <v>107144.9617</v>
      </c>
      <c r="I506" s="16">
        <f>SUBTOTAL(9,I497:I505)</f>
        <v>499528.03829999996</v>
      </c>
    </row>
    <row r="507" spans="2:9" ht="15" customHeight="1" x14ac:dyDescent="0.25">
      <c r="B507" s="10">
        <v>337</v>
      </c>
      <c r="C507" s="11"/>
      <c r="D507" s="5" t="s">
        <v>414</v>
      </c>
      <c r="E507" s="12"/>
      <c r="F507" s="1"/>
      <c r="H507" s="1"/>
      <c r="I507" s="1"/>
    </row>
    <row r="508" spans="2:9" x14ac:dyDescent="0.2">
      <c r="B508"/>
      <c r="C508" s="2">
        <v>70</v>
      </c>
      <c r="D508" s="5" t="s">
        <v>415</v>
      </c>
      <c r="E508" s="13">
        <v>0</v>
      </c>
      <c r="F508" s="13">
        <v>49170</v>
      </c>
      <c r="G508" s="13">
        <v>49170</v>
      </c>
      <c r="H508" s="13">
        <v>49170</v>
      </c>
      <c r="I508" s="13">
        <v>0</v>
      </c>
    </row>
    <row r="509" spans="2:9" ht="15" customHeight="1" x14ac:dyDescent="0.2">
      <c r="B509"/>
      <c r="C509" s="14">
        <f>SUBTOTAL(9,C508:C508)</f>
        <v>70</v>
      </c>
      <c r="D509" s="15" t="s">
        <v>416</v>
      </c>
      <c r="E509" s="16">
        <f>SUBTOTAL(9,E508:E508)</f>
        <v>0</v>
      </c>
      <c r="F509" s="16">
        <f>SUBTOTAL(9,F508:F508)</f>
        <v>49170</v>
      </c>
      <c r="G509" s="16">
        <f>SUBTOTAL(9,G508:G508)</f>
        <v>49170</v>
      </c>
      <c r="H509" s="16">
        <f>SUBTOTAL(9,H508:H508)</f>
        <v>49170</v>
      </c>
      <c r="I509" s="16">
        <f>SUBTOTAL(9,I508:I508)</f>
        <v>0</v>
      </c>
    </row>
    <row r="510" spans="2:9" ht="15" customHeight="1" x14ac:dyDescent="0.25">
      <c r="B510" s="10">
        <v>339</v>
      </c>
      <c r="C510" s="11"/>
      <c r="D510" s="5" t="s">
        <v>417</v>
      </c>
      <c r="E510" s="12"/>
      <c r="F510" s="1"/>
      <c r="H510" s="1"/>
      <c r="I510" s="1"/>
    </row>
    <row r="511" spans="2:9" x14ac:dyDescent="0.2">
      <c r="B511"/>
      <c r="C511" s="2">
        <v>1</v>
      </c>
      <c r="D511" s="5" t="s">
        <v>20</v>
      </c>
      <c r="E511" s="13">
        <v>3248</v>
      </c>
      <c r="F511" s="13">
        <v>78857</v>
      </c>
      <c r="G511" s="13">
        <v>82105</v>
      </c>
      <c r="H511" s="13">
        <v>12877.58354</v>
      </c>
      <c r="I511" s="13">
        <v>69227.416459999993</v>
      </c>
    </row>
    <row r="512" spans="2:9" x14ac:dyDescent="0.2">
      <c r="B512"/>
      <c r="C512" s="2">
        <v>21</v>
      </c>
      <c r="D512" s="5" t="s">
        <v>56</v>
      </c>
      <c r="E512" s="13">
        <v>2085</v>
      </c>
      <c r="F512" s="13">
        <v>8415</v>
      </c>
      <c r="G512" s="13">
        <v>10500</v>
      </c>
      <c r="H512" s="13">
        <v>724.31316000000004</v>
      </c>
      <c r="I512" s="13">
        <v>9775.6868400000003</v>
      </c>
    </row>
    <row r="513" spans="2:9" ht="15" customHeight="1" x14ac:dyDescent="0.2">
      <c r="B513"/>
      <c r="C513" s="14">
        <f>SUBTOTAL(9,C511:C512)</f>
        <v>22</v>
      </c>
      <c r="D513" s="15" t="s">
        <v>418</v>
      </c>
      <c r="E513" s="16">
        <f>SUBTOTAL(9,E511:E512)</f>
        <v>5333</v>
      </c>
      <c r="F513" s="16">
        <f>SUBTOTAL(9,F511:F512)</f>
        <v>87272</v>
      </c>
      <c r="G513" s="16">
        <f>SUBTOTAL(9,G511:G512)</f>
        <v>92605</v>
      </c>
      <c r="H513" s="16">
        <f>SUBTOTAL(9,H511:H512)</f>
        <v>13601.896699999999</v>
      </c>
      <c r="I513" s="16">
        <f>SUBTOTAL(9,I511:I512)</f>
        <v>79003.103299999988</v>
      </c>
    </row>
    <row r="514" spans="2:9" ht="15" customHeight="1" x14ac:dyDescent="0.2">
      <c r="C514" s="17">
        <f>SUBTOTAL(9,C487:C513)</f>
        <v>996</v>
      </c>
      <c r="D514" s="18" t="s">
        <v>419</v>
      </c>
      <c r="E514" s="19">
        <f>SUBTOTAL(9,E487:E513)</f>
        <v>97557</v>
      </c>
      <c r="F514" s="19">
        <f>SUBTOTAL(9,F487:F513)</f>
        <v>1559140</v>
      </c>
      <c r="G514" s="19">
        <f>SUBTOTAL(9,G487:G513)</f>
        <v>1656697</v>
      </c>
      <c r="H514" s="19">
        <f>SUBTOTAL(9,H487:H513)</f>
        <v>280402.20252000005</v>
      </c>
      <c r="I514" s="19">
        <f>SUBTOTAL(9,I487:I513)</f>
        <v>1376294.79748</v>
      </c>
    </row>
    <row r="515" spans="2:9" ht="27" customHeight="1" x14ac:dyDescent="0.25">
      <c r="B515" s="1"/>
      <c r="C515" s="2"/>
      <c r="D515" s="9" t="s">
        <v>420</v>
      </c>
      <c r="E515" s="1"/>
      <c r="F515" s="1"/>
      <c r="G515" s="1"/>
      <c r="H515" s="1"/>
      <c r="I515" s="1"/>
    </row>
    <row r="516" spans="2:9" ht="15" customHeight="1" x14ac:dyDescent="0.25">
      <c r="B516" s="10">
        <v>340</v>
      </c>
      <c r="C516" s="11"/>
      <c r="D516" s="5" t="s">
        <v>421</v>
      </c>
      <c r="E516" s="12"/>
      <c r="F516" s="1"/>
      <c r="H516" s="1"/>
      <c r="I516" s="1"/>
    </row>
    <row r="517" spans="2:9" x14ac:dyDescent="0.2">
      <c r="B517"/>
      <c r="C517" s="2">
        <v>70</v>
      </c>
      <c r="D517" s="5" t="s">
        <v>422</v>
      </c>
      <c r="E517" s="13">
        <v>0</v>
      </c>
      <c r="F517" s="13">
        <v>2184900</v>
      </c>
      <c r="G517" s="13">
        <v>2184900</v>
      </c>
      <c r="H517" s="13">
        <v>677900</v>
      </c>
      <c r="I517" s="13">
        <v>1507000</v>
      </c>
    </row>
    <row r="518" spans="2:9" x14ac:dyDescent="0.2">
      <c r="B518"/>
      <c r="C518" s="2">
        <v>71</v>
      </c>
      <c r="D518" s="5" t="s">
        <v>423</v>
      </c>
      <c r="E518" s="13">
        <v>0</v>
      </c>
      <c r="F518" s="13">
        <v>101900</v>
      </c>
      <c r="G518" s="13">
        <v>101900</v>
      </c>
      <c r="H518" s="13">
        <v>25475</v>
      </c>
      <c r="I518" s="13">
        <v>76425</v>
      </c>
    </row>
    <row r="519" spans="2:9" ht="15" customHeight="1" x14ac:dyDescent="0.2">
      <c r="B519"/>
      <c r="C519" s="14">
        <f>SUBTOTAL(9,C517:C518)</f>
        <v>141</v>
      </c>
      <c r="D519" s="15" t="s">
        <v>424</v>
      </c>
      <c r="E519" s="16">
        <f>SUBTOTAL(9,E517:E518)</f>
        <v>0</v>
      </c>
      <c r="F519" s="16">
        <f>SUBTOTAL(9,F517:F518)</f>
        <v>2286800</v>
      </c>
      <c r="G519" s="16">
        <f>SUBTOTAL(9,G517:G518)</f>
        <v>2286800</v>
      </c>
      <c r="H519" s="16">
        <f>SUBTOTAL(9,H517:H518)</f>
        <v>703375</v>
      </c>
      <c r="I519" s="16">
        <f>SUBTOTAL(9,I517:I518)</f>
        <v>1583425</v>
      </c>
    </row>
    <row r="520" spans="2:9" ht="15" customHeight="1" x14ac:dyDescent="0.25">
      <c r="B520" s="10">
        <v>341</v>
      </c>
      <c r="C520" s="11"/>
      <c r="D520" s="5" t="s">
        <v>425</v>
      </c>
      <c r="E520" s="12"/>
      <c r="F520" s="1"/>
      <c r="H520" s="1"/>
      <c r="I520" s="1"/>
    </row>
    <row r="521" spans="2:9" x14ac:dyDescent="0.2">
      <c r="B521"/>
      <c r="C521" s="2">
        <v>70</v>
      </c>
      <c r="D521" s="5" t="s">
        <v>426</v>
      </c>
      <c r="E521" s="13">
        <v>0</v>
      </c>
      <c r="F521" s="13">
        <v>384600</v>
      </c>
      <c r="G521" s="13">
        <v>384600</v>
      </c>
      <c r="H521" s="13">
        <v>61.359000000000002</v>
      </c>
      <c r="I521" s="13">
        <v>384538.641</v>
      </c>
    </row>
    <row r="522" spans="2:9" x14ac:dyDescent="0.2">
      <c r="B522"/>
      <c r="C522" s="2">
        <v>75</v>
      </c>
      <c r="D522" s="5" t="s">
        <v>427</v>
      </c>
      <c r="E522" s="13">
        <v>0</v>
      </c>
      <c r="F522" s="13">
        <v>5000</v>
      </c>
      <c r="G522" s="13">
        <v>5000</v>
      </c>
      <c r="H522" s="13">
        <v>0</v>
      </c>
      <c r="I522" s="13">
        <v>5000</v>
      </c>
    </row>
    <row r="523" spans="2:9" x14ac:dyDescent="0.2">
      <c r="B523"/>
      <c r="C523" s="2">
        <v>78</v>
      </c>
      <c r="D523" s="5" t="s">
        <v>350</v>
      </c>
      <c r="E523" s="13">
        <v>0</v>
      </c>
      <c r="F523" s="13">
        <v>14510</v>
      </c>
      <c r="G523" s="13">
        <v>14510</v>
      </c>
      <c r="H523" s="13">
        <v>0</v>
      </c>
      <c r="I523" s="13">
        <v>14510</v>
      </c>
    </row>
    <row r="524" spans="2:9" ht="15" customHeight="1" x14ac:dyDescent="0.2">
      <c r="B524"/>
      <c r="C524" s="14">
        <f>SUBTOTAL(9,C521:C523)</f>
        <v>223</v>
      </c>
      <c r="D524" s="15" t="s">
        <v>428</v>
      </c>
      <c r="E524" s="16">
        <f>SUBTOTAL(9,E521:E523)</f>
        <v>0</v>
      </c>
      <c r="F524" s="16">
        <f>SUBTOTAL(9,F521:F523)</f>
        <v>404110</v>
      </c>
      <c r="G524" s="16">
        <f>SUBTOTAL(9,G521:G523)</f>
        <v>404110</v>
      </c>
      <c r="H524" s="16">
        <f>SUBTOTAL(9,H521:H523)</f>
        <v>61.359000000000002</v>
      </c>
      <c r="I524" s="16">
        <f>SUBTOTAL(9,I521:I523)</f>
        <v>404048.641</v>
      </c>
    </row>
    <row r="525" spans="2:9" ht="15" customHeight="1" x14ac:dyDescent="0.25">
      <c r="B525" s="10">
        <v>342</v>
      </c>
      <c r="C525" s="11"/>
      <c r="D525" s="5" t="s">
        <v>429</v>
      </c>
      <c r="E525" s="12"/>
      <c r="F525" s="1"/>
      <c r="H525" s="1"/>
      <c r="I525" s="1"/>
    </row>
    <row r="526" spans="2:9" x14ac:dyDescent="0.2">
      <c r="B526"/>
      <c r="C526" s="2">
        <v>1</v>
      </c>
      <c r="D526" s="5" t="s">
        <v>20</v>
      </c>
      <c r="E526" s="13">
        <v>2832</v>
      </c>
      <c r="F526" s="13">
        <v>68108</v>
      </c>
      <c r="G526" s="13">
        <v>70940</v>
      </c>
      <c r="H526" s="13">
        <v>12075.07403</v>
      </c>
      <c r="I526" s="13">
        <v>58864.925969999997</v>
      </c>
    </row>
    <row r="527" spans="2:9" x14ac:dyDescent="0.2">
      <c r="B527"/>
      <c r="C527" s="2">
        <v>60</v>
      </c>
      <c r="D527" s="5" t="s">
        <v>430</v>
      </c>
      <c r="E527" s="13">
        <v>21318</v>
      </c>
      <c r="F527" s="13">
        <v>37641</v>
      </c>
      <c r="G527" s="13">
        <v>58959</v>
      </c>
      <c r="H527" s="13">
        <v>0</v>
      </c>
      <c r="I527" s="13">
        <v>58959</v>
      </c>
    </row>
    <row r="528" spans="2:9" x14ac:dyDescent="0.2">
      <c r="B528"/>
      <c r="C528" s="2">
        <v>70</v>
      </c>
      <c r="D528" s="5" t="s">
        <v>431</v>
      </c>
      <c r="E528" s="13">
        <v>0</v>
      </c>
      <c r="F528" s="13">
        <v>40470</v>
      </c>
      <c r="G528" s="13">
        <v>40470</v>
      </c>
      <c r="H528" s="13">
        <v>6000</v>
      </c>
      <c r="I528" s="13">
        <v>34470</v>
      </c>
    </row>
    <row r="529" spans="2:9" x14ac:dyDescent="0.2">
      <c r="B529"/>
      <c r="C529" s="2">
        <v>71</v>
      </c>
      <c r="D529" s="5" t="s">
        <v>432</v>
      </c>
      <c r="E529" s="13">
        <v>0</v>
      </c>
      <c r="F529" s="13">
        <v>5940</v>
      </c>
      <c r="G529" s="13">
        <v>5940</v>
      </c>
      <c r="H529" s="13">
        <v>5400</v>
      </c>
      <c r="I529" s="13">
        <v>540</v>
      </c>
    </row>
    <row r="530" spans="2:9" ht="15" customHeight="1" x14ac:dyDescent="0.2">
      <c r="B530"/>
      <c r="C530" s="14">
        <f>SUBTOTAL(9,C526:C529)</f>
        <v>202</v>
      </c>
      <c r="D530" s="15" t="s">
        <v>433</v>
      </c>
      <c r="E530" s="16">
        <f>SUBTOTAL(9,E526:E529)</f>
        <v>24150</v>
      </c>
      <c r="F530" s="16">
        <f>SUBTOTAL(9,F526:F529)</f>
        <v>152159</v>
      </c>
      <c r="G530" s="16">
        <f>SUBTOTAL(9,G526:G529)</f>
        <v>176309</v>
      </c>
      <c r="H530" s="16">
        <f>SUBTOTAL(9,H526:H529)</f>
        <v>23475.07403</v>
      </c>
      <c r="I530" s="16">
        <f>SUBTOTAL(9,I526:I529)</f>
        <v>152833.92596999998</v>
      </c>
    </row>
    <row r="531" spans="2:9" ht="15" customHeight="1" x14ac:dyDescent="0.2">
      <c r="C531" s="17">
        <f>SUBTOTAL(9,C516:C530)</f>
        <v>566</v>
      </c>
      <c r="D531" s="18" t="s">
        <v>434</v>
      </c>
      <c r="E531" s="19">
        <f>SUBTOTAL(9,E516:E530)</f>
        <v>24150</v>
      </c>
      <c r="F531" s="19">
        <f>SUBTOTAL(9,F516:F530)</f>
        <v>2843069</v>
      </c>
      <c r="G531" s="19">
        <f>SUBTOTAL(9,G516:G530)</f>
        <v>2867219</v>
      </c>
      <c r="H531" s="19">
        <f>SUBTOTAL(9,H516:H530)</f>
        <v>726911.43303000007</v>
      </c>
      <c r="I531" s="19">
        <f>SUBTOTAL(9,I516:I530)</f>
        <v>2140307.56697</v>
      </c>
    </row>
    <row r="532" spans="2:9" ht="15" customHeight="1" x14ac:dyDescent="0.2">
      <c r="C532" s="17">
        <f>SUBTOTAL(9,C405:C531)</f>
        <v>4596</v>
      </c>
      <c r="D532" s="18" t="s">
        <v>435</v>
      </c>
      <c r="E532" s="19">
        <f>SUBTOTAL(9,E405:E531)</f>
        <v>523234</v>
      </c>
      <c r="F532" s="19">
        <f>SUBTOTAL(9,F405:F531)</f>
        <v>15017316</v>
      </c>
      <c r="G532" s="19">
        <f>SUBTOTAL(9,G405:G531)</f>
        <v>15540550</v>
      </c>
      <c r="H532" s="19">
        <f>SUBTOTAL(9,H405:H531)</f>
        <v>3163427.6716899998</v>
      </c>
      <c r="I532" s="19">
        <f>SUBTOTAL(9,I405:I531)</f>
        <v>12377122.328310002</v>
      </c>
    </row>
    <row r="533" spans="2:9" x14ac:dyDescent="0.2">
      <c r="C533" s="17"/>
      <c r="D533" s="20"/>
      <c r="E533" s="21"/>
      <c r="F533" s="21"/>
      <c r="G533" s="21"/>
      <c r="H533" s="21"/>
      <c r="I533" s="21"/>
    </row>
    <row r="534" spans="2:9" ht="15" customHeight="1" x14ac:dyDescent="0.2">
      <c r="B534" s="1"/>
      <c r="C534" s="2"/>
      <c r="D534" s="3" t="s">
        <v>436</v>
      </c>
      <c r="E534" s="1"/>
      <c r="F534" s="1"/>
      <c r="G534" s="1"/>
      <c r="H534" s="1"/>
      <c r="I534" s="1"/>
    </row>
    <row r="535" spans="2:9" ht="27" customHeight="1" x14ac:dyDescent="0.25">
      <c r="B535" s="1"/>
      <c r="C535" s="2"/>
      <c r="D535" s="9" t="s">
        <v>169</v>
      </c>
      <c r="E535" s="1"/>
      <c r="F535" s="1"/>
      <c r="G535" s="1"/>
      <c r="H535" s="1"/>
      <c r="I535" s="1"/>
    </row>
    <row r="536" spans="2:9" ht="15" customHeight="1" x14ac:dyDescent="0.25">
      <c r="B536" s="10">
        <v>400</v>
      </c>
      <c r="C536" s="11"/>
      <c r="D536" s="5" t="s">
        <v>437</v>
      </c>
      <c r="E536" s="12"/>
      <c r="F536" s="1"/>
      <c r="H536" s="1"/>
      <c r="I536" s="1"/>
    </row>
    <row r="537" spans="2:9" x14ac:dyDescent="0.2">
      <c r="B537"/>
      <c r="C537" s="2">
        <v>1</v>
      </c>
      <c r="D537" s="5" t="s">
        <v>20</v>
      </c>
      <c r="E537" s="13">
        <v>22233</v>
      </c>
      <c r="F537" s="13">
        <v>464378</v>
      </c>
      <c r="G537" s="13">
        <v>486611</v>
      </c>
      <c r="H537" s="13">
        <v>82822.098379999996</v>
      </c>
      <c r="I537" s="13">
        <v>403788.90162000002</v>
      </c>
    </row>
    <row r="538" spans="2:9" x14ac:dyDescent="0.2">
      <c r="B538"/>
      <c r="C538" s="2">
        <v>23</v>
      </c>
      <c r="D538" s="5" t="s">
        <v>438</v>
      </c>
      <c r="E538" s="13">
        <v>10606</v>
      </c>
      <c r="F538" s="13">
        <v>30280</v>
      </c>
      <c r="G538" s="13">
        <v>40886</v>
      </c>
      <c r="H538" s="13">
        <v>296.81542000000002</v>
      </c>
      <c r="I538" s="13">
        <v>40589.184580000001</v>
      </c>
    </row>
    <row r="539" spans="2:9" x14ac:dyDescent="0.2">
      <c r="B539"/>
      <c r="C539" s="2">
        <v>50</v>
      </c>
      <c r="D539" s="5" t="s">
        <v>326</v>
      </c>
      <c r="E539" s="13">
        <v>0</v>
      </c>
      <c r="F539" s="13">
        <v>42551</v>
      </c>
      <c r="G539" s="13">
        <v>42551</v>
      </c>
      <c r="H539" s="13">
        <v>0</v>
      </c>
      <c r="I539" s="13">
        <v>42551</v>
      </c>
    </row>
    <row r="540" spans="2:9" x14ac:dyDescent="0.2">
      <c r="B540"/>
      <c r="C540" s="2">
        <v>70</v>
      </c>
      <c r="D540" s="5" t="s">
        <v>439</v>
      </c>
      <c r="E540" s="13">
        <v>0</v>
      </c>
      <c r="F540" s="13">
        <v>10206</v>
      </c>
      <c r="G540" s="13">
        <v>10206</v>
      </c>
      <c r="H540" s="13">
        <v>5103</v>
      </c>
      <c r="I540" s="13">
        <v>5103</v>
      </c>
    </row>
    <row r="541" spans="2:9" x14ac:dyDescent="0.2">
      <c r="B541"/>
      <c r="C541" s="2">
        <v>71</v>
      </c>
      <c r="D541" s="5" t="s">
        <v>440</v>
      </c>
      <c r="E541" s="13">
        <v>0</v>
      </c>
      <c r="F541" s="13">
        <v>14427</v>
      </c>
      <c r="G541" s="13">
        <v>14427</v>
      </c>
      <c r="H541" s="13">
        <v>4696.1544000000004</v>
      </c>
      <c r="I541" s="13">
        <v>9730.8456000000006</v>
      </c>
    </row>
    <row r="542" spans="2:9" ht="15" customHeight="1" x14ac:dyDescent="0.2">
      <c r="B542"/>
      <c r="C542" s="14">
        <f>SUBTOTAL(9,C537:C541)</f>
        <v>215</v>
      </c>
      <c r="D542" s="15" t="s">
        <v>441</v>
      </c>
      <c r="E542" s="16">
        <f>SUBTOTAL(9,E537:E541)</f>
        <v>32839</v>
      </c>
      <c r="F542" s="16">
        <f>SUBTOTAL(9,F537:F541)</f>
        <v>561842</v>
      </c>
      <c r="G542" s="16">
        <f>SUBTOTAL(9,G537:G541)</f>
        <v>594681</v>
      </c>
      <c r="H542" s="16">
        <f>SUBTOTAL(9,H537:H541)</f>
        <v>92918.068199999994</v>
      </c>
      <c r="I542" s="16">
        <f>SUBTOTAL(9,I537:I541)</f>
        <v>501762.93180000002</v>
      </c>
    </row>
    <row r="543" spans="2:9" ht="15" customHeight="1" x14ac:dyDescent="0.2">
      <c r="C543" s="17">
        <f>SUBTOTAL(9,C536:C542)</f>
        <v>215</v>
      </c>
      <c r="D543" s="18" t="s">
        <v>174</v>
      </c>
      <c r="E543" s="19">
        <f>SUBTOTAL(9,E536:E542)</f>
        <v>32839</v>
      </c>
      <c r="F543" s="19">
        <f>SUBTOTAL(9,F536:F542)</f>
        <v>561842</v>
      </c>
      <c r="G543" s="19">
        <f>SUBTOTAL(9,G536:G542)</f>
        <v>594681</v>
      </c>
      <c r="H543" s="19">
        <f>SUBTOTAL(9,H536:H542)</f>
        <v>92918.068199999994</v>
      </c>
      <c r="I543" s="19">
        <f>SUBTOTAL(9,I536:I542)</f>
        <v>501762.93180000002</v>
      </c>
    </row>
    <row r="544" spans="2:9" ht="27" customHeight="1" x14ac:dyDescent="0.25">
      <c r="B544" s="1"/>
      <c r="C544" s="2"/>
      <c r="D544" s="9" t="s">
        <v>442</v>
      </c>
      <c r="E544" s="1"/>
      <c r="F544" s="1"/>
      <c r="G544" s="1"/>
      <c r="H544" s="1"/>
      <c r="I544" s="1"/>
    </row>
    <row r="545" spans="2:9" ht="15" customHeight="1" x14ac:dyDescent="0.25">
      <c r="B545" s="10">
        <v>410</v>
      </c>
      <c r="C545" s="11"/>
      <c r="D545" s="5" t="s">
        <v>443</v>
      </c>
      <c r="E545" s="12"/>
      <c r="F545" s="1"/>
      <c r="H545" s="1"/>
      <c r="I545" s="1"/>
    </row>
    <row r="546" spans="2:9" x14ac:dyDescent="0.2">
      <c r="B546"/>
      <c r="C546" s="2">
        <v>1</v>
      </c>
      <c r="D546" s="5" t="s">
        <v>20</v>
      </c>
      <c r="E546" s="13">
        <v>45646</v>
      </c>
      <c r="F546" s="13">
        <v>2540629</v>
      </c>
      <c r="G546" s="13">
        <v>2586275</v>
      </c>
      <c r="H546" s="13">
        <v>444321.52568999998</v>
      </c>
      <c r="I546" s="13">
        <v>2141953.47431</v>
      </c>
    </row>
    <row r="547" spans="2:9" x14ac:dyDescent="0.2">
      <c r="B547"/>
      <c r="C547" s="2">
        <v>21</v>
      </c>
      <c r="D547" s="5" t="s">
        <v>25</v>
      </c>
      <c r="E547" s="13">
        <v>0</v>
      </c>
      <c r="F547" s="13">
        <v>71935</v>
      </c>
      <c r="G547" s="13">
        <v>71935</v>
      </c>
      <c r="H547" s="13">
        <v>13969.758</v>
      </c>
      <c r="I547" s="13">
        <v>57965.241999999998</v>
      </c>
    </row>
    <row r="548" spans="2:9" x14ac:dyDescent="0.2">
      <c r="B548"/>
      <c r="C548" s="2">
        <v>22</v>
      </c>
      <c r="D548" s="5" t="s">
        <v>444</v>
      </c>
      <c r="E548" s="13">
        <v>1672</v>
      </c>
      <c r="F548" s="13">
        <v>6735</v>
      </c>
      <c r="G548" s="13">
        <v>8407</v>
      </c>
      <c r="H548" s="13">
        <v>218.39371</v>
      </c>
      <c r="I548" s="13">
        <v>8188.6062899999997</v>
      </c>
    </row>
    <row r="549" spans="2:9" ht="15" customHeight="1" x14ac:dyDescent="0.2">
      <c r="B549"/>
      <c r="C549" s="14">
        <f>SUBTOTAL(9,C546:C548)</f>
        <v>44</v>
      </c>
      <c r="D549" s="15" t="s">
        <v>445</v>
      </c>
      <c r="E549" s="16">
        <f>SUBTOTAL(9,E546:E548)</f>
        <v>47318</v>
      </c>
      <c r="F549" s="16">
        <f>SUBTOTAL(9,F546:F548)</f>
        <v>2619299</v>
      </c>
      <c r="G549" s="16">
        <f>SUBTOTAL(9,G546:G548)</f>
        <v>2666617</v>
      </c>
      <c r="H549" s="16">
        <f>SUBTOTAL(9,H546:H548)</f>
        <v>458509.67739999993</v>
      </c>
      <c r="I549" s="16">
        <f>SUBTOTAL(9,I546:I548)</f>
        <v>2208107.3226000001</v>
      </c>
    </row>
    <row r="550" spans="2:9" ht="15" customHeight="1" x14ac:dyDescent="0.25">
      <c r="B550" s="10">
        <v>414</v>
      </c>
      <c r="C550" s="11"/>
      <c r="D550" s="5" t="s">
        <v>446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11526</v>
      </c>
      <c r="F551" s="13">
        <v>227694</v>
      </c>
      <c r="G551" s="13">
        <v>239220</v>
      </c>
      <c r="H551" s="13">
        <v>39274.211810000001</v>
      </c>
      <c r="I551" s="13">
        <v>199945.78818999999</v>
      </c>
    </row>
    <row r="552" spans="2:9" x14ac:dyDescent="0.2">
      <c r="B552"/>
      <c r="C552" s="2">
        <v>21</v>
      </c>
      <c r="D552" s="5" t="s">
        <v>25</v>
      </c>
      <c r="E552" s="13">
        <v>1699</v>
      </c>
      <c r="F552" s="13">
        <v>38882</v>
      </c>
      <c r="G552" s="13">
        <v>40581</v>
      </c>
      <c r="H552" s="13">
        <v>5400.3238899999997</v>
      </c>
      <c r="I552" s="13">
        <v>35180.67611</v>
      </c>
    </row>
    <row r="553" spans="2:9" ht="15" customHeight="1" x14ac:dyDescent="0.2">
      <c r="B553"/>
      <c r="C553" s="14">
        <f>SUBTOTAL(9,C551:C552)</f>
        <v>22</v>
      </c>
      <c r="D553" s="15" t="s">
        <v>447</v>
      </c>
      <c r="E553" s="16">
        <f>SUBTOTAL(9,E551:E552)</f>
        <v>13225</v>
      </c>
      <c r="F553" s="16">
        <f>SUBTOTAL(9,F551:F552)</f>
        <v>266576</v>
      </c>
      <c r="G553" s="16">
        <f>SUBTOTAL(9,G551:G552)</f>
        <v>279801</v>
      </c>
      <c r="H553" s="16">
        <f>SUBTOTAL(9,H551:H552)</f>
        <v>44674.5357</v>
      </c>
      <c r="I553" s="16">
        <f>SUBTOTAL(9,I551:I552)</f>
        <v>235126.46429999999</v>
      </c>
    </row>
    <row r="554" spans="2:9" ht="15" customHeight="1" x14ac:dyDescent="0.2">
      <c r="C554" s="17">
        <f>SUBTOTAL(9,C545:C553)</f>
        <v>66</v>
      </c>
      <c r="D554" s="18" t="s">
        <v>448</v>
      </c>
      <c r="E554" s="19">
        <f>SUBTOTAL(9,E545:E553)</f>
        <v>60543</v>
      </c>
      <c r="F554" s="19">
        <f>SUBTOTAL(9,F545:F553)</f>
        <v>2885875</v>
      </c>
      <c r="G554" s="19">
        <f>SUBTOTAL(9,G545:G553)</f>
        <v>2946418</v>
      </c>
      <c r="H554" s="19">
        <f>SUBTOTAL(9,H545:H553)</f>
        <v>503184.21309999994</v>
      </c>
      <c r="I554" s="19">
        <f>SUBTOTAL(9,I545:I553)</f>
        <v>2443233.7869000002</v>
      </c>
    </row>
    <row r="555" spans="2:9" ht="27" customHeight="1" x14ac:dyDescent="0.25">
      <c r="B555" s="1"/>
      <c r="C555" s="2"/>
      <c r="D555" s="9" t="s">
        <v>449</v>
      </c>
      <c r="E555" s="1"/>
      <c r="F555" s="1"/>
      <c r="G555" s="1"/>
      <c r="H555" s="1"/>
      <c r="I555" s="1"/>
    </row>
    <row r="556" spans="2:9" ht="15" customHeight="1" x14ac:dyDescent="0.25">
      <c r="B556" s="10">
        <v>430</v>
      </c>
      <c r="C556" s="11"/>
      <c r="D556" s="5" t="s">
        <v>450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20</v>
      </c>
      <c r="E557" s="13">
        <v>40240</v>
      </c>
      <c r="F557" s="13">
        <v>4559896</v>
      </c>
      <c r="G557" s="13">
        <v>4600136</v>
      </c>
      <c r="H557" s="13">
        <v>851746.65940999996</v>
      </c>
      <c r="I557" s="13">
        <v>3748389.3405900002</v>
      </c>
    </row>
    <row r="558" spans="2:9" x14ac:dyDescent="0.2">
      <c r="B558"/>
      <c r="C558" s="2">
        <v>21</v>
      </c>
      <c r="D558" s="5" t="s">
        <v>451</v>
      </c>
      <c r="E558" s="13">
        <v>3674</v>
      </c>
      <c r="F558" s="13">
        <v>89648</v>
      </c>
      <c r="G558" s="13">
        <v>93322</v>
      </c>
      <c r="H558" s="13">
        <v>14534.732389999999</v>
      </c>
      <c r="I558" s="13">
        <v>78787.267609999995</v>
      </c>
    </row>
    <row r="559" spans="2:9" x14ac:dyDescent="0.2">
      <c r="B559"/>
      <c r="C559" s="2">
        <v>45</v>
      </c>
      <c r="D559" s="5" t="s">
        <v>30</v>
      </c>
      <c r="E559" s="13">
        <v>25308</v>
      </c>
      <c r="F559" s="13">
        <v>55442</v>
      </c>
      <c r="G559" s="13">
        <v>80750</v>
      </c>
      <c r="H559" s="13">
        <v>8039.9579299999996</v>
      </c>
      <c r="I559" s="13">
        <v>72710.042069999996</v>
      </c>
    </row>
    <row r="560" spans="2:9" x14ac:dyDescent="0.2">
      <c r="B560"/>
      <c r="C560" s="2">
        <v>60</v>
      </c>
      <c r="D560" s="5" t="s">
        <v>452</v>
      </c>
      <c r="E560" s="13">
        <v>0</v>
      </c>
      <c r="F560" s="13">
        <v>69000</v>
      </c>
      <c r="G560" s="13">
        <v>69000</v>
      </c>
      <c r="H560" s="13">
        <v>10466.598</v>
      </c>
      <c r="I560" s="13">
        <v>58533.402000000002</v>
      </c>
    </row>
    <row r="561" spans="2:9" x14ac:dyDescent="0.2">
      <c r="B561"/>
      <c r="C561" s="2">
        <v>70</v>
      </c>
      <c r="D561" s="5" t="s">
        <v>205</v>
      </c>
      <c r="E561" s="13">
        <v>0</v>
      </c>
      <c r="F561" s="13">
        <v>29441</v>
      </c>
      <c r="G561" s="13">
        <v>29441</v>
      </c>
      <c r="H561" s="13">
        <v>24044</v>
      </c>
      <c r="I561" s="13">
        <v>5397</v>
      </c>
    </row>
    <row r="562" spans="2:9" ht="15" customHeight="1" x14ac:dyDescent="0.2">
      <c r="B562"/>
      <c r="C562" s="14">
        <f>SUBTOTAL(9,C557:C561)</f>
        <v>197</v>
      </c>
      <c r="D562" s="15" t="s">
        <v>453</v>
      </c>
      <c r="E562" s="16">
        <f>SUBTOTAL(9,E557:E561)</f>
        <v>69222</v>
      </c>
      <c r="F562" s="16">
        <f>SUBTOTAL(9,F557:F561)</f>
        <v>4803427</v>
      </c>
      <c r="G562" s="16">
        <f>SUBTOTAL(9,G557:G561)</f>
        <v>4872649</v>
      </c>
      <c r="H562" s="16">
        <f>SUBTOTAL(9,H557:H561)</f>
        <v>908831.94773000001</v>
      </c>
      <c r="I562" s="16">
        <f>SUBTOTAL(9,I557:I561)</f>
        <v>3963817.0522699999</v>
      </c>
    </row>
    <row r="563" spans="2:9" ht="15" customHeight="1" x14ac:dyDescent="0.25">
      <c r="B563" s="10">
        <v>432</v>
      </c>
      <c r="C563" s="11"/>
      <c r="D563" s="5" t="s">
        <v>454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20</v>
      </c>
      <c r="E564" s="13">
        <v>12442</v>
      </c>
      <c r="F564" s="13">
        <v>246704</v>
      </c>
      <c r="G564" s="13">
        <v>259146</v>
      </c>
      <c r="H564" s="13">
        <v>44386.969649999999</v>
      </c>
      <c r="I564" s="13">
        <v>214759.03034999999</v>
      </c>
    </row>
    <row r="565" spans="2:9" ht="15" customHeight="1" x14ac:dyDescent="0.2">
      <c r="B565"/>
      <c r="C565" s="14">
        <f>SUBTOTAL(9,C564:C564)</f>
        <v>1</v>
      </c>
      <c r="D565" s="15" t="s">
        <v>455</v>
      </c>
      <c r="E565" s="16">
        <f>SUBTOTAL(9,E564:E564)</f>
        <v>12442</v>
      </c>
      <c r="F565" s="16">
        <f>SUBTOTAL(9,F564:F564)</f>
        <v>246704</v>
      </c>
      <c r="G565" s="16">
        <f>SUBTOTAL(9,G564:G564)</f>
        <v>259146</v>
      </c>
      <c r="H565" s="16">
        <f>SUBTOTAL(9,H564:H564)</f>
        <v>44386.969649999999</v>
      </c>
      <c r="I565" s="16">
        <f>SUBTOTAL(9,I564:I564)</f>
        <v>214759.03034999999</v>
      </c>
    </row>
    <row r="566" spans="2:9" ht="15" customHeight="1" x14ac:dyDescent="0.2">
      <c r="C566" s="17">
        <f>SUBTOTAL(9,C556:C565)</f>
        <v>198</v>
      </c>
      <c r="D566" s="18" t="s">
        <v>456</v>
      </c>
      <c r="E566" s="19">
        <f>SUBTOTAL(9,E556:E565)</f>
        <v>81664</v>
      </c>
      <c r="F566" s="19">
        <f>SUBTOTAL(9,F556:F565)</f>
        <v>5050131</v>
      </c>
      <c r="G566" s="19">
        <f>SUBTOTAL(9,G556:G565)</f>
        <v>5131795</v>
      </c>
      <c r="H566" s="19">
        <f>SUBTOTAL(9,H556:H565)</f>
        <v>953218.91738</v>
      </c>
      <c r="I566" s="19">
        <f>SUBTOTAL(9,I556:I565)</f>
        <v>4178576.08262</v>
      </c>
    </row>
    <row r="567" spans="2:9" ht="27" customHeight="1" x14ac:dyDescent="0.25">
      <c r="B567" s="1"/>
      <c r="C567" s="2"/>
      <c r="D567" s="9" t="s">
        <v>457</v>
      </c>
      <c r="E567" s="1"/>
      <c r="F567" s="1"/>
      <c r="G567" s="1"/>
      <c r="H567" s="1"/>
      <c r="I567" s="1"/>
    </row>
    <row r="568" spans="2:9" ht="15" customHeight="1" x14ac:dyDescent="0.25">
      <c r="B568" s="10">
        <v>440</v>
      </c>
      <c r="C568" s="11"/>
      <c r="D568" s="5" t="s">
        <v>458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315847</v>
      </c>
      <c r="F569" s="13">
        <v>18016648</v>
      </c>
      <c r="G569" s="13">
        <v>18332495</v>
      </c>
      <c r="H569" s="13">
        <v>3078265.76767</v>
      </c>
      <c r="I569" s="13">
        <v>15254229.23233</v>
      </c>
    </row>
    <row r="570" spans="2:9" x14ac:dyDescent="0.2">
      <c r="B570"/>
      <c r="C570" s="2">
        <v>21</v>
      </c>
      <c r="D570" s="5" t="s">
        <v>25</v>
      </c>
      <c r="E570" s="13">
        <v>0</v>
      </c>
      <c r="F570" s="13">
        <v>139507</v>
      </c>
      <c r="G570" s="13">
        <v>139507</v>
      </c>
      <c r="H570" s="13">
        <v>17874.527249999999</v>
      </c>
      <c r="I570" s="13">
        <v>121632.47275</v>
      </c>
    </row>
    <row r="571" spans="2:9" x14ac:dyDescent="0.2">
      <c r="B571"/>
      <c r="C571" s="2">
        <v>22</v>
      </c>
      <c r="D571" s="5" t="s">
        <v>459</v>
      </c>
      <c r="E571" s="13">
        <v>0</v>
      </c>
      <c r="F571" s="13">
        <v>9189</v>
      </c>
      <c r="G571" s="13">
        <v>9189</v>
      </c>
      <c r="H571" s="13">
        <v>556.74960999999996</v>
      </c>
      <c r="I571" s="13">
        <v>8632.2503899999992</v>
      </c>
    </row>
    <row r="572" spans="2:9" x14ac:dyDescent="0.2">
      <c r="B572"/>
      <c r="C572" s="2">
        <v>23</v>
      </c>
      <c r="D572" s="5" t="s">
        <v>460</v>
      </c>
      <c r="E572" s="13">
        <v>0</v>
      </c>
      <c r="F572" s="13">
        <v>28163</v>
      </c>
      <c r="G572" s="13">
        <v>28163</v>
      </c>
      <c r="H572" s="13">
        <v>4638.0352700000003</v>
      </c>
      <c r="I572" s="13">
        <v>23524.96473</v>
      </c>
    </row>
    <row r="573" spans="2:9" x14ac:dyDescent="0.2">
      <c r="B573"/>
      <c r="C573" s="2">
        <v>25</v>
      </c>
      <c r="D573" s="5" t="s">
        <v>461</v>
      </c>
      <c r="E573" s="13">
        <v>0</v>
      </c>
      <c r="F573" s="13">
        <v>128533</v>
      </c>
      <c r="G573" s="13">
        <v>128533</v>
      </c>
      <c r="H573" s="13">
        <v>11211.73661</v>
      </c>
      <c r="I573" s="13">
        <v>117321.26338999999</v>
      </c>
    </row>
    <row r="574" spans="2:9" x14ac:dyDescent="0.2">
      <c r="B574"/>
      <c r="C574" s="2">
        <v>45</v>
      </c>
      <c r="D574" s="5" t="s">
        <v>30</v>
      </c>
      <c r="E574" s="13">
        <v>141143</v>
      </c>
      <c r="F574" s="13">
        <v>1184480</v>
      </c>
      <c r="G574" s="13">
        <v>1325623</v>
      </c>
      <c r="H574" s="13">
        <v>62305.720289999997</v>
      </c>
      <c r="I574" s="13">
        <v>1263317.2797099999</v>
      </c>
    </row>
    <row r="575" spans="2:9" x14ac:dyDescent="0.2">
      <c r="B575"/>
      <c r="C575" s="2">
        <v>70</v>
      </c>
      <c r="D575" s="5" t="s">
        <v>205</v>
      </c>
      <c r="E575" s="13">
        <v>0</v>
      </c>
      <c r="F575" s="13">
        <v>72383</v>
      </c>
      <c r="G575" s="13">
        <v>72383</v>
      </c>
      <c r="H575" s="13">
        <v>2000</v>
      </c>
      <c r="I575" s="13">
        <v>70383</v>
      </c>
    </row>
    <row r="576" spans="2:9" x14ac:dyDescent="0.2">
      <c r="B576"/>
      <c r="C576" s="2">
        <v>71</v>
      </c>
      <c r="D576" s="5" t="s">
        <v>462</v>
      </c>
      <c r="E576" s="13">
        <v>0</v>
      </c>
      <c r="F576" s="13">
        <v>5256</v>
      </c>
      <c r="G576" s="13">
        <v>5256</v>
      </c>
      <c r="H576" s="13">
        <v>5256</v>
      </c>
      <c r="I576" s="13">
        <v>0</v>
      </c>
    </row>
    <row r="577" spans="2:9" x14ac:dyDescent="0.2">
      <c r="B577"/>
      <c r="C577" s="2">
        <v>73</v>
      </c>
      <c r="D577" s="5" t="s">
        <v>463</v>
      </c>
      <c r="E577" s="13">
        <v>0</v>
      </c>
      <c r="F577" s="13">
        <v>184000</v>
      </c>
      <c r="G577" s="13">
        <v>184000</v>
      </c>
      <c r="H577" s="13">
        <v>0</v>
      </c>
      <c r="I577" s="13">
        <v>184000</v>
      </c>
    </row>
    <row r="578" spans="2:9" ht="15" customHeight="1" x14ac:dyDescent="0.2">
      <c r="B578"/>
      <c r="C578" s="14">
        <f>SUBTOTAL(9,C569:C577)</f>
        <v>351</v>
      </c>
      <c r="D578" s="15" t="s">
        <v>464</v>
      </c>
      <c r="E578" s="16">
        <f>SUBTOTAL(9,E569:E577)</f>
        <v>456990</v>
      </c>
      <c r="F578" s="16">
        <f>SUBTOTAL(9,F569:F577)</f>
        <v>19768159</v>
      </c>
      <c r="G578" s="16">
        <f>SUBTOTAL(9,G569:G577)</f>
        <v>20225149</v>
      </c>
      <c r="H578" s="16">
        <f>SUBTOTAL(9,H569:H577)</f>
        <v>3182108.5366999996</v>
      </c>
      <c r="I578" s="16">
        <f>SUBTOTAL(9,I569:I577)</f>
        <v>17043040.463300001</v>
      </c>
    </row>
    <row r="579" spans="2:9" ht="15" customHeight="1" x14ac:dyDescent="0.25">
      <c r="B579" s="10">
        <v>442</v>
      </c>
      <c r="C579" s="11"/>
      <c r="D579" s="5" t="s">
        <v>465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12123</v>
      </c>
      <c r="F580" s="13">
        <v>629942</v>
      </c>
      <c r="G580" s="13">
        <v>642065</v>
      </c>
      <c r="H580" s="13">
        <v>100798.76023</v>
      </c>
      <c r="I580" s="13">
        <v>541266.23976999999</v>
      </c>
    </row>
    <row r="581" spans="2:9" ht="15" customHeight="1" x14ac:dyDescent="0.2">
      <c r="B581"/>
      <c r="C581" s="14">
        <f>SUBTOTAL(9,C580:C580)</f>
        <v>1</v>
      </c>
      <c r="D581" s="15" t="s">
        <v>466</v>
      </c>
      <c r="E581" s="16">
        <f>SUBTOTAL(9,E580:E580)</f>
        <v>12123</v>
      </c>
      <c r="F581" s="16">
        <f>SUBTOTAL(9,F580:F580)</f>
        <v>629942</v>
      </c>
      <c r="G581" s="16">
        <f>SUBTOTAL(9,G580:G580)</f>
        <v>642065</v>
      </c>
      <c r="H581" s="16">
        <f>SUBTOTAL(9,H580:H580)</f>
        <v>100798.76023</v>
      </c>
      <c r="I581" s="16">
        <f>SUBTOTAL(9,I580:I580)</f>
        <v>541266.23976999999</v>
      </c>
    </row>
    <row r="582" spans="2:9" ht="15" customHeight="1" x14ac:dyDescent="0.25">
      <c r="B582" s="10">
        <v>444</v>
      </c>
      <c r="C582" s="11"/>
      <c r="D582" s="5" t="s">
        <v>467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20</v>
      </c>
      <c r="E583" s="13">
        <v>7757</v>
      </c>
      <c r="F583" s="13">
        <v>890983</v>
      </c>
      <c r="G583" s="13">
        <v>898740</v>
      </c>
      <c r="H583" s="13">
        <v>134019.47489000001</v>
      </c>
      <c r="I583" s="13">
        <v>764720.52511000005</v>
      </c>
    </row>
    <row r="584" spans="2:9" ht="15" customHeight="1" x14ac:dyDescent="0.2">
      <c r="B584"/>
      <c r="C584" s="14">
        <f>SUBTOTAL(9,C583:C583)</f>
        <v>1</v>
      </c>
      <c r="D584" s="15" t="s">
        <v>468</v>
      </c>
      <c r="E584" s="16">
        <f>SUBTOTAL(9,E583:E583)</f>
        <v>7757</v>
      </c>
      <c r="F584" s="16">
        <f>SUBTOTAL(9,F583:F583)</f>
        <v>890983</v>
      </c>
      <c r="G584" s="16">
        <f>SUBTOTAL(9,G583:G583)</f>
        <v>898740</v>
      </c>
      <c r="H584" s="16">
        <f>SUBTOTAL(9,H583:H583)</f>
        <v>134019.47489000001</v>
      </c>
      <c r="I584" s="16">
        <f>SUBTOTAL(9,I583:I583)</f>
        <v>764720.52511000005</v>
      </c>
    </row>
    <row r="585" spans="2:9" ht="15" customHeight="1" x14ac:dyDescent="0.25">
      <c r="B585" s="10">
        <v>445</v>
      </c>
      <c r="C585" s="11"/>
      <c r="D585" s="5" t="s">
        <v>469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3">
        <v>9568</v>
      </c>
      <c r="F586" s="13">
        <v>262057</v>
      </c>
      <c r="G586" s="13">
        <v>271625</v>
      </c>
      <c r="H586" s="13">
        <v>44388.87328</v>
      </c>
      <c r="I586" s="13">
        <v>227236.12672</v>
      </c>
    </row>
    <row r="587" spans="2:9" ht="15" customHeight="1" x14ac:dyDescent="0.2">
      <c r="B587"/>
      <c r="C587" s="14">
        <f>SUBTOTAL(9,C586:C586)</f>
        <v>1</v>
      </c>
      <c r="D587" s="15" t="s">
        <v>470</v>
      </c>
      <c r="E587" s="16">
        <f>SUBTOTAL(9,E586:E586)</f>
        <v>9568</v>
      </c>
      <c r="F587" s="16">
        <f>SUBTOTAL(9,F586:F586)</f>
        <v>262057</v>
      </c>
      <c r="G587" s="16">
        <f>SUBTOTAL(9,G586:G586)</f>
        <v>271625</v>
      </c>
      <c r="H587" s="16">
        <f>SUBTOTAL(9,H586:H586)</f>
        <v>44388.87328</v>
      </c>
      <c r="I587" s="16">
        <f>SUBTOTAL(9,I586:I586)</f>
        <v>227236.12672</v>
      </c>
    </row>
    <row r="588" spans="2:9" ht="15" customHeight="1" x14ac:dyDescent="0.25">
      <c r="B588" s="10">
        <v>446</v>
      </c>
      <c r="C588" s="11"/>
      <c r="D588" s="5" t="s">
        <v>471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3">
        <v>443</v>
      </c>
      <c r="F589" s="13">
        <v>8909</v>
      </c>
      <c r="G589" s="13">
        <v>9352</v>
      </c>
      <c r="H589" s="13">
        <v>1602.96084</v>
      </c>
      <c r="I589" s="13">
        <v>7749.0391600000003</v>
      </c>
    </row>
    <row r="590" spans="2:9" ht="15" customHeight="1" x14ac:dyDescent="0.2">
      <c r="B590"/>
      <c r="C590" s="14">
        <f>SUBTOTAL(9,C589:C589)</f>
        <v>1</v>
      </c>
      <c r="D590" s="15" t="s">
        <v>472</v>
      </c>
      <c r="E590" s="16">
        <f>SUBTOTAL(9,E589:E589)</f>
        <v>443</v>
      </c>
      <c r="F590" s="16">
        <f>SUBTOTAL(9,F589:F589)</f>
        <v>8909</v>
      </c>
      <c r="G590" s="16">
        <f>SUBTOTAL(9,G589:G589)</f>
        <v>9352</v>
      </c>
      <c r="H590" s="16">
        <f>SUBTOTAL(9,H589:H589)</f>
        <v>1602.96084</v>
      </c>
      <c r="I590" s="16">
        <f>SUBTOTAL(9,I589:I589)</f>
        <v>7749.0391600000003</v>
      </c>
    </row>
    <row r="591" spans="2:9" ht="15" customHeight="1" x14ac:dyDescent="0.25">
      <c r="B591" s="10">
        <v>448</v>
      </c>
      <c r="C591" s="11"/>
      <c r="D591" s="5" t="s">
        <v>473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279</v>
      </c>
      <c r="F592" s="13">
        <v>5636</v>
      </c>
      <c r="G592" s="13">
        <v>5915</v>
      </c>
      <c r="H592" s="13">
        <v>647.69884000000002</v>
      </c>
      <c r="I592" s="13">
        <v>5267.30116</v>
      </c>
    </row>
    <row r="593" spans="2:9" ht="15" customHeight="1" x14ac:dyDescent="0.2">
      <c r="B593"/>
      <c r="C593" s="14">
        <f>SUBTOTAL(9,C592:C592)</f>
        <v>1</v>
      </c>
      <c r="D593" s="15" t="s">
        <v>474</v>
      </c>
      <c r="E593" s="16">
        <f>SUBTOTAL(9,E592:E592)</f>
        <v>279</v>
      </c>
      <c r="F593" s="16">
        <f>SUBTOTAL(9,F592:F592)</f>
        <v>5636</v>
      </c>
      <c r="G593" s="16">
        <f>SUBTOTAL(9,G592:G592)</f>
        <v>5915</v>
      </c>
      <c r="H593" s="16">
        <f>SUBTOTAL(9,H592:H592)</f>
        <v>647.69884000000002</v>
      </c>
      <c r="I593" s="16">
        <f>SUBTOTAL(9,I592:I592)</f>
        <v>5267.30116</v>
      </c>
    </row>
    <row r="594" spans="2:9" ht="15" customHeight="1" x14ac:dyDescent="0.2">
      <c r="C594" s="17">
        <f>SUBTOTAL(9,C568:C593)</f>
        <v>356</v>
      </c>
      <c r="D594" s="18" t="s">
        <v>475</v>
      </c>
      <c r="E594" s="19">
        <f>SUBTOTAL(9,E568:E593)</f>
        <v>487160</v>
      </c>
      <c r="F594" s="19">
        <f>SUBTOTAL(9,F568:F593)</f>
        <v>21565686</v>
      </c>
      <c r="G594" s="19">
        <f>SUBTOTAL(9,G568:G593)</f>
        <v>22052846</v>
      </c>
      <c r="H594" s="19">
        <f>SUBTOTAL(9,H568:H593)</f>
        <v>3463566.3047799999</v>
      </c>
      <c r="I594" s="19">
        <f>SUBTOTAL(9,I568:I593)</f>
        <v>18589279.695219997</v>
      </c>
    </row>
    <row r="595" spans="2:9" ht="27" customHeight="1" x14ac:dyDescent="0.25">
      <c r="B595" s="1"/>
      <c r="C595" s="2"/>
      <c r="D595" s="9" t="s">
        <v>476</v>
      </c>
      <c r="E595" s="1"/>
      <c r="F595" s="1"/>
      <c r="G595" s="1"/>
      <c r="H595" s="1"/>
      <c r="I595" s="1"/>
    </row>
    <row r="596" spans="2:9" ht="15" customHeight="1" x14ac:dyDescent="0.25">
      <c r="B596" s="10">
        <v>451</v>
      </c>
      <c r="C596" s="11"/>
      <c r="D596" s="5" t="s">
        <v>477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0</v>
      </c>
      <c r="F597" s="13">
        <v>760355</v>
      </c>
      <c r="G597" s="13">
        <v>760355</v>
      </c>
      <c r="H597" s="13">
        <v>122020.09547</v>
      </c>
      <c r="I597" s="13">
        <v>638334.90453000006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7407</v>
      </c>
      <c r="G598" s="13">
        <v>7407</v>
      </c>
      <c r="H598" s="13">
        <v>450</v>
      </c>
      <c r="I598" s="13">
        <v>6957</v>
      </c>
    </row>
    <row r="599" spans="2:9" x14ac:dyDescent="0.2">
      <c r="B599"/>
      <c r="C599" s="2">
        <v>70</v>
      </c>
      <c r="D599" s="5" t="s">
        <v>439</v>
      </c>
      <c r="E599" s="13">
        <v>0</v>
      </c>
      <c r="F599" s="13">
        <v>6698</v>
      </c>
      <c r="G599" s="13">
        <v>6698</v>
      </c>
      <c r="H599" s="13">
        <v>0</v>
      </c>
      <c r="I599" s="13">
        <v>6698</v>
      </c>
    </row>
    <row r="600" spans="2:9" ht="15" customHeight="1" x14ac:dyDescent="0.2">
      <c r="B600"/>
      <c r="C600" s="14">
        <f>SUBTOTAL(9,C597:C599)</f>
        <v>92</v>
      </c>
      <c r="D600" s="15" t="s">
        <v>478</v>
      </c>
      <c r="E600" s="16">
        <f>SUBTOTAL(9,E597:E599)</f>
        <v>0</v>
      </c>
      <c r="F600" s="16">
        <f>SUBTOTAL(9,F597:F599)</f>
        <v>774460</v>
      </c>
      <c r="G600" s="16">
        <f>SUBTOTAL(9,G597:G599)</f>
        <v>774460</v>
      </c>
      <c r="H600" s="16">
        <f>SUBTOTAL(9,H597:H599)</f>
        <v>122470.09547</v>
      </c>
      <c r="I600" s="16">
        <f>SUBTOTAL(9,I597:I599)</f>
        <v>651989.90453000006</v>
      </c>
    </row>
    <row r="601" spans="2:9" ht="15" customHeight="1" x14ac:dyDescent="0.25">
      <c r="B601" s="10">
        <v>452</v>
      </c>
      <c r="C601" s="11"/>
      <c r="D601" s="5" t="s">
        <v>479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451</v>
      </c>
      <c r="F602" s="13">
        <v>26398</v>
      </c>
      <c r="G602" s="13">
        <v>26849</v>
      </c>
      <c r="H602" s="13">
        <v>4377.7164400000001</v>
      </c>
      <c r="I602" s="13">
        <v>22471.28356</v>
      </c>
    </row>
    <row r="603" spans="2:9" ht="15" customHeight="1" x14ac:dyDescent="0.2">
      <c r="B603"/>
      <c r="C603" s="14">
        <f>SUBTOTAL(9,C602:C602)</f>
        <v>1</v>
      </c>
      <c r="D603" s="15" t="s">
        <v>480</v>
      </c>
      <c r="E603" s="16">
        <f>SUBTOTAL(9,E602:E602)</f>
        <v>451</v>
      </c>
      <c r="F603" s="16">
        <f>SUBTOTAL(9,F602:F602)</f>
        <v>26398</v>
      </c>
      <c r="G603" s="16">
        <f>SUBTOTAL(9,G602:G602)</f>
        <v>26849</v>
      </c>
      <c r="H603" s="16">
        <f>SUBTOTAL(9,H602:H602)</f>
        <v>4377.7164400000001</v>
      </c>
      <c r="I603" s="16">
        <f>SUBTOTAL(9,I602:I602)</f>
        <v>22471.28356</v>
      </c>
    </row>
    <row r="604" spans="2:9" ht="15" customHeight="1" x14ac:dyDescent="0.25">
      <c r="B604" s="10">
        <v>453</v>
      </c>
      <c r="C604" s="11"/>
      <c r="D604" s="5" t="s">
        <v>481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20</v>
      </c>
      <c r="E605" s="13">
        <v>1572</v>
      </c>
      <c r="F605" s="13">
        <v>31927</v>
      </c>
      <c r="G605" s="13">
        <v>33499</v>
      </c>
      <c r="H605" s="13">
        <v>3816.1305699999998</v>
      </c>
      <c r="I605" s="13">
        <v>29682.869429999999</v>
      </c>
    </row>
    <row r="606" spans="2:9" ht="15" customHeight="1" x14ac:dyDescent="0.2">
      <c r="B606"/>
      <c r="C606" s="14">
        <f>SUBTOTAL(9,C605:C605)</f>
        <v>1</v>
      </c>
      <c r="D606" s="15" t="s">
        <v>482</v>
      </c>
      <c r="E606" s="16">
        <f>SUBTOTAL(9,E605:E605)</f>
        <v>1572</v>
      </c>
      <c r="F606" s="16">
        <f>SUBTOTAL(9,F605:F605)</f>
        <v>31927</v>
      </c>
      <c r="G606" s="16">
        <f>SUBTOTAL(9,G605:G605)</f>
        <v>33499</v>
      </c>
      <c r="H606" s="16">
        <f>SUBTOTAL(9,H605:H605)</f>
        <v>3816.1305699999998</v>
      </c>
      <c r="I606" s="16">
        <f>SUBTOTAL(9,I605:I605)</f>
        <v>29682.869429999999</v>
      </c>
    </row>
    <row r="607" spans="2:9" ht="15" customHeight="1" x14ac:dyDescent="0.25">
      <c r="B607" s="10">
        <v>454</v>
      </c>
      <c r="C607" s="11"/>
      <c r="D607" s="5" t="s">
        <v>483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32333</v>
      </c>
      <c r="F608" s="13">
        <v>690652</v>
      </c>
      <c r="G608" s="13">
        <v>722985</v>
      </c>
      <c r="H608" s="13">
        <v>10981.551030000001</v>
      </c>
      <c r="I608" s="13">
        <v>712003.44897000003</v>
      </c>
    </row>
    <row r="609" spans="2:9" x14ac:dyDescent="0.2">
      <c r="B609"/>
      <c r="C609" s="2">
        <v>45</v>
      </c>
      <c r="D609" s="5" t="s">
        <v>30</v>
      </c>
      <c r="E609" s="13">
        <v>28517</v>
      </c>
      <c r="F609" s="13">
        <v>3094510</v>
      </c>
      <c r="G609" s="13">
        <v>3123027</v>
      </c>
      <c r="H609" s="13">
        <v>25833.1047</v>
      </c>
      <c r="I609" s="13">
        <v>3097193.8953</v>
      </c>
    </row>
    <row r="610" spans="2:9" ht="15" customHeight="1" x14ac:dyDescent="0.2">
      <c r="B610"/>
      <c r="C610" s="14">
        <f>SUBTOTAL(9,C608:C609)</f>
        <v>46</v>
      </c>
      <c r="D610" s="15" t="s">
        <v>484</v>
      </c>
      <c r="E610" s="16">
        <f>SUBTOTAL(9,E608:E609)</f>
        <v>60850</v>
      </c>
      <c r="F610" s="16">
        <f>SUBTOTAL(9,F608:F609)</f>
        <v>3785162</v>
      </c>
      <c r="G610" s="16">
        <f>SUBTOTAL(9,G608:G609)</f>
        <v>3846012</v>
      </c>
      <c r="H610" s="16">
        <f>SUBTOTAL(9,H608:H609)</f>
        <v>36814.655729999999</v>
      </c>
      <c r="I610" s="16">
        <f>SUBTOTAL(9,I608:I609)</f>
        <v>3809197.3442700002</v>
      </c>
    </row>
    <row r="611" spans="2:9" ht="15" customHeight="1" x14ac:dyDescent="0.25">
      <c r="B611" s="10">
        <v>455</v>
      </c>
      <c r="C611" s="11"/>
      <c r="D611" s="5" t="s">
        <v>485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3211</v>
      </c>
      <c r="F612" s="13">
        <v>109258</v>
      </c>
      <c r="G612" s="13">
        <v>112469</v>
      </c>
      <c r="H612" s="13">
        <v>20567.9067</v>
      </c>
      <c r="I612" s="13">
        <v>91901.093299999993</v>
      </c>
    </row>
    <row r="613" spans="2:9" x14ac:dyDescent="0.2">
      <c r="B613"/>
      <c r="C613" s="2">
        <v>21</v>
      </c>
      <c r="D613" s="5" t="s">
        <v>25</v>
      </c>
      <c r="E613" s="13">
        <v>0</v>
      </c>
      <c r="F613" s="13">
        <v>28202</v>
      </c>
      <c r="G613" s="13">
        <v>28202</v>
      </c>
      <c r="H613" s="13">
        <v>5784.9188100000001</v>
      </c>
      <c r="I613" s="13">
        <v>22417.081190000001</v>
      </c>
    </row>
    <row r="614" spans="2:9" x14ac:dyDescent="0.2">
      <c r="B614"/>
      <c r="C614" s="2">
        <v>45</v>
      </c>
      <c r="D614" s="5" t="s">
        <v>30</v>
      </c>
      <c r="E614" s="13">
        <v>6475</v>
      </c>
      <c r="F614" s="13">
        <v>5926</v>
      </c>
      <c r="G614" s="13">
        <v>12401</v>
      </c>
      <c r="H614" s="13">
        <v>535.84234000000004</v>
      </c>
      <c r="I614" s="13">
        <v>11865.157660000001</v>
      </c>
    </row>
    <row r="615" spans="2:9" x14ac:dyDescent="0.2">
      <c r="B615"/>
      <c r="C615" s="2">
        <v>71</v>
      </c>
      <c r="D615" s="5" t="s">
        <v>486</v>
      </c>
      <c r="E615" s="13">
        <v>0</v>
      </c>
      <c r="F615" s="13">
        <v>55334</v>
      </c>
      <c r="G615" s="13">
        <v>55334</v>
      </c>
      <c r="H615" s="13">
        <v>0</v>
      </c>
      <c r="I615" s="13">
        <v>55334</v>
      </c>
    </row>
    <row r="616" spans="2:9" x14ac:dyDescent="0.2">
      <c r="B616"/>
      <c r="C616" s="2">
        <v>72</v>
      </c>
      <c r="D616" s="5" t="s">
        <v>487</v>
      </c>
      <c r="E616" s="13">
        <v>0</v>
      </c>
      <c r="F616" s="13">
        <v>112713</v>
      </c>
      <c r="G616" s="13">
        <v>112713</v>
      </c>
      <c r="H616" s="13">
        <v>1410.0830000000001</v>
      </c>
      <c r="I616" s="13">
        <v>111302.917</v>
      </c>
    </row>
    <row r="617" spans="2:9" x14ac:dyDescent="0.2">
      <c r="B617"/>
      <c r="C617" s="2">
        <v>73</v>
      </c>
      <c r="D617" s="5" t="s">
        <v>488</v>
      </c>
      <c r="E617" s="13">
        <v>0</v>
      </c>
      <c r="F617" s="13">
        <v>103612</v>
      </c>
      <c r="G617" s="13">
        <v>103612</v>
      </c>
      <c r="H617" s="13">
        <v>51806</v>
      </c>
      <c r="I617" s="13">
        <v>51806</v>
      </c>
    </row>
    <row r="618" spans="2:9" ht="15" customHeight="1" x14ac:dyDescent="0.2">
      <c r="B618"/>
      <c r="C618" s="14">
        <f>SUBTOTAL(9,C612:C617)</f>
        <v>283</v>
      </c>
      <c r="D618" s="15" t="s">
        <v>489</v>
      </c>
      <c r="E618" s="16">
        <f>SUBTOTAL(9,E612:E617)</f>
        <v>9686</v>
      </c>
      <c r="F618" s="16">
        <f>SUBTOTAL(9,F612:F617)</f>
        <v>415045</v>
      </c>
      <c r="G618" s="16">
        <f>SUBTOTAL(9,G612:G617)</f>
        <v>424731</v>
      </c>
      <c r="H618" s="16">
        <f>SUBTOTAL(9,H612:H617)</f>
        <v>80104.750849999997</v>
      </c>
      <c r="I618" s="16">
        <f>SUBTOTAL(9,I612:I617)</f>
        <v>344626.24914999999</v>
      </c>
    </row>
    <row r="619" spans="2:9" ht="15" customHeight="1" x14ac:dyDescent="0.25">
      <c r="B619" s="10">
        <v>456</v>
      </c>
      <c r="C619" s="11"/>
      <c r="D619" s="5" t="s">
        <v>490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7491</v>
      </c>
      <c r="F620" s="13">
        <v>128755</v>
      </c>
      <c r="G620" s="13">
        <v>136246</v>
      </c>
      <c r="H620" s="13">
        <v>22558.263719999999</v>
      </c>
      <c r="I620" s="13">
        <v>113687.73628</v>
      </c>
    </row>
    <row r="621" spans="2:9" x14ac:dyDescent="0.2">
      <c r="B621"/>
      <c r="C621" s="2">
        <v>21</v>
      </c>
      <c r="D621" s="5" t="s">
        <v>491</v>
      </c>
      <c r="E621" s="13">
        <v>16905</v>
      </c>
      <c r="F621" s="13">
        <v>366017</v>
      </c>
      <c r="G621" s="13">
        <v>382922</v>
      </c>
      <c r="H621" s="13">
        <v>24727.10111</v>
      </c>
      <c r="I621" s="13">
        <v>358194.89889000001</v>
      </c>
    </row>
    <row r="622" spans="2:9" x14ac:dyDescent="0.2">
      <c r="B622"/>
      <c r="C622" s="2">
        <v>22</v>
      </c>
      <c r="D622" s="5" t="s">
        <v>492</v>
      </c>
      <c r="E622" s="13">
        <v>4742</v>
      </c>
      <c r="F622" s="13">
        <v>97095</v>
      </c>
      <c r="G622" s="13">
        <v>101837</v>
      </c>
      <c r="H622" s="13">
        <v>10367.984409999999</v>
      </c>
      <c r="I622" s="13">
        <v>91469.015589999995</v>
      </c>
    </row>
    <row r="623" spans="2:9" x14ac:dyDescent="0.2">
      <c r="B623"/>
      <c r="C623" s="2">
        <v>45</v>
      </c>
      <c r="D623" s="5" t="s">
        <v>30</v>
      </c>
      <c r="E623" s="13">
        <v>152786</v>
      </c>
      <c r="F623" s="13">
        <v>35176</v>
      </c>
      <c r="G623" s="13">
        <v>187962</v>
      </c>
      <c r="H623" s="13">
        <v>6575.73423</v>
      </c>
      <c r="I623" s="13">
        <v>181386.26577</v>
      </c>
    </row>
    <row r="624" spans="2:9" ht="15" customHeight="1" x14ac:dyDescent="0.2">
      <c r="B624"/>
      <c r="C624" s="14">
        <f>SUBTOTAL(9,C620:C623)</f>
        <v>89</v>
      </c>
      <c r="D624" s="15" t="s">
        <v>493</v>
      </c>
      <c r="E624" s="16">
        <f>SUBTOTAL(9,E620:E623)</f>
        <v>181924</v>
      </c>
      <c r="F624" s="16">
        <f>SUBTOTAL(9,F620:F623)</f>
        <v>627043</v>
      </c>
      <c r="G624" s="16">
        <f>SUBTOTAL(9,G620:G623)</f>
        <v>808967</v>
      </c>
      <c r="H624" s="16">
        <f>SUBTOTAL(9,H620:H623)</f>
        <v>64229.083469999998</v>
      </c>
      <c r="I624" s="16">
        <f>SUBTOTAL(9,I620:I623)</f>
        <v>744737.91653000005</v>
      </c>
    </row>
    <row r="625" spans="2:9" ht="15" customHeight="1" x14ac:dyDescent="0.2">
      <c r="C625" s="17">
        <f>SUBTOTAL(9,C596:C624)</f>
        <v>512</v>
      </c>
      <c r="D625" s="18" t="s">
        <v>494</v>
      </c>
      <c r="E625" s="19">
        <f>SUBTOTAL(9,E596:E624)</f>
        <v>254483</v>
      </c>
      <c r="F625" s="19">
        <f>SUBTOTAL(9,F596:F624)</f>
        <v>5660035</v>
      </c>
      <c r="G625" s="19">
        <f>SUBTOTAL(9,G596:G624)</f>
        <v>5914518</v>
      </c>
      <c r="H625" s="19">
        <f>SUBTOTAL(9,H596:H624)</f>
        <v>311812.43252999999</v>
      </c>
      <c r="I625" s="19">
        <f>SUBTOTAL(9,I596:I624)</f>
        <v>5602705.5674700011</v>
      </c>
    </row>
    <row r="626" spans="2:9" ht="27" customHeight="1" x14ac:dyDescent="0.25">
      <c r="B626" s="1"/>
      <c r="C626" s="2"/>
      <c r="D626" s="9" t="s">
        <v>495</v>
      </c>
      <c r="E626" s="1"/>
      <c r="F626" s="1"/>
      <c r="G626" s="1"/>
      <c r="H626" s="1"/>
      <c r="I626" s="1"/>
    </row>
    <row r="627" spans="2:9" ht="15" customHeight="1" x14ac:dyDescent="0.25">
      <c r="B627" s="10">
        <v>460</v>
      </c>
      <c r="C627" s="11"/>
      <c r="D627" s="5" t="s">
        <v>496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1600</v>
      </c>
      <c r="F628" s="13">
        <v>47451</v>
      </c>
      <c r="G628" s="13">
        <v>49051</v>
      </c>
      <c r="H628" s="13">
        <v>8492.3237200000003</v>
      </c>
      <c r="I628" s="13">
        <v>40558.67628</v>
      </c>
    </row>
    <row r="629" spans="2:9" ht="15" customHeight="1" x14ac:dyDescent="0.2">
      <c r="B629"/>
      <c r="C629" s="14">
        <f>SUBTOTAL(9,C628:C628)</f>
        <v>1</v>
      </c>
      <c r="D629" s="15" t="s">
        <v>497</v>
      </c>
      <c r="E629" s="16">
        <f>SUBTOTAL(9,E628:E628)</f>
        <v>1600</v>
      </c>
      <c r="F629" s="16">
        <f>SUBTOTAL(9,F628:F628)</f>
        <v>47451</v>
      </c>
      <c r="G629" s="16">
        <f>SUBTOTAL(9,G628:G628)</f>
        <v>49051</v>
      </c>
      <c r="H629" s="16">
        <f>SUBTOTAL(9,H628:H628)</f>
        <v>8492.3237200000003</v>
      </c>
      <c r="I629" s="16">
        <f>SUBTOTAL(9,I628:I628)</f>
        <v>40558.67628</v>
      </c>
    </row>
    <row r="630" spans="2:9" ht="15" customHeight="1" x14ac:dyDescent="0.25">
      <c r="B630" s="10">
        <v>466</v>
      </c>
      <c r="C630" s="11"/>
      <c r="D630" s="5" t="s">
        <v>498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38962</v>
      </c>
      <c r="F631" s="13">
        <v>1183838</v>
      </c>
      <c r="G631" s="13">
        <v>1222800</v>
      </c>
      <c r="H631" s="13">
        <v>196666.18298000001</v>
      </c>
      <c r="I631" s="13">
        <v>1026133.81702</v>
      </c>
    </row>
    <row r="632" spans="2:9" ht="15" customHeight="1" x14ac:dyDescent="0.2">
      <c r="B632"/>
      <c r="C632" s="14">
        <f>SUBTOTAL(9,C631:C631)</f>
        <v>1</v>
      </c>
      <c r="D632" s="15" t="s">
        <v>499</v>
      </c>
      <c r="E632" s="16">
        <f>SUBTOTAL(9,E631:E631)</f>
        <v>38962</v>
      </c>
      <c r="F632" s="16">
        <f>SUBTOTAL(9,F631:F631)</f>
        <v>1183838</v>
      </c>
      <c r="G632" s="16">
        <f>SUBTOTAL(9,G631:G631)</f>
        <v>1222800</v>
      </c>
      <c r="H632" s="16">
        <f>SUBTOTAL(9,H631:H631)</f>
        <v>196666.18298000001</v>
      </c>
      <c r="I632" s="16">
        <f>SUBTOTAL(9,I631:I631)</f>
        <v>1026133.81702</v>
      </c>
    </row>
    <row r="633" spans="2:9" ht="15" customHeight="1" x14ac:dyDescent="0.25">
      <c r="B633" s="10">
        <v>467</v>
      </c>
      <c r="C633" s="11"/>
      <c r="D633" s="5" t="s">
        <v>500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0</v>
      </c>
      <c r="F634" s="13">
        <v>4340</v>
      </c>
      <c r="G634" s="13">
        <v>4340</v>
      </c>
      <c r="H634" s="13">
        <v>0</v>
      </c>
      <c r="I634" s="13">
        <v>4340</v>
      </c>
    </row>
    <row r="635" spans="2:9" ht="15" customHeight="1" x14ac:dyDescent="0.2">
      <c r="B635"/>
      <c r="C635" s="14">
        <f>SUBTOTAL(9,C634:C634)</f>
        <v>1</v>
      </c>
      <c r="D635" s="15" t="s">
        <v>501</v>
      </c>
      <c r="E635" s="16">
        <f>SUBTOTAL(9,E634:E634)</f>
        <v>0</v>
      </c>
      <c r="F635" s="16">
        <f>SUBTOTAL(9,F634:F634)</f>
        <v>4340</v>
      </c>
      <c r="G635" s="16">
        <f>SUBTOTAL(9,G634:G634)</f>
        <v>4340</v>
      </c>
      <c r="H635" s="16">
        <f>SUBTOTAL(9,H634:H634)</f>
        <v>0</v>
      </c>
      <c r="I635" s="16">
        <f>SUBTOTAL(9,I634:I634)</f>
        <v>4340</v>
      </c>
    </row>
    <row r="636" spans="2:9" ht="15" customHeight="1" x14ac:dyDescent="0.25">
      <c r="B636" s="10">
        <v>468</v>
      </c>
      <c r="C636" s="11"/>
      <c r="D636" s="5" t="s">
        <v>502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841</v>
      </c>
      <c r="F637" s="13">
        <v>17179</v>
      </c>
      <c r="G637" s="13">
        <v>18020</v>
      </c>
      <c r="H637" s="13">
        <v>2280.8258300000002</v>
      </c>
      <c r="I637" s="13">
        <v>15739.17417</v>
      </c>
    </row>
    <row r="638" spans="2:9" ht="15" customHeight="1" x14ac:dyDescent="0.2">
      <c r="B638"/>
      <c r="C638" s="14">
        <f>SUBTOTAL(9,C637:C637)</f>
        <v>1</v>
      </c>
      <c r="D638" s="15" t="s">
        <v>503</v>
      </c>
      <c r="E638" s="16">
        <f>SUBTOTAL(9,E637:E637)</f>
        <v>841</v>
      </c>
      <c r="F638" s="16">
        <f>SUBTOTAL(9,F637:F637)</f>
        <v>17179</v>
      </c>
      <c r="G638" s="16">
        <f>SUBTOTAL(9,G637:G637)</f>
        <v>18020</v>
      </c>
      <c r="H638" s="16">
        <f>SUBTOTAL(9,H637:H637)</f>
        <v>2280.8258300000002</v>
      </c>
      <c r="I638" s="16">
        <f>SUBTOTAL(9,I637:I637)</f>
        <v>15739.17417</v>
      </c>
    </row>
    <row r="639" spans="2:9" ht="15" customHeight="1" x14ac:dyDescent="0.25">
      <c r="B639" s="10">
        <v>469</v>
      </c>
      <c r="C639" s="11"/>
      <c r="D639" s="5" t="s">
        <v>504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1523</v>
      </c>
      <c r="F640" s="13">
        <v>252675</v>
      </c>
      <c r="G640" s="13">
        <v>254198</v>
      </c>
      <c r="H640" s="13">
        <v>33736.581010000002</v>
      </c>
      <c r="I640" s="13">
        <v>220461.41899000001</v>
      </c>
    </row>
    <row r="641" spans="2:9" x14ac:dyDescent="0.2">
      <c r="B641"/>
      <c r="C641" s="2">
        <v>21</v>
      </c>
      <c r="D641" s="5" t="s">
        <v>25</v>
      </c>
      <c r="E641" s="13">
        <v>7500</v>
      </c>
      <c r="F641" s="13">
        <v>150000</v>
      </c>
      <c r="G641" s="13">
        <v>157500</v>
      </c>
      <c r="H641" s="13">
        <v>19597.516530000001</v>
      </c>
      <c r="I641" s="13">
        <v>137902.48347000001</v>
      </c>
    </row>
    <row r="642" spans="2:9" ht="15" customHeight="1" x14ac:dyDescent="0.2">
      <c r="B642"/>
      <c r="C642" s="14">
        <f>SUBTOTAL(9,C640:C641)</f>
        <v>22</v>
      </c>
      <c r="D642" s="15" t="s">
        <v>505</v>
      </c>
      <c r="E642" s="16">
        <f>SUBTOTAL(9,E640:E641)</f>
        <v>9023</v>
      </c>
      <c r="F642" s="16">
        <f>SUBTOTAL(9,F640:F641)</f>
        <v>402675</v>
      </c>
      <c r="G642" s="16">
        <f>SUBTOTAL(9,G640:G641)</f>
        <v>411698</v>
      </c>
      <c r="H642" s="16">
        <f>SUBTOTAL(9,H640:H641)</f>
        <v>53334.097540000002</v>
      </c>
      <c r="I642" s="16">
        <f>SUBTOTAL(9,I640:I641)</f>
        <v>358363.90246000001</v>
      </c>
    </row>
    <row r="643" spans="2:9" ht="15" customHeight="1" x14ac:dyDescent="0.2">
      <c r="C643" s="17">
        <f>SUBTOTAL(9,C627:C642)</f>
        <v>26</v>
      </c>
      <c r="D643" s="18" t="s">
        <v>506</v>
      </c>
      <c r="E643" s="19">
        <f>SUBTOTAL(9,E627:E642)</f>
        <v>50426</v>
      </c>
      <c r="F643" s="19">
        <f>SUBTOTAL(9,F627:F642)</f>
        <v>1655483</v>
      </c>
      <c r="G643" s="19">
        <f>SUBTOTAL(9,G627:G642)</f>
        <v>1705909</v>
      </c>
      <c r="H643" s="19">
        <f>SUBTOTAL(9,H627:H642)</f>
        <v>260773.43007</v>
      </c>
      <c r="I643" s="19">
        <f>SUBTOTAL(9,I627:I642)</f>
        <v>1445135.56993</v>
      </c>
    </row>
    <row r="644" spans="2:9" ht="27" customHeight="1" x14ac:dyDescent="0.25">
      <c r="B644" s="1"/>
      <c r="C644" s="2"/>
      <c r="D644" s="9" t="s">
        <v>507</v>
      </c>
      <c r="E644" s="1"/>
      <c r="F644" s="1"/>
      <c r="G644" s="1"/>
      <c r="H644" s="1"/>
      <c r="I644" s="1"/>
    </row>
    <row r="645" spans="2:9" ht="15" customHeight="1" x14ac:dyDescent="0.25">
      <c r="B645" s="10">
        <v>470</v>
      </c>
      <c r="C645" s="11"/>
      <c r="D645" s="5" t="s">
        <v>508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29655</v>
      </c>
      <c r="F646" s="13">
        <v>605701</v>
      </c>
      <c r="G646" s="13">
        <v>635356</v>
      </c>
      <c r="H646" s="13">
        <v>94469.251740000007</v>
      </c>
      <c r="I646" s="13">
        <v>540886.74826000002</v>
      </c>
    </row>
    <row r="647" spans="2:9" x14ac:dyDescent="0.2">
      <c r="B647"/>
      <c r="C647" s="2">
        <v>72</v>
      </c>
      <c r="D647" s="5" t="s">
        <v>509</v>
      </c>
      <c r="E647" s="13">
        <v>0</v>
      </c>
      <c r="F647" s="13">
        <v>56440</v>
      </c>
      <c r="G647" s="13">
        <v>56440</v>
      </c>
      <c r="H647" s="13">
        <v>29748.5</v>
      </c>
      <c r="I647" s="13">
        <v>26691.5</v>
      </c>
    </row>
    <row r="648" spans="2:9" ht="15" customHeight="1" x14ac:dyDescent="0.2">
      <c r="B648"/>
      <c r="C648" s="14">
        <f>SUBTOTAL(9,C646:C647)</f>
        <v>73</v>
      </c>
      <c r="D648" s="15" t="s">
        <v>510</v>
      </c>
      <c r="E648" s="16">
        <f>SUBTOTAL(9,E646:E647)</f>
        <v>29655</v>
      </c>
      <c r="F648" s="16">
        <f>SUBTOTAL(9,F646:F647)</f>
        <v>662141</v>
      </c>
      <c r="G648" s="16">
        <f>SUBTOTAL(9,G646:G647)</f>
        <v>691796</v>
      </c>
      <c r="H648" s="16">
        <f>SUBTOTAL(9,H646:H647)</f>
        <v>124217.75174000001</v>
      </c>
      <c r="I648" s="16">
        <f>SUBTOTAL(9,I646:I647)</f>
        <v>567578.24826000002</v>
      </c>
    </row>
    <row r="649" spans="2:9" ht="15" customHeight="1" x14ac:dyDescent="0.25">
      <c r="B649" s="10">
        <v>471</v>
      </c>
      <c r="C649" s="11"/>
      <c r="D649" s="5" t="s">
        <v>511</v>
      </c>
      <c r="E649" s="12"/>
      <c r="F649" s="1"/>
      <c r="H649" s="1"/>
      <c r="I649" s="1"/>
    </row>
    <row r="650" spans="2:9" x14ac:dyDescent="0.2">
      <c r="B650"/>
      <c r="C650" s="2">
        <v>71</v>
      </c>
      <c r="D650" s="5" t="s">
        <v>512</v>
      </c>
      <c r="E650" s="13">
        <v>0</v>
      </c>
      <c r="F650" s="13">
        <v>109633</v>
      </c>
      <c r="G650" s="13">
        <v>109633</v>
      </c>
      <c r="H650" s="13">
        <v>10607.8354</v>
      </c>
      <c r="I650" s="13">
        <v>99025.164600000004</v>
      </c>
    </row>
    <row r="651" spans="2:9" x14ac:dyDescent="0.2">
      <c r="B651"/>
      <c r="C651" s="2">
        <v>72</v>
      </c>
      <c r="D651" s="5" t="s">
        <v>513</v>
      </c>
      <c r="E651" s="13">
        <v>0</v>
      </c>
      <c r="F651" s="13">
        <v>61433</v>
      </c>
      <c r="G651" s="13">
        <v>61433</v>
      </c>
      <c r="H651" s="13">
        <v>893.27347999999995</v>
      </c>
      <c r="I651" s="13">
        <v>60539.726519999997</v>
      </c>
    </row>
    <row r="652" spans="2:9" x14ac:dyDescent="0.2">
      <c r="B652"/>
      <c r="C652" s="2">
        <v>73</v>
      </c>
      <c r="D652" s="5" t="s">
        <v>514</v>
      </c>
      <c r="E652" s="13">
        <v>0</v>
      </c>
      <c r="F652" s="13">
        <v>25713</v>
      </c>
      <c r="G652" s="13">
        <v>25713</v>
      </c>
      <c r="H652" s="13">
        <v>1600</v>
      </c>
      <c r="I652" s="13">
        <v>24113</v>
      </c>
    </row>
    <row r="653" spans="2:9" ht="15" customHeight="1" x14ac:dyDescent="0.2">
      <c r="B653"/>
      <c r="C653" s="14">
        <f>SUBTOTAL(9,C650:C652)</f>
        <v>216</v>
      </c>
      <c r="D653" s="15" t="s">
        <v>515</v>
      </c>
      <c r="E653" s="16">
        <f>SUBTOTAL(9,E650:E652)</f>
        <v>0</v>
      </c>
      <c r="F653" s="16">
        <f>SUBTOTAL(9,F650:F652)</f>
        <v>196779</v>
      </c>
      <c r="G653" s="16">
        <f>SUBTOTAL(9,G650:G652)</f>
        <v>196779</v>
      </c>
      <c r="H653" s="16">
        <f>SUBTOTAL(9,H650:H652)</f>
        <v>13101.10888</v>
      </c>
      <c r="I653" s="16">
        <f>SUBTOTAL(9,I650:I652)</f>
        <v>183677.89111999999</v>
      </c>
    </row>
    <row r="654" spans="2:9" ht="15" customHeight="1" x14ac:dyDescent="0.25">
      <c r="B654" s="10">
        <v>473</v>
      </c>
      <c r="C654" s="11"/>
      <c r="D654" s="5" t="s">
        <v>516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3">
        <v>1817</v>
      </c>
      <c r="F655" s="13">
        <v>72579</v>
      </c>
      <c r="G655" s="13">
        <v>74396</v>
      </c>
      <c r="H655" s="13">
        <v>13675.27282</v>
      </c>
      <c r="I655" s="13">
        <v>60720.727180000002</v>
      </c>
    </row>
    <row r="656" spans="2:9" x14ac:dyDescent="0.2">
      <c r="B656"/>
      <c r="C656" s="2">
        <v>70</v>
      </c>
      <c r="D656" s="5" t="s">
        <v>517</v>
      </c>
      <c r="E656" s="13">
        <v>0</v>
      </c>
      <c r="F656" s="13">
        <v>300000</v>
      </c>
      <c r="G656" s="13">
        <v>300000</v>
      </c>
      <c r="H656" s="13">
        <v>35840.22782</v>
      </c>
      <c r="I656" s="13">
        <v>264159.77218000003</v>
      </c>
    </row>
    <row r="657" spans="2:9" ht="15" customHeight="1" x14ac:dyDescent="0.2">
      <c r="B657"/>
      <c r="C657" s="14">
        <f>SUBTOTAL(9,C655:C656)</f>
        <v>71</v>
      </c>
      <c r="D657" s="15" t="s">
        <v>518</v>
      </c>
      <c r="E657" s="16">
        <f>SUBTOTAL(9,E655:E656)</f>
        <v>1817</v>
      </c>
      <c r="F657" s="16">
        <f>SUBTOTAL(9,F655:F656)</f>
        <v>372579</v>
      </c>
      <c r="G657" s="16">
        <f>SUBTOTAL(9,G655:G656)</f>
        <v>374396</v>
      </c>
      <c r="H657" s="16">
        <f>SUBTOTAL(9,H655:H656)</f>
        <v>49515.500639999998</v>
      </c>
      <c r="I657" s="16">
        <f>SUBTOTAL(9,I655:I656)</f>
        <v>324880.49936000002</v>
      </c>
    </row>
    <row r="658" spans="2:9" ht="15" customHeight="1" x14ac:dyDescent="0.25">
      <c r="B658" s="10">
        <v>474</v>
      </c>
      <c r="C658" s="11"/>
      <c r="D658" s="5" t="s">
        <v>519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1023</v>
      </c>
      <c r="F659" s="13">
        <v>139266</v>
      </c>
      <c r="G659" s="13">
        <v>140289</v>
      </c>
      <c r="H659" s="13">
        <v>20907.968000000001</v>
      </c>
      <c r="I659" s="13">
        <v>119381.03200000001</v>
      </c>
    </row>
    <row r="660" spans="2:9" x14ac:dyDescent="0.2">
      <c r="B660"/>
      <c r="C660" s="2">
        <v>60</v>
      </c>
      <c r="D660" s="5" t="s">
        <v>520</v>
      </c>
      <c r="E660" s="13">
        <v>0</v>
      </c>
      <c r="F660" s="13">
        <v>19808</v>
      </c>
      <c r="G660" s="13">
        <v>19808</v>
      </c>
      <c r="H660" s="13">
        <v>0</v>
      </c>
      <c r="I660" s="13">
        <v>19808</v>
      </c>
    </row>
    <row r="661" spans="2:9" x14ac:dyDescent="0.2">
      <c r="B661"/>
      <c r="C661" s="2">
        <v>70</v>
      </c>
      <c r="D661" s="5" t="s">
        <v>205</v>
      </c>
      <c r="E661" s="13">
        <v>0</v>
      </c>
      <c r="F661" s="13">
        <v>14142</v>
      </c>
      <c r="G661" s="13">
        <v>14142</v>
      </c>
      <c r="H661" s="13">
        <v>0</v>
      </c>
      <c r="I661" s="13">
        <v>14142</v>
      </c>
    </row>
    <row r="662" spans="2:9" ht="15" customHeight="1" x14ac:dyDescent="0.2">
      <c r="B662"/>
      <c r="C662" s="14">
        <f>SUBTOTAL(9,C659:C661)</f>
        <v>131</v>
      </c>
      <c r="D662" s="15" t="s">
        <v>521</v>
      </c>
      <c r="E662" s="16">
        <f>SUBTOTAL(9,E659:E661)</f>
        <v>1023</v>
      </c>
      <c r="F662" s="16">
        <f>SUBTOTAL(9,F659:F661)</f>
        <v>173216</v>
      </c>
      <c r="G662" s="16">
        <f>SUBTOTAL(9,G659:G661)</f>
        <v>174239</v>
      </c>
      <c r="H662" s="16">
        <f>SUBTOTAL(9,H659:H661)</f>
        <v>20907.968000000001</v>
      </c>
      <c r="I662" s="16">
        <f>SUBTOTAL(9,I659:I661)</f>
        <v>153331.03200000001</v>
      </c>
    </row>
    <row r="663" spans="2:9" ht="15" customHeight="1" x14ac:dyDescent="0.25">
      <c r="B663" s="10">
        <v>475</v>
      </c>
      <c r="C663" s="11"/>
      <c r="D663" s="5" t="s">
        <v>522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20</v>
      </c>
      <c r="E664" s="13">
        <v>0</v>
      </c>
      <c r="F664" s="13">
        <v>104851</v>
      </c>
      <c r="G664" s="13">
        <v>104851</v>
      </c>
      <c r="H664" s="13">
        <v>17715.689160000002</v>
      </c>
      <c r="I664" s="13">
        <v>87135.310840000006</v>
      </c>
    </row>
    <row r="665" spans="2:9" x14ac:dyDescent="0.2">
      <c r="B665"/>
      <c r="C665" s="2">
        <v>21</v>
      </c>
      <c r="D665" s="5" t="s">
        <v>56</v>
      </c>
      <c r="E665" s="13">
        <v>14739</v>
      </c>
      <c r="F665" s="13">
        <v>7620</v>
      </c>
      <c r="G665" s="13">
        <v>22359</v>
      </c>
      <c r="H665" s="13">
        <v>511.78075000000001</v>
      </c>
      <c r="I665" s="13">
        <v>21847.219249999998</v>
      </c>
    </row>
    <row r="666" spans="2:9" ht="15" customHeight="1" x14ac:dyDescent="0.2">
      <c r="B666"/>
      <c r="C666" s="14">
        <f>SUBTOTAL(9,C664:C665)</f>
        <v>22</v>
      </c>
      <c r="D666" s="15" t="s">
        <v>523</v>
      </c>
      <c r="E666" s="16">
        <f>SUBTOTAL(9,E664:E665)</f>
        <v>14739</v>
      </c>
      <c r="F666" s="16">
        <f>SUBTOTAL(9,F664:F665)</f>
        <v>112471</v>
      </c>
      <c r="G666" s="16">
        <f>SUBTOTAL(9,G664:G665)</f>
        <v>127210</v>
      </c>
      <c r="H666" s="16">
        <f>SUBTOTAL(9,H664:H665)</f>
        <v>18227.469910000003</v>
      </c>
      <c r="I666" s="16">
        <f>SUBTOTAL(9,I664:I665)</f>
        <v>108982.53009</v>
      </c>
    </row>
    <row r="667" spans="2:9" ht="15" customHeight="1" x14ac:dyDescent="0.2">
      <c r="C667" s="17">
        <f>SUBTOTAL(9,C645:C666)</f>
        <v>513</v>
      </c>
      <c r="D667" s="18" t="s">
        <v>524</v>
      </c>
      <c r="E667" s="19">
        <f>SUBTOTAL(9,E645:E666)</f>
        <v>47234</v>
      </c>
      <c r="F667" s="19">
        <f>SUBTOTAL(9,F645:F666)</f>
        <v>1517186</v>
      </c>
      <c r="G667" s="19">
        <f>SUBTOTAL(9,G645:G666)</f>
        <v>1564420</v>
      </c>
      <c r="H667" s="19">
        <f>SUBTOTAL(9,H645:H666)</f>
        <v>225969.79917000004</v>
      </c>
      <c r="I667" s="19">
        <f>SUBTOTAL(9,I645:I666)</f>
        <v>1338450.20083</v>
      </c>
    </row>
    <row r="668" spans="2:9" ht="27" customHeight="1" x14ac:dyDescent="0.25">
      <c r="B668" s="1"/>
      <c r="C668" s="2"/>
      <c r="D668" s="9" t="s">
        <v>525</v>
      </c>
      <c r="E668" s="1"/>
      <c r="F668" s="1"/>
      <c r="G668" s="1"/>
      <c r="H668" s="1"/>
      <c r="I668" s="1"/>
    </row>
    <row r="669" spans="2:9" ht="15" customHeight="1" x14ac:dyDescent="0.25">
      <c r="B669" s="10">
        <v>480</v>
      </c>
      <c r="C669" s="11"/>
      <c r="D669" s="5" t="s">
        <v>526</v>
      </c>
      <c r="E669" s="12"/>
      <c r="F669" s="1"/>
      <c r="H669" s="1"/>
      <c r="I669" s="1"/>
    </row>
    <row r="670" spans="2:9" x14ac:dyDescent="0.2">
      <c r="B670"/>
      <c r="C670" s="2">
        <v>50</v>
      </c>
      <c r="D670" s="5" t="s">
        <v>205</v>
      </c>
      <c r="E670" s="13">
        <v>0</v>
      </c>
      <c r="F670" s="13">
        <v>360484</v>
      </c>
      <c r="G670" s="13">
        <v>360484</v>
      </c>
      <c r="H670" s="13">
        <v>0</v>
      </c>
      <c r="I670" s="13">
        <v>360484</v>
      </c>
    </row>
    <row r="671" spans="2:9" ht="15" customHeight="1" x14ac:dyDescent="0.2">
      <c r="B671"/>
      <c r="C671" s="14">
        <f>SUBTOTAL(9,C670:C670)</f>
        <v>50</v>
      </c>
      <c r="D671" s="15" t="s">
        <v>527</v>
      </c>
      <c r="E671" s="16">
        <f>SUBTOTAL(9,E670:E670)</f>
        <v>0</v>
      </c>
      <c r="F671" s="16">
        <f>SUBTOTAL(9,F670:F670)</f>
        <v>360484</v>
      </c>
      <c r="G671" s="16">
        <f>SUBTOTAL(9,G670:G670)</f>
        <v>360484</v>
      </c>
      <c r="H671" s="16">
        <f>SUBTOTAL(9,H670:H670)</f>
        <v>0</v>
      </c>
      <c r="I671" s="16">
        <f>SUBTOTAL(9,I670:I670)</f>
        <v>360484</v>
      </c>
    </row>
    <row r="672" spans="2:9" ht="15" customHeight="1" x14ac:dyDescent="0.2">
      <c r="C672" s="17">
        <f>SUBTOTAL(9,C669:C671)</f>
        <v>50</v>
      </c>
      <c r="D672" s="18" t="s">
        <v>528</v>
      </c>
      <c r="E672" s="19">
        <f>SUBTOTAL(9,E669:E671)</f>
        <v>0</v>
      </c>
      <c r="F672" s="19">
        <f>SUBTOTAL(9,F669:F671)</f>
        <v>360484</v>
      </c>
      <c r="G672" s="19">
        <f>SUBTOTAL(9,G669:G671)</f>
        <v>360484</v>
      </c>
      <c r="H672" s="19">
        <f>SUBTOTAL(9,H669:H671)</f>
        <v>0</v>
      </c>
      <c r="I672" s="19">
        <f>SUBTOTAL(9,I669:I671)</f>
        <v>360484</v>
      </c>
    </row>
    <row r="673" spans="2:9" ht="27" customHeight="1" x14ac:dyDescent="0.25">
      <c r="B673" s="1"/>
      <c r="C673" s="2"/>
      <c r="D673" s="9" t="s">
        <v>529</v>
      </c>
      <c r="E673" s="1"/>
      <c r="F673" s="1"/>
      <c r="G673" s="1"/>
      <c r="H673" s="1"/>
      <c r="I673" s="1"/>
    </row>
    <row r="674" spans="2:9" ht="15" customHeight="1" x14ac:dyDescent="0.25">
      <c r="B674" s="10">
        <v>490</v>
      </c>
      <c r="C674" s="11"/>
      <c r="D674" s="5" t="s">
        <v>530</v>
      </c>
      <c r="E674" s="12"/>
      <c r="F674" s="1"/>
      <c r="H674" s="1"/>
      <c r="I674" s="1"/>
    </row>
    <row r="675" spans="2:9" x14ac:dyDescent="0.2">
      <c r="B675"/>
      <c r="C675" s="2">
        <v>1</v>
      </c>
      <c r="D675" s="5" t="s">
        <v>20</v>
      </c>
      <c r="E675" s="13">
        <v>13048</v>
      </c>
      <c r="F675" s="13">
        <v>1034196</v>
      </c>
      <c r="G675" s="13">
        <v>1047244</v>
      </c>
      <c r="H675" s="13">
        <v>177566.84377000001</v>
      </c>
      <c r="I675" s="13">
        <v>869677.15622999996</v>
      </c>
    </row>
    <row r="676" spans="2:9" x14ac:dyDescent="0.2">
      <c r="B676"/>
      <c r="C676" s="2">
        <v>21</v>
      </c>
      <c r="D676" s="5" t="s">
        <v>531</v>
      </c>
      <c r="E676" s="13">
        <v>0</v>
      </c>
      <c r="F676" s="13">
        <v>520513</v>
      </c>
      <c r="G676" s="13">
        <v>520513</v>
      </c>
      <c r="H676" s="13">
        <v>104138.96253</v>
      </c>
      <c r="I676" s="13">
        <v>416374.03746999998</v>
      </c>
    </row>
    <row r="677" spans="2:9" x14ac:dyDescent="0.2">
      <c r="B677"/>
      <c r="C677" s="2">
        <v>22</v>
      </c>
      <c r="D677" s="5" t="s">
        <v>532</v>
      </c>
      <c r="E677" s="13">
        <v>575</v>
      </c>
      <c r="F677" s="13">
        <v>14896</v>
      </c>
      <c r="G677" s="13">
        <v>15471</v>
      </c>
      <c r="H677" s="13">
        <v>1183.92002</v>
      </c>
      <c r="I677" s="13">
        <v>14287.07998</v>
      </c>
    </row>
    <row r="678" spans="2:9" x14ac:dyDescent="0.2">
      <c r="B678"/>
      <c r="C678" s="2">
        <v>23</v>
      </c>
      <c r="D678" s="5" t="s">
        <v>533</v>
      </c>
      <c r="E678" s="13">
        <v>1400</v>
      </c>
      <c r="F678" s="13">
        <v>4511</v>
      </c>
      <c r="G678" s="13">
        <v>5911</v>
      </c>
      <c r="H678" s="13">
        <v>191.21691000000001</v>
      </c>
      <c r="I678" s="13">
        <v>5719.7830899999999</v>
      </c>
    </row>
    <row r="679" spans="2:9" x14ac:dyDescent="0.2">
      <c r="B679"/>
      <c r="C679" s="2">
        <v>30</v>
      </c>
      <c r="D679" s="5" t="s">
        <v>534</v>
      </c>
      <c r="E679" s="13">
        <v>89294</v>
      </c>
      <c r="F679" s="13">
        <v>64827</v>
      </c>
      <c r="G679" s="13">
        <v>154121</v>
      </c>
      <c r="H679" s="13">
        <v>2111.9944999999998</v>
      </c>
      <c r="I679" s="13">
        <v>152009.0055</v>
      </c>
    </row>
    <row r="680" spans="2:9" x14ac:dyDescent="0.2">
      <c r="B680"/>
      <c r="C680" s="2">
        <v>45</v>
      </c>
      <c r="D680" s="5" t="s">
        <v>30</v>
      </c>
      <c r="E680" s="13">
        <v>122415</v>
      </c>
      <c r="F680" s="13">
        <v>53201</v>
      </c>
      <c r="G680" s="13">
        <v>175616</v>
      </c>
      <c r="H680" s="13">
        <v>8476.0384699999995</v>
      </c>
      <c r="I680" s="13">
        <v>167139.96153</v>
      </c>
    </row>
    <row r="681" spans="2:9" x14ac:dyDescent="0.2">
      <c r="B681"/>
      <c r="C681" s="2">
        <v>60</v>
      </c>
      <c r="D681" s="5" t="s">
        <v>535</v>
      </c>
      <c r="E681" s="13">
        <v>0</v>
      </c>
      <c r="F681" s="13">
        <v>138354</v>
      </c>
      <c r="G681" s="13">
        <v>138354</v>
      </c>
      <c r="H681" s="13">
        <v>25113.525750000001</v>
      </c>
      <c r="I681" s="13">
        <v>113240.47425</v>
      </c>
    </row>
    <row r="682" spans="2:9" x14ac:dyDescent="0.2">
      <c r="B682"/>
      <c r="C682" s="2">
        <v>70</v>
      </c>
      <c r="D682" s="5" t="s">
        <v>536</v>
      </c>
      <c r="E682" s="13">
        <v>0</v>
      </c>
      <c r="F682" s="13">
        <v>75378</v>
      </c>
      <c r="G682" s="13">
        <v>75378</v>
      </c>
      <c r="H682" s="13">
        <v>15747.973669999999</v>
      </c>
      <c r="I682" s="13">
        <v>59630.026330000001</v>
      </c>
    </row>
    <row r="683" spans="2:9" x14ac:dyDescent="0.2">
      <c r="B683"/>
      <c r="C683" s="2">
        <v>71</v>
      </c>
      <c r="D683" s="5" t="s">
        <v>537</v>
      </c>
      <c r="E683" s="13">
        <v>0</v>
      </c>
      <c r="F683" s="13">
        <v>19113</v>
      </c>
      <c r="G683" s="13">
        <v>19113</v>
      </c>
      <c r="H683" s="13">
        <v>0</v>
      </c>
      <c r="I683" s="13">
        <v>19113</v>
      </c>
    </row>
    <row r="684" spans="2:9" x14ac:dyDescent="0.2">
      <c r="B684"/>
      <c r="C684" s="2">
        <v>72</v>
      </c>
      <c r="D684" s="5" t="s">
        <v>538</v>
      </c>
      <c r="E684" s="13">
        <v>0</v>
      </c>
      <c r="F684" s="13">
        <v>72069</v>
      </c>
      <c r="G684" s="13">
        <v>72069</v>
      </c>
      <c r="H684" s="13">
        <v>117.08832</v>
      </c>
      <c r="I684" s="13">
        <v>71951.911680000005</v>
      </c>
    </row>
    <row r="685" spans="2:9" x14ac:dyDescent="0.2">
      <c r="B685"/>
      <c r="C685" s="2">
        <v>73</v>
      </c>
      <c r="D685" s="5" t="s">
        <v>539</v>
      </c>
      <c r="E685" s="13">
        <v>0</v>
      </c>
      <c r="F685" s="13">
        <v>11917</v>
      </c>
      <c r="G685" s="13">
        <v>11917</v>
      </c>
      <c r="H685" s="13">
        <v>0</v>
      </c>
      <c r="I685" s="13">
        <v>11917</v>
      </c>
    </row>
    <row r="686" spans="2:9" x14ac:dyDescent="0.2">
      <c r="B686"/>
      <c r="C686" s="2">
        <v>75</v>
      </c>
      <c r="D686" s="5" t="s">
        <v>540</v>
      </c>
      <c r="E686" s="13">
        <v>0</v>
      </c>
      <c r="F686" s="13">
        <v>11337</v>
      </c>
      <c r="G686" s="13">
        <v>11337</v>
      </c>
      <c r="H686" s="13">
        <v>236.60900000000001</v>
      </c>
      <c r="I686" s="13">
        <v>11100.391</v>
      </c>
    </row>
    <row r="687" spans="2:9" ht="15" customHeight="1" x14ac:dyDescent="0.2">
      <c r="B687"/>
      <c r="C687" s="14">
        <f>SUBTOTAL(9,C675:C686)</f>
        <v>563</v>
      </c>
      <c r="D687" s="15" t="s">
        <v>541</v>
      </c>
      <c r="E687" s="16">
        <f>SUBTOTAL(9,E675:E686)</f>
        <v>226732</v>
      </c>
      <c r="F687" s="16">
        <f>SUBTOTAL(9,F675:F686)</f>
        <v>2020312</v>
      </c>
      <c r="G687" s="16">
        <f>SUBTOTAL(9,G675:G686)</f>
        <v>2247044</v>
      </c>
      <c r="H687" s="16">
        <f>SUBTOTAL(9,H675:H686)</f>
        <v>334884.17294000002</v>
      </c>
      <c r="I687" s="16">
        <f>SUBTOTAL(9,I675:I686)</f>
        <v>1912159.8270599998</v>
      </c>
    </row>
    <row r="688" spans="2:9" ht="15" customHeight="1" x14ac:dyDescent="0.25">
      <c r="B688" s="10">
        <v>491</v>
      </c>
      <c r="C688" s="11"/>
      <c r="D688" s="5" t="s">
        <v>542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543</v>
      </c>
      <c r="E689" s="13">
        <v>8651</v>
      </c>
      <c r="F689" s="13">
        <v>293582</v>
      </c>
      <c r="G689" s="13">
        <v>302233</v>
      </c>
      <c r="H689" s="13">
        <v>50428.624000000003</v>
      </c>
      <c r="I689" s="13">
        <v>251804.37599999999</v>
      </c>
    </row>
    <row r="690" spans="2:9" x14ac:dyDescent="0.2">
      <c r="B690"/>
      <c r="C690" s="2">
        <v>21</v>
      </c>
      <c r="D690" s="5" t="s">
        <v>544</v>
      </c>
      <c r="E690" s="13">
        <v>511</v>
      </c>
      <c r="F690" s="13">
        <v>6370</v>
      </c>
      <c r="G690" s="13">
        <v>6881</v>
      </c>
      <c r="H690" s="13">
        <v>1746.93606</v>
      </c>
      <c r="I690" s="13">
        <v>5134.06394</v>
      </c>
    </row>
    <row r="691" spans="2:9" ht="15" customHeight="1" x14ac:dyDescent="0.2">
      <c r="B691"/>
      <c r="C691" s="14">
        <f>SUBTOTAL(9,C689:C690)</f>
        <v>22</v>
      </c>
      <c r="D691" s="15" t="s">
        <v>545</v>
      </c>
      <c r="E691" s="16">
        <f>SUBTOTAL(9,E689:E690)</f>
        <v>9162</v>
      </c>
      <c r="F691" s="16">
        <f>SUBTOTAL(9,F689:F690)</f>
        <v>299952</v>
      </c>
      <c r="G691" s="16">
        <f>SUBTOTAL(9,G689:G690)</f>
        <v>309114</v>
      </c>
      <c r="H691" s="16">
        <f>SUBTOTAL(9,H689:H690)</f>
        <v>52175.560060000003</v>
      </c>
      <c r="I691" s="16">
        <f>SUBTOTAL(9,I689:I690)</f>
        <v>256938.43993999998</v>
      </c>
    </row>
    <row r="692" spans="2:9" ht="15" customHeight="1" x14ac:dyDescent="0.2">
      <c r="C692" s="17">
        <f>SUBTOTAL(9,C674:C691)</f>
        <v>585</v>
      </c>
      <c r="D692" s="18" t="s">
        <v>546</v>
      </c>
      <c r="E692" s="19">
        <f>SUBTOTAL(9,E674:E691)</f>
        <v>235894</v>
      </c>
      <c r="F692" s="19">
        <f>SUBTOTAL(9,F674:F691)</f>
        <v>2320264</v>
      </c>
      <c r="G692" s="19">
        <f>SUBTOTAL(9,G674:G691)</f>
        <v>2556158</v>
      </c>
      <c r="H692" s="19">
        <f>SUBTOTAL(9,H674:H691)</f>
        <v>387059.73300000001</v>
      </c>
      <c r="I692" s="19">
        <f>SUBTOTAL(9,I674:I691)</f>
        <v>2169098.2669999995</v>
      </c>
    </row>
    <row r="693" spans="2:9" ht="15" customHeight="1" x14ac:dyDescent="0.2">
      <c r="C693" s="17">
        <f>SUBTOTAL(9,C535:C692)</f>
        <v>2521</v>
      </c>
      <c r="D693" s="18" t="s">
        <v>547</v>
      </c>
      <c r="E693" s="19">
        <f>SUBTOTAL(9,E535:E692)</f>
        <v>1250243</v>
      </c>
      <c r="F693" s="19">
        <f>SUBTOTAL(9,F535:F692)</f>
        <v>41576986</v>
      </c>
      <c r="G693" s="19">
        <f>SUBTOTAL(9,G535:G692)</f>
        <v>42827229</v>
      </c>
      <c r="H693" s="19">
        <f>SUBTOTAL(9,H535:H692)</f>
        <v>6198502.8982299995</v>
      </c>
      <c r="I693" s="19">
        <f>SUBTOTAL(9,I535:I692)</f>
        <v>36628726.101770014</v>
      </c>
    </row>
    <row r="694" spans="2:9" x14ac:dyDescent="0.2">
      <c r="C694" s="17"/>
      <c r="D694" s="20"/>
      <c r="E694" s="21"/>
      <c r="F694" s="21"/>
      <c r="G694" s="21"/>
      <c r="H694" s="21"/>
      <c r="I694" s="21"/>
    </row>
    <row r="695" spans="2:9" ht="15" customHeight="1" x14ac:dyDescent="0.2">
      <c r="B695" s="1"/>
      <c r="C695" s="2"/>
      <c r="D695" s="3" t="s">
        <v>548</v>
      </c>
      <c r="E695" s="1"/>
      <c r="F695" s="1"/>
      <c r="G695" s="1"/>
      <c r="H695" s="1"/>
      <c r="I695" s="1"/>
    </row>
    <row r="696" spans="2:9" ht="27" customHeight="1" x14ac:dyDescent="0.25">
      <c r="B696" s="1"/>
      <c r="C696" s="2"/>
      <c r="D696" s="9" t="s">
        <v>169</v>
      </c>
      <c r="E696" s="1"/>
      <c r="F696" s="1"/>
      <c r="G696" s="1"/>
      <c r="H696" s="1"/>
      <c r="I696" s="1"/>
    </row>
    <row r="697" spans="2:9" ht="15" customHeight="1" x14ac:dyDescent="0.25">
      <c r="B697" s="10">
        <v>500</v>
      </c>
      <c r="C697" s="11"/>
      <c r="D697" s="5" t="s">
        <v>549</v>
      </c>
      <c r="E697" s="12"/>
      <c r="F697" s="1"/>
      <c r="H697" s="1"/>
      <c r="I697" s="1"/>
    </row>
    <row r="698" spans="2:9" x14ac:dyDescent="0.2">
      <c r="B698"/>
      <c r="C698" s="2">
        <v>1</v>
      </c>
      <c r="D698" s="5" t="s">
        <v>20</v>
      </c>
      <c r="E698" s="13">
        <v>20131</v>
      </c>
      <c r="F698" s="13">
        <v>398001</v>
      </c>
      <c r="G698" s="13">
        <v>418132</v>
      </c>
      <c r="H698" s="13">
        <v>65968.706879999998</v>
      </c>
      <c r="I698" s="13">
        <v>352163.29311999999</v>
      </c>
    </row>
    <row r="699" spans="2:9" x14ac:dyDescent="0.2">
      <c r="B699"/>
      <c r="C699" s="2">
        <v>21</v>
      </c>
      <c r="D699" s="5" t="s">
        <v>242</v>
      </c>
      <c r="E699" s="13">
        <v>25561</v>
      </c>
      <c r="F699" s="13">
        <v>82388</v>
      </c>
      <c r="G699" s="13">
        <v>107949</v>
      </c>
      <c r="H699" s="13">
        <v>4678.1342599999998</v>
      </c>
      <c r="I699" s="13">
        <v>103270.86573999999</v>
      </c>
    </row>
    <row r="700" spans="2:9" x14ac:dyDescent="0.2">
      <c r="B700"/>
      <c r="C700" s="2">
        <v>23</v>
      </c>
      <c r="D700" s="5" t="s">
        <v>550</v>
      </c>
      <c r="E700" s="13">
        <v>998</v>
      </c>
      <c r="F700" s="13">
        <v>24664</v>
      </c>
      <c r="G700" s="13">
        <v>25662</v>
      </c>
      <c r="H700" s="13">
        <v>6305.13</v>
      </c>
      <c r="I700" s="13">
        <v>19356.87</v>
      </c>
    </row>
    <row r="701" spans="2:9" x14ac:dyDescent="0.2">
      <c r="B701"/>
      <c r="C701" s="2">
        <v>25</v>
      </c>
      <c r="D701" s="5" t="s">
        <v>551</v>
      </c>
      <c r="E701" s="13">
        <v>5048</v>
      </c>
      <c r="F701" s="13">
        <v>3980</v>
      </c>
      <c r="G701" s="13">
        <v>9028</v>
      </c>
      <c r="H701" s="13">
        <v>496.94063999999997</v>
      </c>
      <c r="I701" s="13">
        <v>8531.0593599999993</v>
      </c>
    </row>
    <row r="702" spans="2:9" x14ac:dyDescent="0.2">
      <c r="B702"/>
      <c r="C702" s="2">
        <v>27</v>
      </c>
      <c r="D702" s="5" t="s">
        <v>552</v>
      </c>
      <c r="E702" s="13">
        <v>10216</v>
      </c>
      <c r="F702" s="13">
        <v>40000</v>
      </c>
      <c r="G702" s="13">
        <v>50216</v>
      </c>
      <c r="H702" s="13">
        <v>0.39684999999999998</v>
      </c>
      <c r="I702" s="13">
        <v>50215.603150000003</v>
      </c>
    </row>
    <row r="703" spans="2:9" x14ac:dyDescent="0.2">
      <c r="B703"/>
      <c r="C703" s="2">
        <v>50</v>
      </c>
      <c r="D703" s="5" t="s">
        <v>553</v>
      </c>
      <c r="E703" s="13">
        <v>0</v>
      </c>
      <c r="F703" s="13">
        <v>84000</v>
      </c>
      <c r="G703" s="13">
        <v>84000</v>
      </c>
      <c r="H703" s="13">
        <v>37650</v>
      </c>
      <c r="I703" s="13">
        <v>46350</v>
      </c>
    </row>
    <row r="704" spans="2:9" x14ac:dyDescent="0.2">
      <c r="B704"/>
      <c r="C704" s="2">
        <v>70</v>
      </c>
      <c r="D704" s="5" t="s">
        <v>554</v>
      </c>
      <c r="E704" s="13">
        <v>0</v>
      </c>
      <c r="F704" s="13">
        <v>3000</v>
      </c>
      <c r="G704" s="13">
        <v>3000</v>
      </c>
      <c r="H704" s="13">
        <v>868.27287999999999</v>
      </c>
      <c r="I704" s="13">
        <v>2131.72712</v>
      </c>
    </row>
    <row r="705" spans="2:9" ht="15" customHeight="1" x14ac:dyDescent="0.2">
      <c r="B705"/>
      <c r="C705" s="14">
        <f>SUBTOTAL(9,C698:C704)</f>
        <v>217</v>
      </c>
      <c r="D705" s="15" t="s">
        <v>555</v>
      </c>
      <c r="E705" s="16">
        <f>SUBTOTAL(9,E698:E704)</f>
        <v>61954</v>
      </c>
      <c r="F705" s="16">
        <f>SUBTOTAL(9,F698:F704)</f>
        <v>636033</v>
      </c>
      <c r="G705" s="16">
        <f>SUBTOTAL(9,G698:G704)</f>
        <v>697987</v>
      </c>
      <c r="H705" s="16">
        <f>SUBTOTAL(9,H698:H704)</f>
        <v>115967.58151000002</v>
      </c>
      <c r="I705" s="16">
        <f>SUBTOTAL(9,I698:I704)</f>
        <v>582019.41849000007</v>
      </c>
    </row>
    <row r="706" spans="2:9" ht="15" customHeight="1" x14ac:dyDescent="0.25">
      <c r="B706" s="10">
        <v>502</v>
      </c>
      <c r="C706" s="11"/>
      <c r="D706" s="5" t="s">
        <v>556</v>
      </c>
      <c r="E706" s="12"/>
      <c r="F706" s="1"/>
      <c r="H706" s="1"/>
      <c r="I706" s="1"/>
    </row>
    <row r="707" spans="2:9" x14ac:dyDescent="0.2">
      <c r="B707"/>
      <c r="C707" s="2">
        <v>21</v>
      </c>
      <c r="D707" s="5" t="s">
        <v>242</v>
      </c>
      <c r="E707" s="13">
        <v>2000</v>
      </c>
      <c r="F707" s="13">
        <v>1000</v>
      </c>
      <c r="G707" s="13">
        <v>3000</v>
      </c>
      <c r="H707" s="13">
        <v>150</v>
      </c>
      <c r="I707" s="13">
        <v>2850</v>
      </c>
    </row>
    <row r="708" spans="2:9" x14ac:dyDescent="0.2">
      <c r="B708"/>
      <c r="C708" s="2">
        <v>70</v>
      </c>
      <c r="D708" s="5" t="s">
        <v>557</v>
      </c>
      <c r="E708" s="13">
        <v>19048</v>
      </c>
      <c r="F708" s="13">
        <v>16500</v>
      </c>
      <c r="G708" s="13">
        <v>35548</v>
      </c>
      <c r="H708" s="13">
        <v>-898.55732</v>
      </c>
      <c r="I708" s="13">
        <v>36446.55732</v>
      </c>
    </row>
    <row r="709" spans="2:9" x14ac:dyDescent="0.2">
      <c r="B709"/>
      <c r="C709" s="2">
        <v>71</v>
      </c>
      <c r="D709" s="5" t="s">
        <v>558</v>
      </c>
      <c r="E709" s="13">
        <v>0</v>
      </c>
      <c r="F709" s="13">
        <v>190600</v>
      </c>
      <c r="G709" s="13">
        <v>190600</v>
      </c>
      <c r="H709" s="13">
        <v>0</v>
      </c>
      <c r="I709" s="13">
        <v>190600</v>
      </c>
    </row>
    <row r="710" spans="2:9" ht="15" customHeight="1" x14ac:dyDescent="0.2">
      <c r="B710"/>
      <c r="C710" s="14">
        <f>SUBTOTAL(9,C707:C709)</f>
        <v>162</v>
      </c>
      <c r="D710" s="15" t="s">
        <v>559</v>
      </c>
      <c r="E710" s="16">
        <f>SUBTOTAL(9,E707:E709)</f>
        <v>21048</v>
      </c>
      <c r="F710" s="16">
        <f>SUBTOTAL(9,F707:F709)</f>
        <v>208100</v>
      </c>
      <c r="G710" s="16">
        <f>SUBTOTAL(9,G707:G709)</f>
        <v>229148</v>
      </c>
      <c r="H710" s="16">
        <f>SUBTOTAL(9,H707:H709)</f>
        <v>-748.55732</v>
      </c>
      <c r="I710" s="16">
        <f>SUBTOTAL(9,I707:I709)</f>
        <v>229896.55731999999</v>
      </c>
    </row>
    <row r="711" spans="2:9" ht="15" customHeight="1" x14ac:dyDescent="0.25">
      <c r="B711" s="10">
        <v>510</v>
      </c>
      <c r="C711" s="11"/>
      <c r="D711" s="5" t="s">
        <v>560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20</v>
      </c>
      <c r="E712" s="13">
        <v>9740</v>
      </c>
      <c r="F712" s="13">
        <v>625417</v>
      </c>
      <c r="G712" s="13">
        <v>635157</v>
      </c>
      <c r="H712" s="13">
        <v>116268.27478000001</v>
      </c>
      <c r="I712" s="13">
        <v>518888.72522000002</v>
      </c>
    </row>
    <row r="713" spans="2:9" x14ac:dyDescent="0.2">
      <c r="B713"/>
      <c r="C713" s="2">
        <v>21</v>
      </c>
      <c r="D713" s="5" t="s">
        <v>56</v>
      </c>
      <c r="E713" s="13">
        <v>0</v>
      </c>
      <c r="F713" s="13">
        <v>59559</v>
      </c>
      <c r="G713" s="13">
        <v>59559</v>
      </c>
      <c r="H713" s="13">
        <v>90.88</v>
      </c>
      <c r="I713" s="13">
        <v>59468.12</v>
      </c>
    </row>
    <row r="714" spans="2:9" x14ac:dyDescent="0.2">
      <c r="B714"/>
      <c r="C714" s="2">
        <v>22</v>
      </c>
      <c r="D714" s="5" t="s">
        <v>561</v>
      </c>
      <c r="E714" s="13">
        <v>7</v>
      </c>
      <c r="F714" s="13">
        <v>130710</v>
      </c>
      <c r="G714" s="13">
        <v>130717</v>
      </c>
      <c r="H714" s="13">
        <v>26698.702969999998</v>
      </c>
      <c r="I714" s="13">
        <v>104018.29703</v>
      </c>
    </row>
    <row r="715" spans="2:9" x14ac:dyDescent="0.2">
      <c r="B715"/>
      <c r="C715" s="2">
        <v>23</v>
      </c>
      <c r="D715" s="5" t="s">
        <v>562</v>
      </c>
      <c r="E715" s="13">
        <v>452</v>
      </c>
      <c r="F715" s="13">
        <v>12260</v>
      </c>
      <c r="G715" s="13">
        <v>12712</v>
      </c>
      <c r="H715" s="13">
        <v>1453.2858900000001</v>
      </c>
      <c r="I715" s="13">
        <v>11258.714110000001</v>
      </c>
    </row>
    <row r="716" spans="2:9" x14ac:dyDescent="0.2">
      <c r="B716"/>
      <c r="C716" s="2">
        <v>45</v>
      </c>
      <c r="D716" s="5" t="s">
        <v>30</v>
      </c>
      <c r="E716" s="13">
        <v>6955</v>
      </c>
      <c r="F716" s="13">
        <v>49869</v>
      </c>
      <c r="G716" s="13">
        <v>56824</v>
      </c>
      <c r="H716" s="13">
        <v>4832.0863399999998</v>
      </c>
      <c r="I716" s="13">
        <v>51991.913659999998</v>
      </c>
    </row>
    <row r="717" spans="2:9" x14ac:dyDescent="0.2">
      <c r="B717"/>
      <c r="C717" s="2">
        <v>46</v>
      </c>
      <c r="D717" s="5" t="s">
        <v>563</v>
      </c>
      <c r="E717" s="13">
        <v>2386</v>
      </c>
      <c r="F717" s="13">
        <v>8565</v>
      </c>
      <c r="G717" s="13">
        <v>10951</v>
      </c>
      <c r="H717" s="13">
        <v>1424.3172999999999</v>
      </c>
      <c r="I717" s="13">
        <v>9526.6826999999994</v>
      </c>
    </row>
    <row r="718" spans="2:9" ht="15" customHeight="1" x14ac:dyDescent="0.2">
      <c r="B718"/>
      <c r="C718" s="14">
        <f>SUBTOTAL(9,C712:C717)</f>
        <v>158</v>
      </c>
      <c r="D718" s="15" t="s">
        <v>564</v>
      </c>
      <c r="E718" s="16">
        <f>SUBTOTAL(9,E712:E717)</f>
        <v>19540</v>
      </c>
      <c r="F718" s="16">
        <f>SUBTOTAL(9,F712:F717)</f>
        <v>886380</v>
      </c>
      <c r="G718" s="16">
        <f>SUBTOTAL(9,G712:G717)</f>
        <v>905920</v>
      </c>
      <c r="H718" s="16">
        <f>SUBTOTAL(9,H712:H717)</f>
        <v>150767.54728000003</v>
      </c>
      <c r="I718" s="16">
        <f>SUBTOTAL(9,I712:I717)</f>
        <v>755152.45272000006</v>
      </c>
    </row>
    <row r="719" spans="2:9" ht="15" customHeight="1" x14ac:dyDescent="0.2">
      <c r="C719" s="17">
        <f>SUBTOTAL(9,C697:C718)</f>
        <v>537</v>
      </c>
      <c r="D719" s="18" t="s">
        <v>174</v>
      </c>
      <c r="E719" s="19">
        <f>SUBTOTAL(9,E697:E718)</f>
        <v>102542</v>
      </c>
      <c r="F719" s="19">
        <f>SUBTOTAL(9,F697:F718)</f>
        <v>1730513</v>
      </c>
      <c r="G719" s="19">
        <f>SUBTOTAL(9,G697:G718)</f>
        <v>1833055</v>
      </c>
      <c r="H719" s="19">
        <f>SUBTOTAL(9,H697:H718)</f>
        <v>265986.57146999997</v>
      </c>
      <c r="I719" s="19">
        <f>SUBTOTAL(9,I697:I718)</f>
        <v>1567068.4285300004</v>
      </c>
    </row>
    <row r="720" spans="2:9" ht="27" customHeight="1" x14ac:dyDescent="0.25">
      <c r="B720" s="1"/>
      <c r="C720" s="2"/>
      <c r="D720" s="9" t="s">
        <v>565</v>
      </c>
      <c r="E720" s="1"/>
      <c r="F720" s="1"/>
      <c r="G720" s="1"/>
      <c r="H720" s="1"/>
      <c r="I720" s="1"/>
    </row>
    <row r="721" spans="2:9" ht="15" customHeight="1" x14ac:dyDescent="0.25">
      <c r="B721" s="10">
        <v>525</v>
      </c>
      <c r="C721" s="11"/>
      <c r="D721" s="5" t="s">
        <v>566</v>
      </c>
      <c r="E721" s="12"/>
      <c r="F721" s="1"/>
      <c r="H721" s="1"/>
      <c r="I721" s="1"/>
    </row>
    <row r="722" spans="2:9" x14ac:dyDescent="0.2">
      <c r="B722"/>
      <c r="C722" s="2">
        <v>1</v>
      </c>
      <c r="D722" s="5" t="s">
        <v>20</v>
      </c>
      <c r="E722" s="13">
        <v>47104</v>
      </c>
      <c r="F722" s="13">
        <v>1888042</v>
      </c>
      <c r="G722" s="13">
        <v>1935146</v>
      </c>
      <c r="H722" s="13">
        <v>329273.50709999999</v>
      </c>
      <c r="I722" s="13">
        <v>1605872.4929</v>
      </c>
    </row>
    <row r="723" spans="2:9" x14ac:dyDescent="0.2">
      <c r="B723"/>
      <c r="C723" s="2">
        <v>21</v>
      </c>
      <c r="D723" s="5" t="s">
        <v>56</v>
      </c>
      <c r="E723" s="13">
        <v>9519</v>
      </c>
      <c r="F723" s="13">
        <v>167804</v>
      </c>
      <c r="G723" s="13">
        <v>177323</v>
      </c>
      <c r="H723" s="13">
        <v>11527.76001</v>
      </c>
      <c r="I723" s="13">
        <v>165795.23999</v>
      </c>
    </row>
    <row r="724" spans="2:9" ht="15" customHeight="1" x14ac:dyDescent="0.2">
      <c r="B724"/>
      <c r="C724" s="14">
        <f>SUBTOTAL(9,C722:C723)</f>
        <v>22</v>
      </c>
      <c r="D724" s="15" t="s">
        <v>567</v>
      </c>
      <c r="E724" s="16">
        <f>SUBTOTAL(9,E722:E723)</f>
        <v>56623</v>
      </c>
      <c r="F724" s="16">
        <f>SUBTOTAL(9,F722:F723)</f>
        <v>2055846</v>
      </c>
      <c r="G724" s="16">
        <f>SUBTOTAL(9,G722:G723)</f>
        <v>2112469</v>
      </c>
      <c r="H724" s="16">
        <f>SUBTOTAL(9,H722:H723)</f>
        <v>340801.26711000002</v>
      </c>
      <c r="I724" s="16">
        <f>SUBTOTAL(9,I722:I723)</f>
        <v>1771667.7328899999</v>
      </c>
    </row>
    <row r="725" spans="2:9" ht="15" customHeight="1" x14ac:dyDescent="0.2">
      <c r="C725" s="17">
        <f>SUBTOTAL(9,C721:C724)</f>
        <v>22</v>
      </c>
      <c r="D725" s="18" t="s">
        <v>568</v>
      </c>
      <c r="E725" s="19">
        <f>SUBTOTAL(9,E721:E724)</f>
        <v>56623</v>
      </c>
      <c r="F725" s="19">
        <f>SUBTOTAL(9,F721:F724)</f>
        <v>2055846</v>
      </c>
      <c r="G725" s="19">
        <f>SUBTOTAL(9,G721:G724)</f>
        <v>2112469</v>
      </c>
      <c r="H725" s="19">
        <f>SUBTOTAL(9,H721:H724)</f>
        <v>340801.26711000002</v>
      </c>
      <c r="I725" s="19">
        <f>SUBTOTAL(9,I721:I724)</f>
        <v>1771667.7328899999</v>
      </c>
    </row>
    <row r="726" spans="2:9" ht="27" customHeight="1" x14ac:dyDescent="0.25">
      <c r="B726" s="1"/>
      <c r="C726" s="2"/>
      <c r="D726" s="9" t="s">
        <v>569</v>
      </c>
      <c r="E726" s="1"/>
      <c r="F726" s="1"/>
      <c r="G726" s="1"/>
      <c r="H726" s="1"/>
      <c r="I726" s="1"/>
    </row>
    <row r="727" spans="2:9" ht="15" customHeight="1" x14ac:dyDescent="0.25">
      <c r="B727" s="10">
        <v>530</v>
      </c>
      <c r="C727" s="11"/>
      <c r="D727" s="5" t="s">
        <v>570</v>
      </c>
      <c r="E727" s="12"/>
      <c r="F727" s="1"/>
      <c r="H727" s="1"/>
      <c r="I727" s="1"/>
    </row>
    <row r="728" spans="2:9" x14ac:dyDescent="0.2">
      <c r="B728"/>
      <c r="C728" s="2">
        <v>30</v>
      </c>
      <c r="D728" s="5" t="s">
        <v>571</v>
      </c>
      <c r="E728" s="13">
        <v>65578</v>
      </c>
      <c r="F728" s="13">
        <v>83172</v>
      </c>
      <c r="G728" s="13">
        <v>148750</v>
      </c>
      <c r="H728" s="13">
        <v>9754.0346300000001</v>
      </c>
      <c r="I728" s="13">
        <v>138995.96536999999</v>
      </c>
    </row>
    <row r="729" spans="2:9" x14ac:dyDescent="0.2">
      <c r="B729"/>
      <c r="C729" s="2">
        <v>33</v>
      </c>
      <c r="D729" s="5" t="s">
        <v>572</v>
      </c>
      <c r="E729" s="13">
        <v>73637</v>
      </c>
      <c r="F729" s="13">
        <v>1780400</v>
      </c>
      <c r="G729" s="13">
        <v>1854037</v>
      </c>
      <c r="H729" s="13">
        <v>336370.82799000002</v>
      </c>
      <c r="I729" s="13">
        <v>1517666.1720100001</v>
      </c>
    </row>
    <row r="730" spans="2:9" x14ac:dyDescent="0.2">
      <c r="B730"/>
      <c r="C730" s="2">
        <v>34</v>
      </c>
      <c r="D730" s="5" t="s">
        <v>573</v>
      </c>
      <c r="E730" s="13">
        <v>2570</v>
      </c>
      <c r="F730" s="13">
        <v>7500</v>
      </c>
      <c r="G730" s="13">
        <v>10070</v>
      </c>
      <c r="H730" s="13">
        <v>155.04566</v>
      </c>
      <c r="I730" s="13">
        <v>9914.9543400000002</v>
      </c>
    </row>
    <row r="731" spans="2:9" x14ac:dyDescent="0.2">
      <c r="B731"/>
      <c r="C731" s="2">
        <v>36</v>
      </c>
      <c r="D731" s="5" t="s">
        <v>574</v>
      </c>
      <c r="E731" s="13">
        <v>4257</v>
      </c>
      <c r="F731" s="13">
        <v>19000</v>
      </c>
      <c r="G731" s="13">
        <v>23257</v>
      </c>
      <c r="H731" s="13">
        <v>0</v>
      </c>
      <c r="I731" s="13">
        <v>23257</v>
      </c>
    </row>
    <row r="732" spans="2:9" x14ac:dyDescent="0.2">
      <c r="B732"/>
      <c r="C732" s="2">
        <v>45</v>
      </c>
      <c r="D732" s="5" t="s">
        <v>30</v>
      </c>
      <c r="E732" s="13">
        <v>67175</v>
      </c>
      <c r="F732" s="13">
        <v>563000</v>
      </c>
      <c r="G732" s="13">
        <v>630175</v>
      </c>
      <c r="H732" s="13">
        <v>30845.57259</v>
      </c>
      <c r="I732" s="13">
        <v>599329.42741</v>
      </c>
    </row>
    <row r="733" spans="2:9" ht="15" customHeight="1" x14ac:dyDescent="0.2">
      <c r="B733"/>
      <c r="C733" s="14">
        <f>SUBTOTAL(9,C728:C732)</f>
        <v>178</v>
      </c>
      <c r="D733" s="15" t="s">
        <v>575</v>
      </c>
      <c r="E733" s="16">
        <f>SUBTOTAL(9,E728:E732)</f>
        <v>213217</v>
      </c>
      <c r="F733" s="16">
        <f>SUBTOTAL(9,F728:F732)</f>
        <v>2453072</v>
      </c>
      <c r="G733" s="16">
        <f>SUBTOTAL(9,G728:G732)</f>
        <v>2666289</v>
      </c>
      <c r="H733" s="16">
        <f>SUBTOTAL(9,H728:H732)</f>
        <v>377125.48087000003</v>
      </c>
      <c r="I733" s="16">
        <f>SUBTOTAL(9,I728:I732)</f>
        <v>2289163.5191299999</v>
      </c>
    </row>
    <row r="734" spans="2:9" ht="15" customHeight="1" x14ac:dyDescent="0.25">
      <c r="B734" s="10">
        <v>531</v>
      </c>
      <c r="C734" s="11"/>
      <c r="D734" s="5" t="s">
        <v>576</v>
      </c>
      <c r="E734" s="12"/>
      <c r="F734" s="1"/>
      <c r="H734" s="1"/>
      <c r="I734" s="1"/>
    </row>
    <row r="735" spans="2:9" x14ac:dyDescent="0.2">
      <c r="B735"/>
      <c r="C735" s="2">
        <v>1</v>
      </c>
      <c r="D735" s="5" t="s">
        <v>20</v>
      </c>
      <c r="E735" s="13">
        <v>1323</v>
      </c>
      <c r="F735" s="13">
        <v>26765</v>
      </c>
      <c r="G735" s="13">
        <v>28088</v>
      </c>
      <c r="H735" s="13">
        <v>4101.0633699999998</v>
      </c>
      <c r="I735" s="13">
        <v>23986.93663</v>
      </c>
    </row>
    <row r="736" spans="2:9" x14ac:dyDescent="0.2">
      <c r="B736"/>
      <c r="C736" s="2">
        <v>45</v>
      </c>
      <c r="D736" s="5" t="s">
        <v>30</v>
      </c>
      <c r="E736" s="13">
        <v>27499</v>
      </c>
      <c r="F736" s="13">
        <v>94683</v>
      </c>
      <c r="G736" s="13">
        <v>122182</v>
      </c>
      <c r="H736" s="13">
        <v>5259.4039199999997</v>
      </c>
      <c r="I736" s="13">
        <v>116922.59608</v>
      </c>
    </row>
    <row r="737" spans="2:9" ht="15" customHeight="1" x14ac:dyDescent="0.2">
      <c r="B737"/>
      <c r="C737" s="14">
        <f>SUBTOTAL(9,C735:C736)</f>
        <v>46</v>
      </c>
      <c r="D737" s="15" t="s">
        <v>577</v>
      </c>
      <c r="E737" s="16">
        <f>SUBTOTAL(9,E735:E736)</f>
        <v>28822</v>
      </c>
      <c r="F737" s="16">
        <f>SUBTOTAL(9,F735:F736)</f>
        <v>121448</v>
      </c>
      <c r="G737" s="16">
        <f>SUBTOTAL(9,G735:G736)</f>
        <v>150270</v>
      </c>
      <c r="H737" s="16">
        <f>SUBTOTAL(9,H735:H736)</f>
        <v>9360.4672900000005</v>
      </c>
      <c r="I737" s="16">
        <f>SUBTOTAL(9,I735:I736)</f>
        <v>140909.53271</v>
      </c>
    </row>
    <row r="738" spans="2:9" ht="15" customHeight="1" x14ac:dyDescent="0.25">
      <c r="B738" s="10">
        <v>532</v>
      </c>
      <c r="C738" s="11"/>
      <c r="D738" s="5" t="s">
        <v>578</v>
      </c>
      <c r="E738" s="12"/>
      <c r="F738" s="1"/>
      <c r="H738" s="1"/>
      <c r="I738" s="1"/>
    </row>
    <row r="739" spans="2:9" x14ac:dyDescent="0.2">
      <c r="B739"/>
      <c r="C739" s="2">
        <v>21</v>
      </c>
      <c r="D739" s="5" t="s">
        <v>56</v>
      </c>
      <c r="E739" s="13">
        <v>12</v>
      </c>
      <c r="F739" s="13">
        <v>97</v>
      </c>
      <c r="G739" s="13">
        <v>109</v>
      </c>
      <c r="H739" s="13">
        <v>32.868000000000002</v>
      </c>
      <c r="I739" s="13">
        <v>76.132000000000005</v>
      </c>
    </row>
    <row r="740" spans="2:9" x14ac:dyDescent="0.2">
      <c r="B740"/>
      <c r="C740" s="2">
        <v>30</v>
      </c>
      <c r="D740" s="5" t="s">
        <v>579</v>
      </c>
      <c r="E740" s="13">
        <v>7900</v>
      </c>
      <c r="F740" s="13">
        <v>6000</v>
      </c>
      <c r="G740" s="13">
        <v>13900</v>
      </c>
      <c r="H740" s="13">
        <v>0</v>
      </c>
      <c r="I740" s="13">
        <v>13900</v>
      </c>
    </row>
    <row r="741" spans="2:9" ht="15" customHeight="1" x14ac:dyDescent="0.2">
      <c r="B741"/>
      <c r="C741" s="14">
        <f>SUBTOTAL(9,C739:C740)</f>
        <v>51</v>
      </c>
      <c r="D741" s="15" t="s">
        <v>580</v>
      </c>
      <c r="E741" s="16">
        <f>SUBTOTAL(9,E739:E740)</f>
        <v>7912</v>
      </c>
      <c r="F741" s="16">
        <f>SUBTOTAL(9,F739:F740)</f>
        <v>6097</v>
      </c>
      <c r="G741" s="16">
        <f>SUBTOTAL(9,G739:G740)</f>
        <v>14009</v>
      </c>
      <c r="H741" s="16">
        <f>SUBTOTAL(9,H739:H740)</f>
        <v>32.868000000000002</v>
      </c>
      <c r="I741" s="16">
        <f>SUBTOTAL(9,I739:I740)</f>
        <v>13976.132</v>
      </c>
    </row>
    <row r="742" spans="2:9" ht="15" customHeight="1" x14ac:dyDescent="0.25">
      <c r="B742" s="10">
        <v>533</v>
      </c>
      <c r="C742" s="11"/>
      <c r="D742" s="5" t="s">
        <v>581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1124</v>
      </c>
      <c r="F743" s="13">
        <v>20686</v>
      </c>
      <c r="G743" s="13">
        <v>21810</v>
      </c>
      <c r="H743" s="13">
        <v>2733.08446</v>
      </c>
      <c r="I743" s="13">
        <v>19076.915540000002</v>
      </c>
    </row>
    <row r="744" spans="2:9" x14ac:dyDescent="0.2">
      <c r="B744"/>
      <c r="C744" s="2">
        <v>45</v>
      </c>
      <c r="D744" s="5" t="s">
        <v>30</v>
      </c>
      <c r="E744" s="13">
        <v>43855</v>
      </c>
      <c r="F744" s="13">
        <v>27000</v>
      </c>
      <c r="G744" s="13">
        <v>70855</v>
      </c>
      <c r="H744" s="13">
        <v>4021.1979500000002</v>
      </c>
      <c r="I744" s="13">
        <v>66833.802049999998</v>
      </c>
    </row>
    <row r="745" spans="2:9" ht="15" customHeight="1" x14ac:dyDescent="0.2">
      <c r="B745"/>
      <c r="C745" s="14">
        <f>SUBTOTAL(9,C743:C744)</f>
        <v>46</v>
      </c>
      <c r="D745" s="15" t="s">
        <v>582</v>
      </c>
      <c r="E745" s="16">
        <f>SUBTOTAL(9,E743:E744)</f>
        <v>44979</v>
      </c>
      <c r="F745" s="16">
        <f>SUBTOTAL(9,F743:F744)</f>
        <v>47686</v>
      </c>
      <c r="G745" s="16">
        <f>SUBTOTAL(9,G743:G744)</f>
        <v>92665</v>
      </c>
      <c r="H745" s="16">
        <f>SUBTOTAL(9,H743:H744)</f>
        <v>6754.2824099999998</v>
      </c>
      <c r="I745" s="16">
        <f>SUBTOTAL(9,I743:I744)</f>
        <v>85910.71759</v>
      </c>
    </row>
    <row r="746" spans="2:9" ht="15" customHeight="1" x14ac:dyDescent="0.2">
      <c r="C746" s="17">
        <f>SUBTOTAL(9,C727:C745)</f>
        <v>321</v>
      </c>
      <c r="D746" s="18" t="s">
        <v>583</v>
      </c>
      <c r="E746" s="19">
        <f>SUBTOTAL(9,E727:E745)</f>
        <v>294930</v>
      </c>
      <c r="F746" s="19">
        <f>SUBTOTAL(9,F727:F745)</f>
        <v>2628303</v>
      </c>
      <c r="G746" s="19">
        <f>SUBTOTAL(9,G727:G745)</f>
        <v>2923233</v>
      </c>
      <c r="H746" s="19">
        <f>SUBTOTAL(9,H727:H745)</f>
        <v>393273.09857000003</v>
      </c>
      <c r="I746" s="19">
        <f>SUBTOTAL(9,I727:I745)</f>
        <v>2529959.9014300001</v>
      </c>
    </row>
    <row r="747" spans="2:9" ht="27" customHeight="1" x14ac:dyDescent="0.25">
      <c r="B747" s="1"/>
      <c r="C747" s="2"/>
      <c r="D747" s="9" t="s">
        <v>584</v>
      </c>
      <c r="E747" s="1"/>
      <c r="F747" s="1"/>
      <c r="G747" s="1"/>
      <c r="H747" s="1"/>
      <c r="I747" s="1"/>
    </row>
    <row r="748" spans="2:9" ht="15" customHeight="1" x14ac:dyDescent="0.25">
      <c r="B748" s="10">
        <v>540</v>
      </c>
      <c r="C748" s="11"/>
      <c r="D748" s="5" t="s">
        <v>585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9924</v>
      </c>
      <c r="F749" s="13">
        <v>291044</v>
      </c>
      <c r="G749" s="13">
        <v>300968</v>
      </c>
      <c r="H749" s="13">
        <v>42273.79853</v>
      </c>
      <c r="I749" s="13">
        <v>258694.20147</v>
      </c>
    </row>
    <row r="750" spans="2:9" x14ac:dyDescent="0.2">
      <c r="B750"/>
      <c r="C750" s="2">
        <v>21</v>
      </c>
      <c r="D750" s="5" t="s">
        <v>56</v>
      </c>
      <c r="E750" s="13">
        <v>6383</v>
      </c>
      <c r="F750" s="13">
        <v>24436</v>
      </c>
      <c r="G750" s="13">
        <v>30819</v>
      </c>
      <c r="H750" s="13">
        <v>2913.5133799999999</v>
      </c>
      <c r="I750" s="13">
        <v>27905.48662</v>
      </c>
    </row>
    <row r="751" spans="2:9" x14ac:dyDescent="0.2">
      <c r="B751"/>
      <c r="C751" s="2">
        <v>22</v>
      </c>
      <c r="D751" s="5" t="s">
        <v>586</v>
      </c>
      <c r="E751" s="13">
        <v>0</v>
      </c>
      <c r="F751" s="13">
        <v>73700</v>
      </c>
      <c r="G751" s="13">
        <v>73700</v>
      </c>
      <c r="H751" s="13">
        <v>9654.4717700000001</v>
      </c>
      <c r="I751" s="13">
        <v>64045.528230000004</v>
      </c>
    </row>
    <row r="752" spans="2:9" x14ac:dyDescent="0.2">
      <c r="B752"/>
      <c r="C752" s="2">
        <v>23</v>
      </c>
      <c r="D752" s="5" t="s">
        <v>587</v>
      </c>
      <c r="E752" s="13">
        <v>17025</v>
      </c>
      <c r="F752" s="13">
        <v>107786</v>
      </c>
      <c r="G752" s="13">
        <v>124811</v>
      </c>
      <c r="H752" s="13">
        <v>16068.827939999999</v>
      </c>
      <c r="I752" s="13">
        <v>108742.17206</v>
      </c>
    </row>
    <row r="753" spans="2:9" x14ac:dyDescent="0.2">
      <c r="B753"/>
      <c r="C753" s="2">
        <v>25</v>
      </c>
      <c r="D753" s="5" t="s">
        <v>588</v>
      </c>
      <c r="E753" s="13">
        <v>27647</v>
      </c>
      <c r="F753" s="13">
        <v>120947</v>
      </c>
      <c r="G753" s="13">
        <v>148594</v>
      </c>
      <c r="H753" s="13">
        <v>1790.76729</v>
      </c>
      <c r="I753" s="13">
        <v>146803.23271000001</v>
      </c>
    </row>
    <row r="754" spans="2:9" x14ac:dyDescent="0.2">
      <c r="B754"/>
      <c r="C754" s="2">
        <v>26</v>
      </c>
      <c r="D754" s="5" t="s">
        <v>589</v>
      </c>
      <c r="E754" s="13">
        <v>0</v>
      </c>
      <c r="F754" s="13">
        <v>20000</v>
      </c>
      <c r="G754" s="13">
        <v>20000</v>
      </c>
      <c r="H754" s="13">
        <v>0</v>
      </c>
      <c r="I754" s="13">
        <v>20000</v>
      </c>
    </row>
    <row r="755" spans="2:9" x14ac:dyDescent="0.2">
      <c r="B755"/>
      <c r="C755" s="2">
        <v>27</v>
      </c>
      <c r="D755" s="5" t="s">
        <v>590</v>
      </c>
      <c r="E755" s="13">
        <v>0</v>
      </c>
      <c r="F755" s="13">
        <v>10285</v>
      </c>
      <c r="G755" s="13">
        <v>10285</v>
      </c>
      <c r="H755" s="13">
        <v>89.712000000000003</v>
      </c>
      <c r="I755" s="13">
        <v>10195.288</v>
      </c>
    </row>
    <row r="756" spans="2:9" x14ac:dyDescent="0.2">
      <c r="B756"/>
      <c r="C756" s="2">
        <v>71</v>
      </c>
      <c r="D756" s="5" t="s">
        <v>591</v>
      </c>
      <c r="E756" s="13">
        <v>0</v>
      </c>
      <c r="F756" s="13">
        <v>815</v>
      </c>
      <c r="G756" s="13">
        <v>815</v>
      </c>
      <c r="H756" s="13">
        <v>0</v>
      </c>
      <c r="I756" s="13">
        <v>815</v>
      </c>
    </row>
    <row r="757" spans="2:9" ht="15" customHeight="1" x14ac:dyDescent="0.2">
      <c r="B757"/>
      <c r="C757" s="14">
        <f>SUBTOTAL(9,C749:C756)</f>
        <v>216</v>
      </c>
      <c r="D757" s="15" t="s">
        <v>592</v>
      </c>
      <c r="E757" s="16">
        <f>SUBTOTAL(9,E749:E756)</f>
        <v>60979</v>
      </c>
      <c r="F757" s="16">
        <f>SUBTOTAL(9,F749:F756)</f>
        <v>649013</v>
      </c>
      <c r="G757" s="16">
        <f>SUBTOTAL(9,G749:G756)</f>
        <v>709992</v>
      </c>
      <c r="H757" s="16">
        <f>SUBTOTAL(9,H749:H756)</f>
        <v>72791.090909999999</v>
      </c>
      <c r="I757" s="16">
        <f>SUBTOTAL(9,I749:I756)</f>
        <v>637200.90908999997</v>
      </c>
    </row>
    <row r="758" spans="2:9" ht="15" customHeight="1" x14ac:dyDescent="0.25">
      <c r="B758" s="10">
        <v>541</v>
      </c>
      <c r="C758" s="11"/>
      <c r="D758" s="5" t="s">
        <v>593</v>
      </c>
      <c r="E758" s="12"/>
      <c r="F758" s="1"/>
      <c r="H758" s="1"/>
      <c r="I758" s="1"/>
    </row>
    <row r="759" spans="2:9" x14ac:dyDescent="0.2">
      <c r="B759"/>
      <c r="C759" s="2">
        <v>22</v>
      </c>
      <c r="D759" s="5" t="s">
        <v>594</v>
      </c>
      <c r="E759" s="13">
        <v>2826</v>
      </c>
      <c r="F759" s="13">
        <v>7329</v>
      </c>
      <c r="G759" s="13">
        <v>10155</v>
      </c>
      <c r="H759" s="13">
        <v>345.38765000000001</v>
      </c>
      <c r="I759" s="13">
        <v>9809.6123499999994</v>
      </c>
    </row>
    <row r="760" spans="2:9" x14ac:dyDescent="0.2">
      <c r="B760"/>
      <c r="C760" s="2">
        <v>70</v>
      </c>
      <c r="D760" s="5" t="s">
        <v>595</v>
      </c>
      <c r="E760" s="13">
        <v>0</v>
      </c>
      <c r="F760" s="13">
        <v>8029</v>
      </c>
      <c r="G760" s="13">
        <v>8029</v>
      </c>
      <c r="H760" s="13">
        <v>-65</v>
      </c>
      <c r="I760" s="13">
        <v>8094</v>
      </c>
    </row>
    <row r="761" spans="2:9" ht="15" customHeight="1" x14ac:dyDescent="0.2">
      <c r="B761"/>
      <c r="C761" s="14">
        <f>SUBTOTAL(9,C759:C760)</f>
        <v>92</v>
      </c>
      <c r="D761" s="15" t="s">
        <v>596</v>
      </c>
      <c r="E761" s="16">
        <f>SUBTOTAL(9,E759:E760)</f>
        <v>2826</v>
      </c>
      <c r="F761" s="16">
        <f>SUBTOTAL(9,F759:F760)</f>
        <v>15358</v>
      </c>
      <c r="G761" s="16">
        <f>SUBTOTAL(9,G759:G760)</f>
        <v>18184</v>
      </c>
      <c r="H761" s="16">
        <f>SUBTOTAL(9,H759:H760)</f>
        <v>280.38765000000001</v>
      </c>
      <c r="I761" s="16">
        <f>SUBTOTAL(9,I759:I760)</f>
        <v>17903.612349999999</v>
      </c>
    </row>
    <row r="762" spans="2:9" ht="15" customHeight="1" x14ac:dyDescent="0.25">
      <c r="B762" s="10">
        <v>542</v>
      </c>
      <c r="C762" s="11"/>
      <c r="D762" s="5" t="s">
        <v>597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20</v>
      </c>
      <c r="E763" s="13">
        <v>0</v>
      </c>
      <c r="F763" s="13">
        <v>4795</v>
      </c>
      <c r="G763" s="13">
        <v>4795</v>
      </c>
      <c r="H763" s="13">
        <v>878.66815999999994</v>
      </c>
      <c r="I763" s="13">
        <v>3916.3318399999998</v>
      </c>
    </row>
    <row r="764" spans="2:9" x14ac:dyDescent="0.2">
      <c r="B764"/>
      <c r="C764" s="2">
        <v>70</v>
      </c>
      <c r="D764" s="5" t="s">
        <v>598</v>
      </c>
      <c r="E764" s="13">
        <v>0</v>
      </c>
      <c r="F764" s="13">
        <v>46408</v>
      </c>
      <c r="G764" s="13">
        <v>46408</v>
      </c>
      <c r="H764" s="13">
        <v>0</v>
      </c>
      <c r="I764" s="13">
        <v>46408</v>
      </c>
    </row>
    <row r="765" spans="2:9" ht="15" customHeight="1" x14ac:dyDescent="0.2">
      <c r="B765"/>
      <c r="C765" s="14">
        <f>SUBTOTAL(9,C763:C764)</f>
        <v>71</v>
      </c>
      <c r="D765" s="15" t="s">
        <v>599</v>
      </c>
      <c r="E765" s="16">
        <f>SUBTOTAL(9,E763:E764)</f>
        <v>0</v>
      </c>
      <c r="F765" s="16">
        <f>SUBTOTAL(9,F763:F764)</f>
        <v>51203</v>
      </c>
      <c r="G765" s="16">
        <f>SUBTOTAL(9,G763:G764)</f>
        <v>51203</v>
      </c>
      <c r="H765" s="16">
        <f>SUBTOTAL(9,H763:H764)</f>
        <v>878.66815999999994</v>
      </c>
      <c r="I765" s="16">
        <f>SUBTOTAL(9,I763:I764)</f>
        <v>50324.331839999999</v>
      </c>
    </row>
    <row r="766" spans="2:9" ht="15" customHeight="1" x14ac:dyDescent="0.2">
      <c r="C766" s="17">
        <f>SUBTOTAL(9,C748:C765)</f>
        <v>379</v>
      </c>
      <c r="D766" s="18" t="s">
        <v>600</v>
      </c>
      <c r="E766" s="19">
        <f>SUBTOTAL(9,E748:E765)</f>
        <v>63805</v>
      </c>
      <c r="F766" s="19">
        <f>SUBTOTAL(9,F748:F765)</f>
        <v>715574</v>
      </c>
      <c r="G766" s="19">
        <f>SUBTOTAL(9,G748:G765)</f>
        <v>779379</v>
      </c>
      <c r="H766" s="19">
        <f>SUBTOTAL(9,H748:H765)</f>
        <v>73950.146720000004</v>
      </c>
      <c r="I766" s="19">
        <f>SUBTOTAL(9,I748:I765)</f>
        <v>705428.85327999992</v>
      </c>
    </row>
    <row r="767" spans="2:9" ht="27" customHeight="1" x14ac:dyDescent="0.25">
      <c r="B767" s="1"/>
      <c r="C767" s="2"/>
      <c r="D767" s="9" t="s">
        <v>601</v>
      </c>
      <c r="E767" s="1"/>
      <c r="F767" s="1"/>
      <c r="G767" s="1"/>
      <c r="H767" s="1"/>
      <c r="I767" s="1"/>
    </row>
    <row r="768" spans="2:9" ht="15" customHeight="1" x14ac:dyDescent="0.25">
      <c r="B768" s="10">
        <v>545</v>
      </c>
      <c r="C768" s="11"/>
      <c r="D768" s="5" t="s">
        <v>602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20</v>
      </c>
      <c r="E769" s="13">
        <v>2767</v>
      </c>
      <c r="F769" s="13">
        <v>57672</v>
      </c>
      <c r="G769" s="13">
        <v>60439</v>
      </c>
      <c r="H769" s="13">
        <v>8166.0711799999999</v>
      </c>
      <c r="I769" s="13">
        <v>52272.928820000001</v>
      </c>
    </row>
    <row r="770" spans="2:9" ht="15" customHeight="1" x14ac:dyDescent="0.2">
      <c r="B770"/>
      <c r="C770" s="14">
        <f>SUBTOTAL(9,C769:C769)</f>
        <v>1</v>
      </c>
      <c r="D770" s="15" t="s">
        <v>603</v>
      </c>
      <c r="E770" s="16">
        <f>SUBTOTAL(9,E769:E769)</f>
        <v>2767</v>
      </c>
      <c r="F770" s="16">
        <f>SUBTOTAL(9,F769:F769)</f>
        <v>57672</v>
      </c>
      <c r="G770" s="16">
        <f>SUBTOTAL(9,G769:G769)</f>
        <v>60439</v>
      </c>
      <c r="H770" s="16">
        <f>SUBTOTAL(9,H769:H769)</f>
        <v>8166.0711799999999</v>
      </c>
      <c r="I770" s="16">
        <f>SUBTOTAL(9,I769:I769)</f>
        <v>52272.928820000001</v>
      </c>
    </row>
    <row r="771" spans="2:9" ht="15" customHeight="1" x14ac:dyDescent="0.25">
      <c r="B771" s="10">
        <v>546</v>
      </c>
      <c r="C771" s="11"/>
      <c r="D771" s="5" t="s">
        <v>604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3">
        <v>0</v>
      </c>
      <c r="F772" s="13">
        <v>2325</v>
      </c>
      <c r="G772" s="13">
        <v>2325</v>
      </c>
      <c r="H772" s="13">
        <v>302.51362</v>
      </c>
      <c r="I772" s="13">
        <v>2022.4863800000001</v>
      </c>
    </row>
    <row r="773" spans="2:9" ht="15" customHeight="1" x14ac:dyDescent="0.2">
      <c r="B773"/>
      <c r="C773" s="14">
        <f>SUBTOTAL(9,C772:C772)</f>
        <v>1</v>
      </c>
      <c r="D773" s="15" t="s">
        <v>605</v>
      </c>
      <c r="E773" s="16">
        <f>SUBTOTAL(9,E772:E772)</f>
        <v>0</v>
      </c>
      <c r="F773" s="16">
        <f>SUBTOTAL(9,F772:F772)</f>
        <v>2325</v>
      </c>
      <c r="G773" s="16">
        <f>SUBTOTAL(9,G772:G772)</f>
        <v>2325</v>
      </c>
      <c r="H773" s="16">
        <f>SUBTOTAL(9,H772:H772)</f>
        <v>302.51362</v>
      </c>
      <c r="I773" s="16">
        <f>SUBTOTAL(9,I772:I772)</f>
        <v>2022.4863800000001</v>
      </c>
    </row>
    <row r="774" spans="2:9" ht="15" customHeight="1" x14ac:dyDescent="0.2">
      <c r="C774" s="17">
        <f>SUBTOTAL(9,C768:C773)</f>
        <v>2</v>
      </c>
      <c r="D774" s="18" t="s">
        <v>606</v>
      </c>
      <c r="E774" s="19">
        <f>SUBTOTAL(9,E768:E773)</f>
        <v>2767</v>
      </c>
      <c r="F774" s="19">
        <f>SUBTOTAL(9,F768:F773)</f>
        <v>59997</v>
      </c>
      <c r="G774" s="19">
        <f>SUBTOTAL(9,G768:G773)</f>
        <v>62764</v>
      </c>
      <c r="H774" s="19">
        <f>SUBTOTAL(9,H768:H773)</f>
        <v>8468.5848000000005</v>
      </c>
      <c r="I774" s="19">
        <f>SUBTOTAL(9,I768:I773)</f>
        <v>54295.415200000003</v>
      </c>
    </row>
    <row r="775" spans="2:9" ht="27" customHeight="1" x14ac:dyDescent="0.25">
      <c r="B775" s="1"/>
      <c r="C775" s="2"/>
      <c r="D775" s="9" t="s">
        <v>607</v>
      </c>
      <c r="E775" s="1"/>
      <c r="F775" s="1"/>
      <c r="G775" s="1"/>
      <c r="H775" s="1"/>
      <c r="I775" s="1"/>
    </row>
    <row r="776" spans="2:9" ht="15" customHeight="1" x14ac:dyDescent="0.25">
      <c r="B776" s="10">
        <v>550</v>
      </c>
      <c r="C776" s="11"/>
      <c r="D776" s="5" t="s">
        <v>608</v>
      </c>
      <c r="E776" s="12"/>
      <c r="F776" s="1"/>
      <c r="H776" s="1"/>
      <c r="I776" s="1"/>
    </row>
    <row r="777" spans="2:9" x14ac:dyDescent="0.2">
      <c r="B777"/>
      <c r="C777" s="2">
        <v>62</v>
      </c>
      <c r="D777" s="5" t="s">
        <v>609</v>
      </c>
      <c r="E777" s="13">
        <v>0</v>
      </c>
      <c r="F777" s="13">
        <v>453090</v>
      </c>
      <c r="G777" s="13">
        <v>453090</v>
      </c>
      <c r="H777" s="13">
        <v>15870</v>
      </c>
      <c r="I777" s="13">
        <v>437220</v>
      </c>
    </row>
    <row r="778" spans="2:9" x14ac:dyDescent="0.2">
      <c r="B778"/>
      <c r="C778" s="2">
        <v>64</v>
      </c>
      <c r="D778" s="5" t="s">
        <v>610</v>
      </c>
      <c r="E778" s="13">
        <v>0</v>
      </c>
      <c r="F778" s="13">
        <v>50000</v>
      </c>
      <c r="G778" s="13">
        <v>50000</v>
      </c>
      <c r="H778" s="13">
        <v>0</v>
      </c>
      <c r="I778" s="13">
        <v>50000</v>
      </c>
    </row>
    <row r="779" spans="2:9" x14ac:dyDescent="0.2">
      <c r="B779"/>
      <c r="C779" s="2">
        <v>66</v>
      </c>
      <c r="D779" s="5" t="s">
        <v>77</v>
      </c>
      <c r="E779" s="13">
        <v>1421</v>
      </c>
      <c r="F779" s="13">
        <v>0</v>
      </c>
      <c r="G779" s="13">
        <v>1421</v>
      </c>
      <c r="H779" s="13">
        <v>112.5</v>
      </c>
      <c r="I779" s="13">
        <v>1308.5</v>
      </c>
    </row>
    <row r="780" spans="2:9" x14ac:dyDescent="0.2">
      <c r="B780"/>
      <c r="C780" s="2">
        <v>70</v>
      </c>
      <c r="D780" s="5" t="s">
        <v>611</v>
      </c>
      <c r="E780" s="13">
        <v>0</v>
      </c>
      <c r="F780" s="13">
        <v>119016</v>
      </c>
      <c r="G780" s="13">
        <v>119016</v>
      </c>
      <c r="H780" s="13">
        <v>40347</v>
      </c>
      <c r="I780" s="13">
        <v>78669</v>
      </c>
    </row>
    <row r="781" spans="2:9" x14ac:dyDescent="0.2">
      <c r="B781"/>
      <c r="C781" s="2">
        <v>73</v>
      </c>
      <c r="D781" s="5" t="s">
        <v>612</v>
      </c>
      <c r="E781" s="13">
        <v>22007</v>
      </c>
      <c r="F781" s="13">
        <v>59708</v>
      </c>
      <c r="G781" s="13">
        <v>81715</v>
      </c>
      <c r="H781" s="13">
        <v>-10983.544110000001</v>
      </c>
      <c r="I781" s="13">
        <v>92698.544110000003</v>
      </c>
    </row>
    <row r="782" spans="2:9" ht="15" customHeight="1" x14ac:dyDescent="0.2">
      <c r="B782"/>
      <c r="C782" s="14">
        <f>SUBTOTAL(9,C777:C781)</f>
        <v>335</v>
      </c>
      <c r="D782" s="15" t="s">
        <v>613</v>
      </c>
      <c r="E782" s="16">
        <f>SUBTOTAL(9,E777:E781)</f>
        <v>23428</v>
      </c>
      <c r="F782" s="16">
        <f>SUBTOTAL(9,F777:F781)</f>
        <v>681814</v>
      </c>
      <c r="G782" s="16">
        <f>SUBTOTAL(9,G777:G781)</f>
        <v>705242</v>
      </c>
      <c r="H782" s="16">
        <f>SUBTOTAL(9,H777:H781)</f>
        <v>45345.955889999997</v>
      </c>
      <c r="I782" s="16">
        <f>SUBTOTAL(9,I777:I781)</f>
        <v>659896.04411000002</v>
      </c>
    </row>
    <row r="783" spans="2:9" ht="15" customHeight="1" x14ac:dyDescent="0.25">
      <c r="B783" s="10">
        <v>553</v>
      </c>
      <c r="C783" s="11"/>
      <c r="D783" s="5" t="s">
        <v>614</v>
      </c>
      <c r="E783" s="12"/>
      <c r="F783" s="1"/>
      <c r="H783" s="1"/>
      <c r="I783" s="1"/>
    </row>
    <row r="784" spans="2:9" ht="25.5" x14ac:dyDescent="0.2">
      <c r="B784"/>
      <c r="C784" s="2">
        <v>60</v>
      </c>
      <c r="D784" s="5" t="s">
        <v>615</v>
      </c>
      <c r="E784" s="13">
        <v>0</v>
      </c>
      <c r="F784" s="13">
        <v>47000</v>
      </c>
      <c r="G784" s="13">
        <v>47000</v>
      </c>
      <c r="H784" s="13">
        <v>0</v>
      </c>
      <c r="I784" s="13">
        <v>47000</v>
      </c>
    </row>
    <row r="785" spans="2:9" x14ac:dyDescent="0.2">
      <c r="B785"/>
      <c r="C785" s="2">
        <v>63</v>
      </c>
      <c r="D785" s="5" t="s">
        <v>616</v>
      </c>
      <c r="E785" s="13">
        <v>0</v>
      </c>
      <c r="F785" s="13">
        <v>52736</v>
      </c>
      <c r="G785" s="13">
        <v>52736</v>
      </c>
      <c r="H785" s="13">
        <v>0</v>
      </c>
      <c r="I785" s="13">
        <v>52736</v>
      </c>
    </row>
    <row r="786" spans="2:9" x14ac:dyDescent="0.2">
      <c r="B786"/>
      <c r="C786" s="2">
        <v>65</v>
      </c>
      <c r="D786" s="5" t="s">
        <v>617</v>
      </c>
      <c r="E786" s="13">
        <v>0</v>
      </c>
      <c r="F786" s="13">
        <v>79856</v>
      </c>
      <c r="G786" s="13">
        <v>79856</v>
      </c>
      <c r="H786" s="13">
        <v>4334</v>
      </c>
      <c r="I786" s="13">
        <v>75522</v>
      </c>
    </row>
    <row r="787" spans="2:9" x14ac:dyDescent="0.2">
      <c r="B787"/>
      <c r="C787" s="2">
        <v>74</v>
      </c>
      <c r="D787" s="5" t="s">
        <v>618</v>
      </c>
      <c r="E787" s="13">
        <v>0</v>
      </c>
      <c r="F787" s="13">
        <v>281089</v>
      </c>
      <c r="G787" s="13">
        <v>281089</v>
      </c>
      <c r="H787" s="13">
        <v>101061</v>
      </c>
      <c r="I787" s="13">
        <v>180028</v>
      </c>
    </row>
    <row r="788" spans="2:9" x14ac:dyDescent="0.2">
      <c r="B788"/>
      <c r="C788" s="2">
        <v>76</v>
      </c>
      <c r="D788" s="5" t="s">
        <v>619</v>
      </c>
      <c r="E788" s="13">
        <v>8415</v>
      </c>
      <c r="F788" s="13">
        <v>30870</v>
      </c>
      <c r="G788" s="13">
        <v>39285</v>
      </c>
      <c r="H788" s="13">
        <v>25514.300009999999</v>
      </c>
      <c r="I788" s="13">
        <v>13770.699989999999</v>
      </c>
    </row>
    <row r="789" spans="2:9" ht="15" customHeight="1" x14ac:dyDescent="0.2">
      <c r="B789"/>
      <c r="C789" s="14">
        <f>SUBTOTAL(9,C784:C788)</f>
        <v>338</v>
      </c>
      <c r="D789" s="15" t="s">
        <v>620</v>
      </c>
      <c r="E789" s="16">
        <f>SUBTOTAL(9,E784:E788)</f>
        <v>8415</v>
      </c>
      <c r="F789" s="16">
        <f>SUBTOTAL(9,F784:F788)</f>
        <v>491551</v>
      </c>
      <c r="G789" s="16">
        <f>SUBTOTAL(9,G784:G788)</f>
        <v>499966</v>
      </c>
      <c r="H789" s="16">
        <f>SUBTOTAL(9,H784:H788)</f>
        <v>130909.30001000001</v>
      </c>
      <c r="I789" s="16">
        <f>SUBTOTAL(9,I784:I788)</f>
        <v>369056.69998999999</v>
      </c>
    </row>
    <row r="790" spans="2:9" ht="15" customHeight="1" x14ac:dyDescent="0.25">
      <c r="B790" s="10">
        <v>554</v>
      </c>
      <c r="C790" s="11"/>
      <c r="D790" s="5" t="s">
        <v>621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20</v>
      </c>
      <c r="E791" s="13">
        <v>270</v>
      </c>
      <c r="F791" s="13">
        <v>32753</v>
      </c>
      <c r="G791" s="13">
        <v>33023</v>
      </c>
      <c r="H791" s="13">
        <v>4895.1194299999997</v>
      </c>
      <c r="I791" s="13">
        <v>28127.880570000001</v>
      </c>
    </row>
    <row r="792" spans="2:9" ht="15" customHeight="1" x14ac:dyDescent="0.2">
      <c r="B792"/>
      <c r="C792" s="14">
        <f>SUBTOTAL(9,C791:C791)</f>
        <v>1</v>
      </c>
      <c r="D792" s="15" t="s">
        <v>622</v>
      </c>
      <c r="E792" s="16">
        <f>SUBTOTAL(9,E791:E791)</f>
        <v>270</v>
      </c>
      <c r="F792" s="16">
        <f>SUBTOTAL(9,F791:F791)</f>
        <v>32753</v>
      </c>
      <c r="G792" s="16">
        <f>SUBTOTAL(9,G791:G791)</f>
        <v>33023</v>
      </c>
      <c r="H792" s="16">
        <f>SUBTOTAL(9,H791:H791)</f>
        <v>4895.1194299999997</v>
      </c>
      <c r="I792" s="16">
        <f>SUBTOTAL(9,I791:I791)</f>
        <v>28127.880570000001</v>
      </c>
    </row>
    <row r="793" spans="2:9" ht="15" customHeight="1" x14ac:dyDescent="0.2">
      <c r="C793" s="17">
        <f>SUBTOTAL(9,C776:C792)</f>
        <v>674</v>
      </c>
      <c r="D793" s="18" t="s">
        <v>623</v>
      </c>
      <c r="E793" s="19">
        <f>SUBTOTAL(9,E776:E792)</f>
        <v>32113</v>
      </c>
      <c r="F793" s="19">
        <f>SUBTOTAL(9,F776:F792)</f>
        <v>1206118</v>
      </c>
      <c r="G793" s="19">
        <f>SUBTOTAL(9,G776:G792)</f>
        <v>1238231</v>
      </c>
      <c r="H793" s="19">
        <f>SUBTOTAL(9,H776:H792)</f>
        <v>181150.37532999998</v>
      </c>
      <c r="I793" s="19">
        <f>SUBTOTAL(9,I776:I792)</f>
        <v>1057080.62467</v>
      </c>
    </row>
    <row r="794" spans="2:9" ht="27" customHeight="1" x14ac:dyDescent="0.25">
      <c r="B794" s="1"/>
      <c r="C794" s="2"/>
      <c r="D794" s="9" t="s">
        <v>624</v>
      </c>
      <c r="E794" s="1"/>
      <c r="F794" s="1"/>
      <c r="G794" s="1"/>
      <c r="H794" s="1"/>
      <c r="I794" s="1"/>
    </row>
    <row r="795" spans="2:9" ht="15" customHeight="1" x14ac:dyDescent="0.25">
      <c r="B795" s="10">
        <v>560</v>
      </c>
      <c r="C795" s="11"/>
      <c r="D795" s="5" t="s">
        <v>625</v>
      </c>
      <c r="E795" s="12"/>
      <c r="F795" s="1"/>
      <c r="H795" s="1"/>
      <c r="I795" s="1"/>
    </row>
    <row r="796" spans="2:9" x14ac:dyDescent="0.2">
      <c r="B796"/>
      <c r="C796" s="2">
        <v>50</v>
      </c>
      <c r="D796" s="5" t="s">
        <v>626</v>
      </c>
      <c r="E796" s="13">
        <v>0</v>
      </c>
      <c r="F796" s="13">
        <v>497069</v>
      </c>
      <c r="G796" s="13">
        <v>497069</v>
      </c>
      <c r="H796" s="13">
        <v>124267.25</v>
      </c>
      <c r="I796" s="13">
        <v>372801.75</v>
      </c>
    </row>
    <row r="797" spans="2:9" x14ac:dyDescent="0.2">
      <c r="B797"/>
      <c r="C797" s="2">
        <v>51</v>
      </c>
      <c r="D797" s="5" t="s">
        <v>627</v>
      </c>
      <c r="E797" s="13">
        <v>0</v>
      </c>
      <c r="F797" s="13">
        <v>7234</v>
      </c>
      <c r="G797" s="13">
        <v>7234</v>
      </c>
      <c r="H797" s="13">
        <v>3617</v>
      </c>
      <c r="I797" s="13">
        <v>3617</v>
      </c>
    </row>
    <row r="798" spans="2:9" x14ac:dyDescent="0.2">
      <c r="B798"/>
      <c r="C798" s="2">
        <v>55</v>
      </c>
      <c r="D798" s="5" t="s">
        <v>628</v>
      </c>
      <c r="E798" s="13">
        <v>0</v>
      </c>
      <c r="F798" s="13">
        <v>5223</v>
      </c>
      <c r="G798" s="13">
        <v>5223</v>
      </c>
      <c r="H798" s="13">
        <v>0</v>
      </c>
      <c r="I798" s="13">
        <v>5223</v>
      </c>
    </row>
    <row r="799" spans="2:9" ht="15" customHeight="1" x14ac:dyDescent="0.2">
      <c r="B799"/>
      <c r="C799" s="14">
        <f>SUBTOTAL(9,C796:C798)</f>
        <v>156</v>
      </c>
      <c r="D799" s="15" t="s">
        <v>629</v>
      </c>
      <c r="E799" s="16">
        <f>SUBTOTAL(9,E796:E798)</f>
        <v>0</v>
      </c>
      <c r="F799" s="16">
        <f>SUBTOTAL(9,F796:F798)</f>
        <v>509526</v>
      </c>
      <c r="G799" s="16">
        <f>SUBTOTAL(9,G796:G798)</f>
        <v>509526</v>
      </c>
      <c r="H799" s="16">
        <f>SUBTOTAL(9,H796:H798)</f>
        <v>127884.25</v>
      </c>
      <c r="I799" s="16">
        <f>SUBTOTAL(9,I796:I798)</f>
        <v>381641.75</v>
      </c>
    </row>
    <row r="800" spans="2:9" ht="15" customHeight="1" x14ac:dyDescent="0.25">
      <c r="B800" s="10">
        <v>563</v>
      </c>
      <c r="C800" s="11"/>
      <c r="D800" s="5" t="s">
        <v>630</v>
      </c>
      <c r="E800" s="12"/>
      <c r="F800" s="1"/>
      <c r="H800" s="1"/>
      <c r="I800" s="1"/>
    </row>
    <row r="801" spans="2:9" x14ac:dyDescent="0.2">
      <c r="B801"/>
      <c r="C801" s="2">
        <v>1</v>
      </c>
      <c r="D801" s="5" t="s">
        <v>20</v>
      </c>
      <c r="E801" s="13">
        <v>85</v>
      </c>
      <c r="F801" s="13">
        <v>6393</v>
      </c>
      <c r="G801" s="13">
        <v>6478</v>
      </c>
      <c r="H801" s="13">
        <v>1285.07898</v>
      </c>
      <c r="I801" s="13">
        <v>5192.9210199999998</v>
      </c>
    </row>
    <row r="802" spans="2:9" x14ac:dyDescent="0.2">
      <c r="B802"/>
      <c r="C802" s="2">
        <v>21</v>
      </c>
      <c r="D802" s="5" t="s">
        <v>56</v>
      </c>
      <c r="E802" s="13">
        <v>1110</v>
      </c>
      <c r="F802" s="13">
        <v>2717</v>
      </c>
      <c r="G802" s="13">
        <v>3827</v>
      </c>
      <c r="H802" s="13">
        <v>105.04006</v>
      </c>
      <c r="I802" s="13">
        <v>3721.9599400000002</v>
      </c>
    </row>
    <row r="803" spans="2:9" ht="15" customHeight="1" x14ac:dyDescent="0.2">
      <c r="B803"/>
      <c r="C803" s="14">
        <f>SUBTOTAL(9,C801:C802)</f>
        <v>22</v>
      </c>
      <c r="D803" s="15" t="s">
        <v>631</v>
      </c>
      <c r="E803" s="16">
        <f>SUBTOTAL(9,E801:E802)</f>
        <v>1195</v>
      </c>
      <c r="F803" s="16">
        <f>SUBTOTAL(9,F801:F802)</f>
        <v>9110</v>
      </c>
      <c r="G803" s="16">
        <f>SUBTOTAL(9,G801:G802)</f>
        <v>10305</v>
      </c>
      <c r="H803" s="16">
        <f>SUBTOTAL(9,H801:H802)</f>
        <v>1390.11904</v>
      </c>
      <c r="I803" s="16">
        <f>SUBTOTAL(9,I801:I802)</f>
        <v>8914.8809600000004</v>
      </c>
    </row>
    <row r="804" spans="2:9" ht="15" customHeight="1" x14ac:dyDescent="0.2">
      <c r="C804" s="17">
        <f>SUBTOTAL(9,C795:C803)</f>
        <v>178</v>
      </c>
      <c r="D804" s="18" t="s">
        <v>632</v>
      </c>
      <c r="E804" s="19">
        <f>SUBTOTAL(9,E795:E803)</f>
        <v>1195</v>
      </c>
      <c r="F804" s="19">
        <f>SUBTOTAL(9,F795:F803)</f>
        <v>518636</v>
      </c>
      <c r="G804" s="19">
        <f>SUBTOTAL(9,G795:G803)</f>
        <v>519831</v>
      </c>
      <c r="H804" s="19">
        <f>SUBTOTAL(9,H795:H803)</f>
        <v>129274.36904000001</v>
      </c>
      <c r="I804" s="19">
        <f>SUBTOTAL(9,I795:I803)</f>
        <v>390556.63095999998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567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22</v>
      </c>
      <c r="D807" s="5" t="s">
        <v>56</v>
      </c>
      <c r="E807" s="13">
        <v>1047</v>
      </c>
      <c r="F807" s="13">
        <v>0</v>
      </c>
      <c r="G807" s="13">
        <v>1047</v>
      </c>
      <c r="H807" s="13">
        <v>0</v>
      </c>
      <c r="I807" s="13">
        <v>1047</v>
      </c>
    </row>
    <row r="808" spans="2:9" x14ac:dyDescent="0.2">
      <c r="B808"/>
      <c r="C808" s="2">
        <v>25</v>
      </c>
      <c r="D808" s="5" t="s">
        <v>635</v>
      </c>
      <c r="E808" s="13">
        <v>0</v>
      </c>
      <c r="F808" s="13">
        <v>1015</v>
      </c>
      <c r="G808" s="13">
        <v>1015</v>
      </c>
      <c r="H808" s="13">
        <v>0</v>
      </c>
      <c r="I808" s="13">
        <v>1015</v>
      </c>
    </row>
    <row r="809" spans="2:9" x14ac:dyDescent="0.2">
      <c r="B809"/>
      <c r="C809" s="2">
        <v>60</v>
      </c>
      <c r="D809" s="5" t="s">
        <v>636</v>
      </c>
      <c r="E809" s="13">
        <v>959</v>
      </c>
      <c r="F809" s="13">
        <v>3505</v>
      </c>
      <c r="G809" s="13">
        <v>4464</v>
      </c>
      <c r="H809" s="13">
        <v>0</v>
      </c>
      <c r="I809" s="13">
        <v>4464</v>
      </c>
    </row>
    <row r="810" spans="2:9" x14ac:dyDescent="0.2">
      <c r="B810"/>
      <c r="C810" s="2">
        <v>70</v>
      </c>
      <c r="D810" s="5" t="s">
        <v>633</v>
      </c>
      <c r="E810" s="13">
        <v>0</v>
      </c>
      <c r="F810" s="13">
        <v>7293</v>
      </c>
      <c r="G810" s="13">
        <v>7293</v>
      </c>
      <c r="H810" s="13">
        <v>0</v>
      </c>
      <c r="I810" s="13">
        <v>7293</v>
      </c>
    </row>
    <row r="811" spans="2:9" x14ac:dyDescent="0.2">
      <c r="B811"/>
      <c r="C811" s="2">
        <v>72</v>
      </c>
      <c r="D811" s="5" t="s">
        <v>637</v>
      </c>
      <c r="E811" s="13">
        <v>0</v>
      </c>
      <c r="F811" s="13">
        <v>7222</v>
      </c>
      <c r="G811" s="13">
        <v>7222</v>
      </c>
      <c r="H811" s="13">
        <v>1501.90733</v>
      </c>
      <c r="I811" s="13">
        <v>5720.09267</v>
      </c>
    </row>
    <row r="812" spans="2:9" x14ac:dyDescent="0.2">
      <c r="B812"/>
      <c r="C812" s="2">
        <v>73</v>
      </c>
      <c r="D812" s="5" t="s">
        <v>638</v>
      </c>
      <c r="E812" s="13">
        <v>0</v>
      </c>
      <c r="F812" s="13">
        <v>9962</v>
      </c>
      <c r="G812" s="13">
        <v>9962</v>
      </c>
      <c r="H812" s="13">
        <v>3832.5</v>
      </c>
      <c r="I812" s="13">
        <v>6129.5</v>
      </c>
    </row>
    <row r="813" spans="2:9" x14ac:dyDescent="0.2">
      <c r="B813"/>
      <c r="C813" s="2">
        <v>74</v>
      </c>
      <c r="D813" s="5" t="s">
        <v>639</v>
      </c>
      <c r="E813" s="13">
        <v>2666</v>
      </c>
      <c r="F813" s="13">
        <v>15100</v>
      </c>
      <c r="G813" s="13">
        <v>17766</v>
      </c>
      <c r="H813" s="13">
        <v>0</v>
      </c>
      <c r="I813" s="13">
        <v>17766</v>
      </c>
    </row>
    <row r="814" spans="2:9" x14ac:dyDescent="0.2">
      <c r="B814"/>
      <c r="C814" s="2">
        <v>75</v>
      </c>
      <c r="D814" s="5" t="s">
        <v>640</v>
      </c>
      <c r="E814" s="13">
        <v>16297</v>
      </c>
      <c r="F814" s="13">
        <v>4419</v>
      </c>
      <c r="G814" s="13">
        <v>20716</v>
      </c>
      <c r="H814" s="13">
        <v>0</v>
      </c>
      <c r="I814" s="13">
        <v>20716</v>
      </c>
    </row>
    <row r="815" spans="2:9" ht="15" customHeight="1" x14ac:dyDescent="0.2">
      <c r="B815"/>
      <c r="C815" s="14">
        <f>SUBTOTAL(9,C807:C814)</f>
        <v>471</v>
      </c>
      <c r="D815" s="15" t="s">
        <v>641</v>
      </c>
      <c r="E815" s="16">
        <f>SUBTOTAL(9,E807:E814)</f>
        <v>20969</v>
      </c>
      <c r="F815" s="16">
        <f>SUBTOTAL(9,F807:F814)</f>
        <v>48516</v>
      </c>
      <c r="G815" s="16">
        <f>SUBTOTAL(9,G807:G814)</f>
        <v>69485</v>
      </c>
      <c r="H815" s="16">
        <f>SUBTOTAL(9,H807:H814)</f>
        <v>5334.40733</v>
      </c>
      <c r="I815" s="16">
        <f>SUBTOTAL(9,I807:I814)</f>
        <v>64150.592669999998</v>
      </c>
    </row>
    <row r="816" spans="2:9" ht="15" customHeight="1" x14ac:dyDescent="0.2">
      <c r="C816" s="17">
        <f>SUBTOTAL(9,C806:C815)</f>
        <v>471</v>
      </c>
      <c r="D816" s="18" t="s">
        <v>642</v>
      </c>
      <c r="E816" s="19">
        <f>SUBTOTAL(9,E806:E815)</f>
        <v>20969</v>
      </c>
      <c r="F816" s="19">
        <f>SUBTOTAL(9,F806:F815)</f>
        <v>48516</v>
      </c>
      <c r="G816" s="19">
        <f>SUBTOTAL(9,G806:G815)</f>
        <v>69485</v>
      </c>
      <c r="H816" s="19">
        <f>SUBTOTAL(9,H806:H815)</f>
        <v>5334.40733</v>
      </c>
      <c r="I816" s="19">
        <f>SUBTOTAL(9,I806:I815)</f>
        <v>64150.592669999998</v>
      </c>
    </row>
    <row r="817" spans="2:9" ht="27" customHeight="1" x14ac:dyDescent="0.25">
      <c r="B817" s="1"/>
      <c r="C817" s="2"/>
      <c r="D817" s="9" t="s">
        <v>643</v>
      </c>
      <c r="E817" s="1"/>
      <c r="F817" s="1"/>
      <c r="G817" s="1"/>
      <c r="H817" s="1"/>
      <c r="I817" s="1"/>
    </row>
    <row r="818" spans="2:9" ht="15" customHeight="1" x14ac:dyDescent="0.25">
      <c r="B818" s="10">
        <v>571</v>
      </c>
      <c r="C818" s="11"/>
      <c r="D818" s="5" t="s">
        <v>644</v>
      </c>
      <c r="E818" s="12"/>
      <c r="F818" s="1"/>
      <c r="H818" s="1"/>
      <c r="I818" s="1"/>
    </row>
    <row r="819" spans="2:9" x14ac:dyDescent="0.2">
      <c r="B819"/>
      <c r="C819" s="2">
        <v>21</v>
      </c>
      <c r="D819" s="5" t="s">
        <v>56</v>
      </c>
      <c r="E819" s="13">
        <v>14829</v>
      </c>
      <c r="F819" s="13">
        <v>33639</v>
      </c>
      <c r="G819" s="13">
        <v>48468</v>
      </c>
      <c r="H819" s="13">
        <v>2033.07312</v>
      </c>
      <c r="I819" s="13">
        <v>46434.926879999999</v>
      </c>
    </row>
    <row r="820" spans="2:9" x14ac:dyDescent="0.2">
      <c r="B820"/>
      <c r="C820" s="2">
        <v>60</v>
      </c>
      <c r="D820" s="5" t="s">
        <v>645</v>
      </c>
      <c r="E820" s="13">
        <v>0</v>
      </c>
      <c r="F820" s="13">
        <v>131519299</v>
      </c>
      <c r="G820" s="13">
        <v>131519299</v>
      </c>
      <c r="H820" s="13">
        <v>26303484.811000001</v>
      </c>
      <c r="I820" s="13">
        <v>105215814.189</v>
      </c>
    </row>
    <row r="821" spans="2:9" x14ac:dyDescent="0.2">
      <c r="B821"/>
      <c r="C821" s="2">
        <v>61</v>
      </c>
      <c r="D821" s="5" t="s">
        <v>646</v>
      </c>
      <c r="E821" s="13">
        <v>0</v>
      </c>
      <c r="F821" s="13">
        <v>860407</v>
      </c>
      <c r="G821" s="13">
        <v>860407</v>
      </c>
      <c r="H821" s="13">
        <v>172081.4</v>
      </c>
      <c r="I821" s="13">
        <v>688325.6</v>
      </c>
    </row>
    <row r="822" spans="2:9" x14ac:dyDescent="0.2">
      <c r="B822"/>
      <c r="C822" s="2">
        <v>62</v>
      </c>
      <c r="D822" s="5" t="s">
        <v>647</v>
      </c>
      <c r="E822" s="13">
        <v>0</v>
      </c>
      <c r="F822" s="13">
        <v>2199842</v>
      </c>
      <c r="G822" s="13">
        <v>2199842</v>
      </c>
      <c r="H822" s="13">
        <v>439968.4</v>
      </c>
      <c r="I822" s="13">
        <v>1759873.6</v>
      </c>
    </row>
    <row r="823" spans="2:9" x14ac:dyDescent="0.2">
      <c r="B823"/>
      <c r="C823" s="2">
        <v>64</v>
      </c>
      <c r="D823" s="5" t="s">
        <v>648</v>
      </c>
      <c r="E823" s="13">
        <v>0</v>
      </c>
      <c r="F823" s="13">
        <v>1237000</v>
      </c>
      <c r="G823" s="13">
        <v>1237000</v>
      </c>
      <c r="H823" s="13">
        <v>141804.79999999999</v>
      </c>
      <c r="I823" s="13">
        <v>1095195.2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200000</v>
      </c>
      <c r="G824" s="13">
        <v>200000</v>
      </c>
      <c r="H824" s="13">
        <v>40000</v>
      </c>
      <c r="I824" s="13">
        <v>160000</v>
      </c>
    </row>
    <row r="825" spans="2:9" x14ac:dyDescent="0.2">
      <c r="B825"/>
      <c r="C825" s="2">
        <v>66</v>
      </c>
      <c r="D825" s="5" t="s">
        <v>650</v>
      </c>
      <c r="E825" s="13">
        <v>0</v>
      </c>
      <c r="F825" s="13">
        <v>231934</v>
      </c>
      <c r="G825" s="13">
        <v>231934</v>
      </c>
      <c r="H825" s="13">
        <v>46386.8</v>
      </c>
      <c r="I825" s="13">
        <v>185547.2</v>
      </c>
    </row>
    <row r="826" spans="2:9" x14ac:dyDescent="0.2">
      <c r="B826"/>
      <c r="C826" s="2">
        <v>67</v>
      </c>
      <c r="D826" s="5" t="s">
        <v>651</v>
      </c>
      <c r="E826" s="13">
        <v>0</v>
      </c>
      <c r="F826" s="13">
        <v>508768</v>
      </c>
      <c r="G826" s="13">
        <v>508768</v>
      </c>
      <c r="H826" s="13">
        <v>101753.60000000001</v>
      </c>
      <c r="I826" s="13">
        <v>407014.40000000002</v>
      </c>
    </row>
    <row r="827" spans="2:9" ht="15" customHeight="1" x14ac:dyDescent="0.2">
      <c r="B827"/>
      <c r="C827" s="14">
        <f>SUBTOTAL(9,C819:C826)</f>
        <v>466</v>
      </c>
      <c r="D827" s="15" t="s">
        <v>652</v>
      </c>
      <c r="E827" s="16">
        <f>SUBTOTAL(9,E819:E826)</f>
        <v>14829</v>
      </c>
      <c r="F827" s="16">
        <f>SUBTOTAL(9,F819:F826)</f>
        <v>136790889</v>
      </c>
      <c r="G827" s="16">
        <f>SUBTOTAL(9,G819:G826)</f>
        <v>136805718</v>
      </c>
      <c r="H827" s="16">
        <f>SUBTOTAL(9,H819:H826)</f>
        <v>27247512.884120002</v>
      </c>
      <c r="I827" s="16">
        <f>SUBTOTAL(9,I819:I826)</f>
        <v>109558205.11588</v>
      </c>
    </row>
    <row r="828" spans="2:9" ht="15" customHeight="1" x14ac:dyDescent="0.25">
      <c r="B828" s="10">
        <v>572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645</v>
      </c>
      <c r="E829" s="13">
        <v>0</v>
      </c>
      <c r="F829" s="13">
        <v>33563319</v>
      </c>
      <c r="G829" s="13">
        <v>33563319</v>
      </c>
      <c r="H829" s="13">
        <v>6712663.7999999998</v>
      </c>
      <c r="I829" s="13">
        <v>26850655.199999999</v>
      </c>
    </row>
    <row r="830" spans="2:9" x14ac:dyDescent="0.2">
      <c r="B830"/>
      <c r="C830" s="2">
        <v>62</v>
      </c>
      <c r="D830" s="5" t="s">
        <v>654</v>
      </c>
      <c r="E830" s="13">
        <v>0</v>
      </c>
      <c r="F830" s="13">
        <v>676012</v>
      </c>
      <c r="G830" s="13">
        <v>676012</v>
      </c>
      <c r="H830" s="13">
        <v>135202.4</v>
      </c>
      <c r="I830" s="13">
        <v>540809.6</v>
      </c>
    </row>
    <row r="831" spans="2:9" x14ac:dyDescent="0.2">
      <c r="B831"/>
      <c r="C831" s="2">
        <v>64</v>
      </c>
      <c r="D831" s="5" t="s">
        <v>655</v>
      </c>
      <c r="E831" s="13">
        <v>0</v>
      </c>
      <c r="F831" s="13">
        <v>382000</v>
      </c>
      <c r="G831" s="13">
        <v>382000</v>
      </c>
      <c r="H831" s="13">
        <v>66400</v>
      </c>
      <c r="I831" s="13">
        <v>315600</v>
      </c>
    </row>
    <row r="832" spans="2:9" ht="15" customHeight="1" x14ac:dyDescent="0.2">
      <c r="B832"/>
      <c r="C832" s="14">
        <f>SUBTOTAL(9,C829:C831)</f>
        <v>186</v>
      </c>
      <c r="D832" s="15" t="s">
        <v>656</v>
      </c>
      <c r="E832" s="16">
        <f>SUBTOTAL(9,E829:E831)</f>
        <v>0</v>
      </c>
      <c r="F832" s="16">
        <f>SUBTOTAL(9,F829:F831)</f>
        <v>34621331</v>
      </c>
      <c r="G832" s="16">
        <f>SUBTOTAL(9,G829:G831)</f>
        <v>34621331</v>
      </c>
      <c r="H832" s="16">
        <f>SUBTOTAL(9,H829:H831)</f>
        <v>6914266.2000000002</v>
      </c>
      <c r="I832" s="16">
        <f>SUBTOTAL(9,I829:I831)</f>
        <v>27707064.800000001</v>
      </c>
    </row>
    <row r="833" spans="2:9" ht="15" customHeight="1" x14ac:dyDescent="0.25">
      <c r="B833" s="10">
        <v>573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60</v>
      </c>
      <c r="D834" s="5" t="s">
        <v>658</v>
      </c>
      <c r="E834" s="13">
        <v>0</v>
      </c>
      <c r="F834" s="13">
        <v>50000</v>
      </c>
      <c r="G834" s="13">
        <v>50000</v>
      </c>
      <c r="H834" s="13">
        <v>0</v>
      </c>
      <c r="I834" s="13">
        <v>50000</v>
      </c>
    </row>
    <row r="835" spans="2:9" ht="15" customHeight="1" x14ac:dyDescent="0.2">
      <c r="B835"/>
      <c r="C835" s="14">
        <f>SUBTOTAL(9,C834:C834)</f>
        <v>60</v>
      </c>
      <c r="D835" s="15" t="s">
        <v>659</v>
      </c>
      <c r="E835" s="16">
        <f>SUBTOTAL(9,E834:E834)</f>
        <v>0</v>
      </c>
      <c r="F835" s="16">
        <f>SUBTOTAL(9,F834:F834)</f>
        <v>50000</v>
      </c>
      <c r="G835" s="16">
        <f>SUBTOTAL(9,G834:G834)</f>
        <v>50000</v>
      </c>
      <c r="H835" s="16">
        <f>SUBTOTAL(9,H834:H834)</f>
        <v>0</v>
      </c>
      <c r="I835" s="16">
        <f>SUBTOTAL(9,I834:I834)</f>
        <v>50000</v>
      </c>
    </row>
    <row r="836" spans="2:9" ht="15" customHeight="1" x14ac:dyDescent="0.25">
      <c r="B836" s="10">
        <v>575</v>
      </c>
      <c r="C836" s="11"/>
      <c r="D836" s="5" t="s">
        <v>660</v>
      </c>
      <c r="E836" s="12"/>
      <c r="F836" s="1"/>
      <c r="H836" s="1"/>
      <c r="I836" s="1"/>
    </row>
    <row r="837" spans="2:9" x14ac:dyDescent="0.2">
      <c r="B837"/>
      <c r="C837" s="2">
        <v>60</v>
      </c>
      <c r="D837" s="5" t="s">
        <v>661</v>
      </c>
      <c r="E837" s="13">
        <v>0</v>
      </c>
      <c r="F837" s="13">
        <v>10222112</v>
      </c>
      <c r="G837" s="13">
        <v>10222112</v>
      </c>
      <c r="H837" s="13">
        <v>0</v>
      </c>
      <c r="I837" s="13">
        <v>10222112</v>
      </c>
    </row>
    <row r="838" spans="2:9" ht="15" customHeight="1" x14ac:dyDescent="0.2">
      <c r="B838"/>
      <c r="C838" s="14">
        <f>SUBTOTAL(9,C837:C837)</f>
        <v>60</v>
      </c>
      <c r="D838" s="15" t="s">
        <v>662</v>
      </c>
      <c r="E838" s="16">
        <f>SUBTOTAL(9,E837:E837)</f>
        <v>0</v>
      </c>
      <c r="F838" s="16">
        <f>SUBTOTAL(9,F837:F837)</f>
        <v>10222112</v>
      </c>
      <c r="G838" s="16">
        <f>SUBTOTAL(9,G837:G837)</f>
        <v>10222112</v>
      </c>
      <c r="H838" s="16">
        <f>SUBTOTAL(9,H837:H837)</f>
        <v>0</v>
      </c>
      <c r="I838" s="16">
        <f>SUBTOTAL(9,I837:I837)</f>
        <v>10222112</v>
      </c>
    </row>
    <row r="839" spans="2:9" ht="15" customHeight="1" x14ac:dyDescent="0.25">
      <c r="B839" s="10">
        <v>577</v>
      </c>
      <c r="C839" s="11"/>
      <c r="D839" s="5" t="s">
        <v>663</v>
      </c>
      <c r="E839" s="12"/>
      <c r="F839" s="1"/>
      <c r="H839" s="1"/>
      <c r="I839" s="1"/>
    </row>
    <row r="840" spans="2:9" x14ac:dyDescent="0.2">
      <c r="B840"/>
      <c r="C840" s="2">
        <v>1</v>
      </c>
      <c r="D840" s="5" t="s">
        <v>20</v>
      </c>
      <c r="E840" s="13">
        <v>417</v>
      </c>
      <c r="F840" s="13">
        <v>8468</v>
      </c>
      <c r="G840" s="13">
        <v>8885</v>
      </c>
      <c r="H840" s="13">
        <v>606.17895999999996</v>
      </c>
      <c r="I840" s="13">
        <v>8278.8210400000007</v>
      </c>
    </row>
    <row r="841" spans="2:9" x14ac:dyDescent="0.2">
      <c r="B841"/>
      <c r="C841" s="2">
        <v>70</v>
      </c>
      <c r="D841" s="5" t="s">
        <v>664</v>
      </c>
      <c r="E841" s="13">
        <v>0</v>
      </c>
      <c r="F841" s="13">
        <v>324082</v>
      </c>
      <c r="G841" s="13">
        <v>324082</v>
      </c>
      <c r="H841" s="13">
        <v>81017.916419999994</v>
      </c>
      <c r="I841" s="13">
        <v>243064.08358000001</v>
      </c>
    </row>
    <row r="842" spans="2:9" x14ac:dyDescent="0.2">
      <c r="B842"/>
      <c r="C842" s="2">
        <v>71</v>
      </c>
      <c r="D842" s="5" t="s">
        <v>665</v>
      </c>
      <c r="E842" s="13">
        <v>0</v>
      </c>
      <c r="F842" s="13">
        <v>33761</v>
      </c>
      <c r="G842" s="13">
        <v>33761</v>
      </c>
      <c r="H842" s="13">
        <v>0</v>
      </c>
      <c r="I842" s="13">
        <v>33761</v>
      </c>
    </row>
    <row r="843" spans="2:9" x14ac:dyDescent="0.2">
      <c r="B843"/>
      <c r="C843" s="2">
        <v>73</v>
      </c>
      <c r="D843" s="5" t="s">
        <v>666</v>
      </c>
      <c r="E843" s="13">
        <v>0</v>
      </c>
      <c r="F843" s="13">
        <v>73771</v>
      </c>
      <c r="G843" s="13">
        <v>73771</v>
      </c>
      <c r="H843" s="13">
        <v>0</v>
      </c>
      <c r="I843" s="13">
        <v>73771</v>
      </c>
    </row>
    <row r="844" spans="2:9" x14ac:dyDescent="0.2">
      <c r="B844"/>
      <c r="C844" s="2">
        <v>75</v>
      </c>
      <c r="D844" s="5" t="s">
        <v>667</v>
      </c>
      <c r="E844" s="13">
        <v>0</v>
      </c>
      <c r="F844" s="13">
        <v>21913</v>
      </c>
      <c r="G844" s="13">
        <v>21913</v>
      </c>
      <c r="H844" s="13">
        <v>0</v>
      </c>
      <c r="I844" s="13">
        <v>21913</v>
      </c>
    </row>
    <row r="845" spans="2:9" x14ac:dyDescent="0.2">
      <c r="B845"/>
      <c r="C845" s="2">
        <v>76</v>
      </c>
      <c r="D845" s="5" t="s">
        <v>668</v>
      </c>
      <c r="E845" s="13">
        <v>0</v>
      </c>
      <c r="F845" s="13">
        <v>8256</v>
      </c>
      <c r="G845" s="13">
        <v>8256</v>
      </c>
      <c r="H845" s="13">
        <v>2055.3143</v>
      </c>
      <c r="I845" s="13">
        <v>6200.6857</v>
      </c>
    </row>
    <row r="846" spans="2:9" ht="15" customHeight="1" x14ac:dyDescent="0.2">
      <c r="B846"/>
      <c r="C846" s="14">
        <f>SUBTOTAL(9,C840:C845)</f>
        <v>366</v>
      </c>
      <c r="D846" s="15" t="s">
        <v>669</v>
      </c>
      <c r="E846" s="16">
        <f>SUBTOTAL(9,E840:E845)</f>
        <v>417</v>
      </c>
      <c r="F846" s="16">
        <f>SUBTOTAL(9,F840:F845)</f>
        <v>470251</v>
      </c>
      <c r="G846" s="16">
        <f>SUBTOTAL(9,G840:G845)</f>
        <v>470668</v>
      </c>
      <c r="H846" s="16">
        <f>SUBTOTAL(9,H840:H845)</f>
        <v>83679.409679999997</v>
      </c>
      <c r="I846" s="16">
        <f>SUBTOTAL(9,I840:I845)</f>
        <v>386988.59032000002</v>
      </c>
    </row>
    <row r="847" spans="2:9" ht="15" customHeight="1" x14ac:dyDescent="0.25">
      <c r="B847" s="10">
        <v>578</v>
      </c>
      <c r="C847" s="11"/>
      <c r="D847" s="5" t="s">
        <v>670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20</v>
      </c>
      <c r="E848" s="13">
        <v>2535</v>
      </c>
      <c r="F848" s="13">
        <v>107745</v>
      </c>
      <c r="G848" s="13">
        <v>110280</v>
      </c>
      <c r="H848" s="13">
        <v>8240.1809200000007</v>
      </c>
      <c r="I848" s="13">
        <v>102039.81908</v>
      </c>
    </row>
    <row r="849" spans="2:9" x14ac:dyDescent="0.2">
      <c r="B849"/>
      <c r="C849" s="2">
        <v>70</v>
      </c>
      <c r="D849" s="5" t="s">
        <v>671</v>
      </c>
      <c r="E849" s="13">
        <v>0</v>
      </c>
      <c r="F849" s="13">
        <v>5200</v>
      </c>
      <c r="G849" s="13">
        <v>5200</v>
      </c>
      <c r="H849" s="13">
        <v>0</v>
      </c>
      <c r="I849" s="13">
        <v>5200</v>
      </c>
    </row>
    <row r="850" spans="2:9" ht="15" customHeight="1" x14ac:dyDescent="0.2">
      <c r="B850"/>
      <c r="C850" s="14">
        <f>SUBTOTAL(9,C848:C849)</f>
        <v>71</v>
      </c>
      <c r="D850" s="15" t="s">
        <v>672</v>
      </c>
      <c r="E850" s="16">
        <f>SUBTOTAL(9,E848:E849)</f>
        <v>2535</v>
      </c>
      <c r="F850" s="16">
        <f>SUBTOTAL(9,F848:F849)</f>
        <v>112945</v>
      </c>
      <c r="G850" s="16">
        <f>SUBTOTAL(9,G848:G849)</f>
        <v>115480</v>
      </c>
      <c r="H850" s="16">
        <f>SUBTOTAL(9,H848:H849)</f>
        <v>8240.1809200000007</v>
      </c>
      <c r="I850" s="16">
        <f>SUBTOTAL(9,I848:I849)</f>
        <v>107239.81908</v>
      </c>
    </row>
    <row r="851" spans="2:9" ht="15" customHeight="1" x14ac:dyDescent="0.25">
      <c r="B851" s="10">
        <v>579</v>
      </c>
      <c r="C851" s="11"/>
      <c r="D851" s="5" t="s">
        <v>673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20</v>
      </c>
      <c r="E852" s="13">
        <v>462</v>
      </c>
      <c r="F852" s="13">
        <v>11469</v>
      </c>
      <c r="G852" s="13">
        <v>11931</v>
      </c>
      <c r="H852" s="13">
        <v>1234.40517</v>
      </c>
      <c r="I852" s="13">
        <v>10696.59483</v>
      </c>
    </row>
    <row r="853" spans="2:9" ht="15" customHeight="1" x14ac:dyDescent="0.2">
      <c r="B853"/>
      <c r="C853" s="14">
        <f>SUBTOTAL(9,C852:C852)</f>
        <v>1</v>
      </c>
      <c r="D853" s="15" t="s">
        <v>674</v>
      </c>
      <c r="E853" s="16">
        <f>SUBTOTAL(9,E852:E852)</f>
        <v>462</v>
      </c>
      <c r="F853" s="16">
        <f>SUBTOTAL(9,F852:F852)</f>
        <v>11469</v>
      </c>
      <c r="G853" s="16">
        <f>SUBTOTAL(9,G852:G852)</f>
        <v>11931</v>
      </c>
      <c r="H853" s="16">
        <f>SUBTOTAL(9,H852:H852)</f>
        <v>1234.40517</v>
      </c>
      <c r="I853" s="16">
        <f>SUBTOTAL(9,I852:I852)</f>
        <v>10696.59483</v>
      </c>
    </row>
    <row r="854" spans="2:9" ht="15" customHeight="1" x14ac:dyDescent="0.2">
      <c r="C854" s="17">
        <f>SUBTOTAL(9,C818:C853)</f>
        <v>1210</v>
      </c>
      <c r="D854" s="18" t="s">
        <v>675</v>
      </c>
      <c r="E854" s="19">
        <f>SUBTOTAL(9,E818:E853)</f>
        <v>18243</v>
      </c>
      <c r="F854" s="19">
        <f>SUBTOTAL(9,F818:F853)</f>
        <v>182278997</v>
      </c>
      <c r="G854" s="19">
        <f>SUBTOTAL(9,G818:G853)</f>
        <v>182297240</v>
      </c>
      <c r="H854" s="19">
        <f>SUBTOTAL(9,H818:H853)</f>
        <v>34254933.079889998</v>
      </c>
      <c r="I854" s="19">
        <f>SUBTOTAL(9,I818:I853)</f>
        <v>148042306.92010999</v>
      </c>
    </row>
    <row r="855" spans="2:9" ht="27" customHeight="1" x14ac:dyDescent="0.25">
      <c r="B855" s="1"/>
      <c r="C855" s="2"/>
      <c r="D855" s="9" t="s">
        <v>676</v>
      </c>
      <c r="E855" s="1"/>
      <c r="F855" s="1"/>
      <c r="G855" s="1"/>
      <c r="H855" s="1"/>
      <c r="I855" s="1"/>
    </row>
    <row r="856" spans="2:9" ht="15" customHeight="1" x14ac:dyDescent="0.25">
      <c r="B856" s="10">
        <v>581</v>
      </c>
      <c r="C856" s="11"/>
      <c r="D856" s="5" t="s">
        <v>677</v>
      </c>
      <c r="E856" s="12"/>
      <c r="F856" s="1"/>
      <c r="H856" s="1"/>
      <c r="I856" s="1"/>
    </row>
    <row r="857" spans="2:9" x14ac:dyDescent="0.2">
      <c r="B857"/>
      <c r="C857" s="2">
        <v>70</v>
      </c>
      <c r="D857" s="5" t="s">
        <v>678</v>
      </c>
      <c r="E857" s="13">
        <v>0</v>
      </c>
      <c r="F857" s="13">
        <v>2828591</v>
      </c>
      <c r="G857" s="13">
        <v>2828591</v>
      </c>
      <c r="H857" s="13">
        <v>449962.74699999997</v>
      </c>
      <c r="I857" s="13">
        <v>2378628.253</v>
      </c>
    </row>
    <row r="858" spans="2:9" x14ac:dyDescent="0.2">
      <c r="B858"/>
      <c r="C858" s="2">
        <v>75</v>
      </c>
      <c r="D858" s="5" t="s">
        <v>679</v>
      </c>
      <c r="E858" s="13">
        <v>0</v>
      </c>
      <c r="F858" s="13">
        <v>481574</v>
      </c>
      <c r="G858" s="13">
        <v>481574</v>
      </c>
      <c r="H858" s="13">
        <v>122596.867</v>
      </c>
      <c r="I858" s="13">
        <v>358977.13299999997</v>
      </c>
    </row>
    <row r="859" spans="2:9" x14ac:dyDescent="0.2">
      <c r="B859"/>
      <c r="C859" s="2">
        <v>76</v>
      </c>
      <c r="D859" s="5" t="s">
        <v>680</v>
      </c>
      <c r="E859" s="13">
        <v>249968</v>
      </c>
      <c r="F859" s="13">
        <v>710464</v>
      </c>
      <c r="G859" s="13">
        <v>960432</v>
      </c>
      <c r="H859" s="13">
        <v>134903.9</v>
      </c>
      <c r="I859" s="13">
        <v>825528.1</v>
      </c>
    </row>
    <row r="860" spans="2:9" x14ac:dyDescent="0.2">
      <c r="B860"/>
      <c r="C860" s="2">
        <v>78</v>
      </c>
      <c r="D860" s="5" t="s">
        <v>681</v>
      </c>
      <c r="E860" s="13">
        <v>18170</v>
      </c>
      <c r="F860" s="13">
        <v>15587</v>
      </c>
      <c r="G860" s="13">
        <v>33757</v>
      </c>
      <c r="H860" s="13">
        <v>3229.136</v>
      </c>
      <c r="I860" s="13">
        <v>30527.864000000001</v>
      </c>
    </row>
    <row r="861" spans="2:9" x14ac:dyDescent="0.2">
      <c r="B861"/>
      <c r="C861" s="2">
        <v>79</v>
      </c>
      <c r="D861" s="5" t="s">
        <v>682</v>
      </c>
      <c r="E861" s="13">
        <v>55153</v>
      </c>
      <c r="F861" s="13">
        <v>40000</v>
      </c>
      <c r="G861" s="13">
        <v>95153</v>
      </c>
      <c r="H861" s="13">
        <v>247.53200000000001</v>
      </c>
      <c r="I861" s="13">
        <v>94905.467999999993</v>
      </c>
    </row>
    <row r="862" spans="2:9" ht="15" customHeight="1" x14ac:dyDescent="0.2">
      <c r="B862"/>
      <c r="C862" s="14">
        <f>SUBTOTAL(9,C857:C861)</f>
        <v>378</v>
      </c>
      <c r="D862" s="15" t="s">
        <v>683</v>
      </c>
      <c r="E862" s="16">
        <f>SUBTOTAL(9,E857:E861)</f>
        <v>323291</v>
      </c>
      <c r="F862" s="16">
        <f>SUBTOTAL(9,F857:F861)</f>
        <v>4076216</v>
      </c>
      <c r="G862" s="16">
        <f>SUBTOTAL(9,G857:G861)</f>
        <v>4399507</v>
      </c>
      <c r="H862" s="16">
        <f>SUBTOTAL(9,H857:H861)</f>
        <v>710940.18200000003</v>
      </c>
      <c r="I862" s="16">
        <f>SUBTOTAL(9,I857:I861)</f>
        <v>3688566.818</v>
      </c>
    </row>
    <row r="863" spans="2:9" ht="15" customHeight="1" x14ac:dyDescent="0.25">
      <c r="B863" s="10">
        <v>585</v>
      </c>
      <c r="C863" s="11"/>
      <c r="D863" s="5" t="s">
        <v>684</v>
      </c>
      <c r="E863" s="12"/>
      <c r="F863" s="1"/>
      <c r="H863" s="1"/>
      <c r="I863" s="1"/>
    </row>
    <row r="864" spans="2:9" x14ac:dyDescent="0.2">
      <c r="B864"/>
      <c r="C864" s="2">
        <v>1</v>
      </c>
      <c r="D864" s="5" t="s">
        <v>20</v>
      </c>
      <c r="E864" s="13">
        <v>1165</v>
      </c>
      <c r="F864" s="13">
        <v>29874</v>
      </c>
      <c r="G864" s="13">
        <v>31039</v>
      </c>
      <c r="H864" s="13">
        <v>5334.6184899999998</v>
      </c>
      <c r="I864" s="13">
        <v>25704.381509999999</v>
      </c>
    </row>
    <row r="865" spans="2:9" ht="15" customHeight="1" x14ac:dyDescent="0.2">
      <c r="B865"/>
      <c r="C865" s="14">
        <f>SUBTOTAL(9,C864:C864)</f>
        <v>1</v>
      </c>
      <c r="D865" s="15" t="s">
        <v>685</v>
      </c>
      <c r="E865" s="16">
        <f>SUBTOTAL(9,E864:E864)</f>
        <v>1165</v>
      </c>
      <c r="F865" s="16">
        <f>SUBTOTAL(9,F864:F864)</f>
        <v>29874</v>
      </c>
      <c r="G865" s="16">
        <f>SUBTOTAL(9,G864:G864)</f>
        <v>31039</v>
      </c>
      <c r="H865" s="16">
        <f>SUBTOTAL(9,H864:H864)</f>
        <v>5334.6184899999998</v>
      </c>
      <c r="I865" s="16">
        <f>SUBTOTAL(9,I864:I864)</f>
        <v>25704.381509999999</v>
      </c>
    </row>
    <row r="866" spans="2:9" ht="15" customHeight="1" x14ac:dyDescent="0.25">
      <c r="B866" s="10">
        <v>587</v>
      </c>
      <c r="C866" s="11"/>
      <c r="D866" s="5" t="s">
        <v>686</v>
      </c>
      <c r="E866" s="12"/>
      <c r="F866" s="1"/>
      <c r="H866" s="1"/>
      <c r="I866" s="1"/>
    </row>
    <row r="867" spans="2:9" x14ac:dyDescent="0.2">
      <c r="B867"/>
      <c r="C867" s="2">
        <v>1</v>
      </c>
      <c r="D867" s="5" t="s">
        <v>20</v>
      </c>
      <c r="E867" s="13">
        <v>3632</v>
      </c>
      <c r="F867" s="13">
        <v>105974</v>
      </c>
      <c r="G867" s="13">
        <v>109606</v>
      </c>
      <c r="H867" s="13">
        <v>18066.947189999999</v>
      </c>
      <c r="I867" s="13">
        <v>91539.052809999994</v>
      </c>
    </row>
    <row r="868" spans="2:9" x14ac:dyDescent="0.2">
      <c r="B868"/>
      <c r="C868" s="2">
        <v>22</v>
      </c>
      <c r="D868" s="5" t="s">
        <v>687</v>
      </c>
      <c r="E868" s="13">
        <v>1112</v>
      </c>
      <c r="F868" s="13">
        <v>49750</v>
      </c>
      <c r="G868" s="13">
        <v>50862</v>
      </c>
      <c r="H868" s="13">
        <v>1745.09124</v>
      </c>
      <c r="I868" s="13">
        <v>49116.908759999998</v>
      </c>
    </row>
    <row r="869" spans="2:9" ht="15" customHeight="1" x14ac:dyDescent="0.2">
      <c r="B869"/>
      <c r="C869" s="14">
        <f>SUBTOTAL(9,C867:C868)</f>
        <v>23</v>
      </c>
      <c r="D869" s="15" t="s">
        <v>688</v>
      </c>
      <c r="E869" s="16">
        <f>SUBTOTAL(9,E867:E868)</f>
        <v>4744</v>
      </c>
      <c r="F869" s="16">
        <f>SUBTOTAL(9,F867:F868)</f>
        <v>155724</v>
      </c>
      <c r="G869" s="16">
        <f>SUBTOTAL(9,G867:G868)</f>
        <v>160468</v>
      </c>
      <c r="H869" s="16">
        <f>SUBTOTAL(9,H867:H868)</f>
        <v>19812.038430000001</v>
      </c>
      <c r="I869" s="16">
        <f>SUBTOTAL(9,I867:I868)</f>
        <v>140655.96156999998</v>
      </c>
    </row>
    <row r="870" spans="2:9" ht="15" customHeight="1" x14ac:dyDescent="0.2">
      <c r="C870" s="17">
        <f>SUBTOTAL(9,C856:C869)</f>
        <v>402</v>
      </c>
      <c r="D870" s="18" t="s">
        <v>689</v>
      </c>
      <c r="E870" s="19">
        <f>SUBTOTAL(9,E856:E869)</f>
        <v>329200</v>
      </c>
      <c r="F870" s="19">
        <f>SUBTOTAL(9,F856:F869)</f>
        <v>4261814</v>
      </c>
      <c r="G870" s="19">
        <f>SUBTOTAL(9,G856:G869)</f>
        <v>4591014</v>
      </c>
      <c r="H870" s="19">
        <f>SUBTOTAL(9,H856:H869)</f>
        <v>736086.83892000001</v>
      </c>
      <c r="I870" s="19">
        <f>SUBTOTAL(9,I856:I869)</f>
        <v>3854927.16108</v>
      </c>
    </row>
    <row r="871" spans="2:9" ht="27" customHeight="1" x14ac:dyDescent="0.25">
      <c r="B871" s="1"/>
      <c r="C871" s="2"/>
      <c r="D871" s="9" t="s">
        <v>690</v>
      </c>
      <c r="E871" s="1"/>
      <c r="F871" s="1"/>
      <c r="G871" s="1"/>
      <c r="H871" s="1"/>
      <c r="I871" s="1"/>
    </row>
    <row r="872" spans="2:9" ht="15" customHeight="1" x14ac:dyDescent="0.25">
      <c r="B872" s="10">
        <v>590</v>
      </c>
      <c r="C872" s="11"/>
      <c r="D872" s="5" t="s">
        <v>691</v>
      </c>
      <c r="E872" s="12"/>
      <c r="F872" s="1"/>
      <c r="H872" s="1"/>
      <c r="I872" s="1"/>
    </row>
    <row r="873" spans="2:9" x14ac:dyDescent="0.2">
      <c r="B873"/>
      <c r="C873" s="2">
        <v>61</v>
      </c>
      <c r="D873" s="5" t="s">
        <v>692</v>
      </c>
      <c r="E873" s="13">
        <v>5354</v>
      </c>
      <c r="F873" s="13">
        <v>20686</v>
      </c>
      <c r="G873" s="13">
        <v>26040</v>
      </c>
      <c r="H873" s="13">
        <v>0</v>
      </c>
      <c r="I873" s="13">
        <v>26040</v>
      </c>
    </row>
    <row r="874" spans="2:9" x14ac:dyDescent="0.2">
      <c r="B874"/>
      <c r="C874" s="2">
        <v>65</v>
      </c>
      <c r="D874" s="5" t="s">
        <v>693</v>
      </c>
      <c r="E874" s="13">
        <v>0</v>
      </c>
      <c r="F874" s="13">
        <v>61274</v>
      </c>
      <c r="G874" s="13">
        <v>61274</v>
      </c>
      <c r="H874" s="13">
        <v>0</v>
      </c>
      <c r="I874" s="13">
        <v>61274</v>
      </c>
    </row>
    <row r="875" spans="2:9" x14ac:dyDescent="0.2">
      <c r="B875"/>
      <c r="C875" s="2">
        <v>72</v>
      </c>
      <c r="D875" s="5" t="s">
        <v>694</v>
      </c>
      <c r="E875" s="13">
        <v>25490</v>
      </c>
      <c r="F875" s="13">
        <v>14162</v>
      </c>
      <c r="G875" s="13">
        <v>39652</v>
      </c>
      <c r="H875" s="13">
        <v>0</v>
      </c>
      <c r="I875" s="13">
        <v>39652</v>
      </c>
    </row>
    <row r="876" spans="2:9" x14ac:dyDescent="0.2">
      <c r="B876"/>
      <c r="C876" s="2">
        <v>81</v>
      </c>
      <c r="D876" s="5" t="s">
        <v>695</v>
      </c>
      <c r="E876" s="13">
        <v>0</v>
      </c>
      <c r="F876" s="13">
        <v>6725</v>
      </c>
      <c r="G876" s="13">
        <v>6725</v>
      </c>
      <c r="H876" s="13">
        <v>0</v>
      </c>
      <c r="I876" s="13">
        <v>6725</v>
      </c>
    </row>
    <row r="877" spans="2:9" ht="15" customHeight="1" x14ac:dyDescent="0.2">
      <c r="B877"/>
      <c r="C877" s="14">
        <f>SUBTOTAL(9,C873:C876)</f>
        <v>279</v>
      </c>
      <c r="D877" s="15" t="s">
        <v>696</v>
      </c>
      <c r="E877" s="16">
        <f>SUBTOTAL(9,E873:E876)</f>
        <v>30844</v>
      </c>
      <c r="F877" s="16">
        <f>SUBTOTAL(9,F873:F876)</f>
        <v>102847</v>
      </c>
      <c r="G877" s="16">
        <f>SUBTOTAL(9,G873:G876)</f>
        <v>133691</v>
      </c>
      <c r="H877" s="16">
        <f>SUBTOTAL(9,H873:H876)</f>
        <v>0</v>
      </c>
      <c r="I877" s="16">
        <f>SUBTOTAL(9,I873:I876)</f>
        <v>133691</v>
      </c>
    </row>
    <row r="878" spans="2:9" ht="15" customHeight="1" x14ac:dyDescent="0.25">
      <c r="B878" s="10">
        <v>595</v>
      </c>
      <c r="C878" s="11"/>
      <c r="D878" s="5" t="s">
        <v>697</v>
      </c>
      <c r="E878" s="12"/>
      <c r="F878" s="1"/>
      <c r="H878" s="1"/>
      <c r="I878" s="1"/>
    </row>
    <row r="879" spans="2:9" x14ac:dyDescent="0.2">
      <c r="B879"/>
      <c r="C879" s="2">
        <v>1</v>
      </c>
      <c r="D879" s="5" t="s">
        <v>698</v>
      </c>
      <c r="E879" s="13">
        <v>45701</v>
      </c>
      <c r="F879" s="13">
        <v>899021</v>
      </c>
      <c r="G879" s="13">
        <v>944722</v>
      </c>
      <c r="H879" s="13">
        <v>131342.02744999999</v>
      </c>
      <c r="I879" s="13">
        <v>813379.97254999995</v>
      </c>
    </row>
    <row r="880" spans="2:9" x14ac:dyDescent="0.2">
      <c r="B880"/>
      <c r="C880" s="2">
        <v>21</v>
      </c>
      <c r="D880" s="5" t="s">
        <v>699</v>
      </c>
      <c r="E880" s="13">
        <v>0</v>
      </c>
      <c r="F880" s="13">
        <v>217920</v>
      </c>
      <c r="G880" s="13">
        <v>217920</v>
      </c>
      <c r="H880" s="13">
        <v>41965.519760000003</v>
      </c>
      <c r="I880" s="13">
        <v>175954.48024</v>
      </c>
    </row>
    <row r="881" spans="2:9" x14ac:dyDescent="0.2">
      <c r="B881"/>
      <c r="C881" s="2">
        <v>30</v>
      </c>
      <c r="D881" s="5" t="s">
        <v>700</v>
      </c>
      <c r="E881" s="13">
        <v>47577</v>
      </c>
      <c r="F881" s="13">
        <v>5600</v>
      </c>
      <c r="G881" s="13">
        <v>53177</v>
      </c>
      <c r="H881" s="13">
        <v>1559.5918099999999</v>
      </c>
      <c r="I881" s="13">
        <v>51617.408190000002</v>
      </c>
    </row>
    <row r="882" spans="2:9" ht="15" customHeight="1" x14ac:dyDescent="0.2">
      <c r="B882"/>
      <c r="C882" s="14">
        <f>SUBTOTAL(9,C879:C881)</f>
        <v>52</v>
      </c>
      <c r="D882" s="15" t="s">
        <v>701</v>
      </c>
      <c r="E882" s="16">
        <f>SUBTOTAL(9,E879:E881)</f>
        <v>93278</v>
      </c>
      <c r="F882" s="16">
        <f>SUBTOTAL(9,F879:F881)</f>
        <v>1122541</v>
      </c>
      <c r="G882" s="16">
        <f>SUBTOTAL(9,G879:G881)</f>
        <v>1215819</v>
      </c>
      <c r="H882" s="16">
        <f>SUBTOTAL(9,H879:H881)</f>
        <v>174867.13902</v>
      </c>
      <c r="I882" s="16">
        <f>SUBTOTAL(9,I879:I881)</f>
        <v>1040951.86098</v>
      </c>
    </row>
    <row r="883" spans="2:9" ht="15" customHeight="1" x14ac:dyDescent="0.2">
      <c r="C883" s="17">
        <f>SUBTOTAL(9,C872:C882)</f>
        <v>331</v>
      </c>
      <c r="D883" s="18" t="s">
        <v>702</v>
      </c>
      <c r="E883" s="19">
        <f>SUBTOTAL(9,E872:E882)</f>
        <v>124122</v>
      </c>
      <c r="F883" s="19">
        <f>SUBTOTAL(9,F872:F882)</f>
        <v>1225388</v>
      </c>
      <c r="G883" s="19">
        <f>SUBTOTAL(9,G872:G882)</f>
        <v>1349510</v>
      </c>
      <c r="H883" s="19">
        <f>SUBTOTAL(9,H872:H882)</f>
        <v>174867.13902</v>
      </c>
      <c r="I883" s="19">
        <f>SUBTOTAL(9,I872:I882)</f>
        <v>1174642.8609800001</v>
      </c>
    </row>
    <row r="884" spans="2:9" ht="15" customHeight="1" x14ac:dyDescent="0.2">
      <c r="C884" s="17">
        <f>SUBTOTAL(9,C696:C883)</f>
        <v>4527</v>
      </c>
      <c r="D884" s="18" t="s">
        <v>703</v>
      </c>
      <c r="E884" s="19">
        <f>SUBTOTAL(9,E696:E883)</f>
        <v>1046509</v>
      </c>
      <c r="F884" s="19">
        <f>SUBTOTAL(9,F696:F883)</f>
        <v>196729702</v>
      </c>
      <c r="G884" s="19">
        <f>SUBTOTAL(9,G696:G883)</f>
        <v>197776211</v>
      </c>
      <c r="H884" s="19">
        <f>SUBTOTAL(9,H696:H883)</f>
        <v>36564125.878200009</v>
      </c>
      <c r="I884" s="19">
        <f>SUBTOTAL(9,I696:I883)</f>
        <v>161212085.12179995</v>
      </c>
    </row>
    <row r="885" spans="2:9" x14ac:dyDescent="0.2">
      <c r="C885" s="17"/>
      <c r="D885" s="20"/>
      <c r="E885" s="21"/>
      <c r="F885" s="21"/>
      <c r="G885" s="21"/>
      <c r="H885" s="21"/>
      <c r="I885" s="21"/>
    </row>
    <row r="886" spans="2:9" ht="15" customHeight="1" x14ac:dyDescent="0.2">
      <c r="B886" s="1"/>
      <c r="C886" s="2"/>
      <c r="D886" s="3" t="s">
        <v>704</v>
      </c>
      <c r="E886" s="1"/>
      <c r="F886" s="1"/>
      <c r="G886" s="1"/>
      <c r="H886" s="1"/>
      <c r="I886" s="1"/>
    </row>
    <row r="887" spans="2:9" ht="27" customHeight="1" x14ac:dyDescent="0.25">
      <c r="B887" s="1"/>
      <c r="C887" s="2"/>
      <c r="D887" s="9" t="s">
        <v>169</v>
      </c>
      <c r="E887" s="1"/>
      <c r="F887" s="1"/>
      <c r="G887" s="1"/>
      <c r="H887" s="1"/>
      <c r="I887" s="1"/>
    </row>
    <row r="888" spans="2:9" ht="15" customHeight="1" x14ac:dyDescent="0.25">
      <c r="B888" s="10">
        <v>600</v>
      </c>
      <c r="C888" s="11"/>
      <c r="D888" s="5" t="s">
        <v>705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20</v>
      </c>
      <c r="E889" s="13">
        <v>9839</v>
      </c>
      <c r="F889" s="13">
        <v>215613</v>
      </c>
      <c r="G889" s="13">
        <v>225452</v>
      </c>
      <c r="H889" s="13">
        <v>37924.014669999997</v>
      </c>
      <c r="I889" s="13">
        <v>187527.98533</v>
      </c>
    </row>
    <row r="890" spans="2:9" ht="15" customHeight="1" x14ac:dyDescent="0.2">
      <c r="B890"/>
      <c r="C890" s="14">
        <f>SUBTOTAL(9,C889:C889)</f>
        <v>1</v>
      </c>
      <c r="D890" s="15" t="s">
        <v>706</v>
      </c>
      <c r="E890" s="16">
        <f>SUBTOTAL(9,E889:E889)</f>
        <v>9839</v>
      </c>
      <c r="F890" s="16">
        <f>SUBTOTAL(9,F889:F889)</f>
        <v>215613</v>
      </c>
      <c r="G890" s="16">
        <f>SUBTOTAL(9,G889:G889)</f>
        <v>225452</v>
      </c>
      <c r="H890" s="16">
        <f>SUBTOTAL(9,H889:H889)</f>
        <v>37924.014669999997</v>
      </c>
      <c r="I890" s="16">
        <f>SUBTOTAL(9,I889:I889)</f>
        <v>187527.98533</v>
      </c>
    </row>
    <row r="891" spans="2:9" ht="15" customHeight="1" x14ac:dyDescent="0.25">
      <c r="B891" s="10">
        <v>601</v>
      </c>
      <c r="C891" s="11"/>
      <c r="D891" s="5" t="s">
        <v>707</v>
      </c>
      <c r="E891" s="12"/>
      <c r="F891" s="1"/>
      <c r="H891" s="1"/>
      <c r="I891" s="1"/>
    </row>
    <row r="892" spans="2:9" x14ac:dyDescent="0.2">
      <c r="B892"/>
      <c r="C892" s="2">
        <v>21</v>
      </c>
      <c r="D892" s="5" t="s">
        <v>25</v>
      </c>
      <c r="E892" s="13">
        <v>428</v>
      </c>
      <c r="F892" s="13">
        <v>55100</v>
      </c>
      <c r="G892" s="13">
        <v>55528</v>
      </c>
      <c r="H892" s="13">
        <v>2408.9437400000002</v>
      </c>
      <c r="I892" s="13">
        <v>53119.056259999998</v>
      </c>
    </row>
    <row r="893" spans="2:9" x14ac:dyDescent="0.2">
      <c r="B893"/>
      <c r="C893" s="2">
        <v>50</v>
      </c>
      <c r="D893" s="5" t="s">
        <v>326</v>
      </c>
      <c r="E893" s="13">
        <v>0</v>
      </c>
      <c r="F893" s="13">
        <v>166730</v>
      </c>
      <c r="G893" s="13">
        <v>166730</v>
      </c>
      <c r="H893" s="13">
        <v>0</v>
      </c>
      <c r="I893" s="13">
        <v>166730</v>
      </c>
    </row>
    <row r="894" spans="2:9" x14ac:dyDescent="0.2">
      <c r="B894"/>
      <c r="C894" s="2">
        <v>70</v>
      </c>
      <c r="D894" s="5" t="s">
        <v>205</v>
      </c>
      <c r="E894" s="13">
        <v>0</v>
      </c>
      <c r="F894" s="13">
        <v>34730</v>
      </c>
      <c r="G894" s="13">
        <v>34730</v>
      </c>
      <c r="H894" s="13">
        <v>0</v>
      </c>
      <c r="I894" s="13">
        <v>34730</v>
      </c>
    </row>
    <row r="895" spans="2:9" x14ac:dyDescent="0.2">
      <c r="B895"/>
      <c r="C895" s="2">
        <v>72</v>
      </c>
      <c r="D895" s="5" t="s">
        <v>708</v>
      </c>
      <c r="E895" s="13">
        <v>0</v>
      </c>
      <c r="F895" s="13">
        <v>16280</v>
      </c>
      <c r="G895" s="13">
        <v>16280</v>
      </c>
      <c r="H895" s="13">
        <v>8140</v>
      </c>
      <c r="I895" s="13">
        <v>8140</v>
      </c>
    </row>
    <row r="896" spans="2:9" ht="15" customHeight="1" x14ac:dyDescent="0.2">
      <c r="B896"/>
      <c r="C896" s="14">
        <f>SUBTOTAL(9,C892:C895)</f>
        <v>213</v>
      </c>
      <c r="D896" s="15" t="s">
        <v>709</v>
      </c>
      <c r="E896" s="16">
        <f>SUBTOTAL(9,E892:E895)</f>
        <v>428</v>
      </c>
      <c r="F896" s="16">
        <f>SUBTOTAL(9,F892:F895)</f>
        <v>272840</v>
      </c>
      <c r="G896" s="16">
        <f>SUBTOTAL(9,G892:G895)</f>
        <v>273268</v>
      </c>
      <c r="H896" s="16">
        <f>SUBTOTAL(9,H892:H895)</f>
        <v>10548.943740000001</v>
      </c>
      <c r="I896" s="16">
        <f>SUBTOTAL(9,I892:I895)</f>
        <v>262719.05625999998</v>
      </c>
    </row>
    <row r="897" spans="2:9" ht="15" customHeight="1" x14ac:dyDescent="0.2">
      <c r="C897" s="17">
        <f>SUBTOTAL(9,C888:C896)</f>
        <v>214</v>
      </c>
      <c r="D897" s="18" t="s">
        <v>174</v>
      </c>
      <c r="E897" s="19">
        <f>SUBTOTAL(9,E888:E896)</f>
        <v>10267</v>
      </c>
      <c r="F897" s="19">
        <f>SUBTOTAL(9,F888:F896)</f>
        <v>488453</v>
      </c>
      <c r="G897" s="19">
        <f>SUBTOTAL(9,G888:G896)</f>
        <v>498720</v>
      </c>
      <c r="H897" s="19">
        <f>SUBTOTAL(9,H888:H896)</f>
        <v>48472.958409999999</v>
      </c>
      <c r="I897" s="19">
        <f>SUBTOTAL(9,I888:I896)</f>
        <v>450247.04158999998</v>
      </c>
    </row>
    <row r="898" spans="2:9" ht="27" customHeight="1" x14ac:dyDescent="0.25">
      <c r="B898" s="1"/>
      <c r="C898" s="2"/>
      <c r="D898" s="9" t="s">
        <v>710</v>
      </c>
      <c r="E898" s="1"/>
      <c r="F898" s="1"/>
      <c r="G898" s="1"/>
      <c r="H898" s="1"/>
      <c r="I898" s="1"/>
    </row>
    <row r="899" spans="2:9" ht="15" customHeight="1" x14ac:dyDescent="0.25">
      <c r="B899" s="10">
        <v>604</v>
      </c>
      <c r="C899" s="11"/>
      <c r="D899" s="5" t="s">
        <v>711</v>
      </c>
      <c r="E899" s="12"/>
      <c r="F899" s="1"/>
      <c r="H899" s="1"/>
      <c r="I899" s="1"/>
    </row>
    <row r="900" spans="2:9" x14ac:dyDescent="0.2">
      <c r="B900"/>
      <c r="C900" s="2">
        <v>21</v>
      </c>
      <c r="D900" s="5" t="s">
        <v>712</v>
      </c>
      <c r="E900" s="13">
        <v>0</v>
      </c>
      <c r="F900" s="13">
        <v>71000</v>
      </c>
      <c r="G900" s="13">
        <v>71000</v>
      </c>
      <c r="H900" s="13">
        <v>12539.618200000001</v>
      </c>
      <c r="I900" s="13">
        <v>58460.381800000003</v>
      </c>
    </row>
    <row r="901" spans="2:9" x14ac:dyDescent="0.2">
      <c r="B901"/>
      <c r="C901" s="2">
        <v>45</v>
      </c>
      <c r="D901" s="5" t="s">
        <v>713</v>
      </c>
      <c r="E901" s="13">
        <v>150112</v>
      </c>
      <c r="F901" s="13">
        <v>352500</v>
      </c>
      <c r="G901" s="13">
        <v>502612</v>
      </c>
      <c r="H901" s="13">
        <v>33147.230609999999</v>
      </c>
      <c r="I901" s="13">
        <v>469464.76938999997</v>
      </c>
    </row>
    <row r="902" spans="2:9" ht="15" customHeight="1" x14ac:dyDescent="0.2">
      <c r="B902"/>
      <c r="C902" s="14">
        <f>SUBTOTAL(9,C900:C901)</f>
        <v>66</v>
      </c>
      <c r="D902" s="15" t="s">
        <v>714</v>
      </c>
      <c r="E902" s="16">
        <f>SUBTOTAL(9,E900:E901)</f>
        <v>150112</v>
      </c>
      <c r="F902" s="16">
        <f>SUBTOTAL(9,F900:F901)</f>
        <v>423500</v>
      </c>
      <c r="G902" s="16">
        <f>SUBTOTAL(9,G900:G901)</f>
        <v>573612</v>
      </c>
      <c r="H902" s="16">
        <f>SUBTOTAL(9,H900:H901)</f>
        <v>45686.848809999996</v>
      </c>
      <c r="I902" s="16">
        <f>SUBTOTAL(9,I900:I901)</f>
        <v>527925.15119</v>
      </c>
    </row>
    <row r="903" spans="2:9" ht="15" customHeight="1" x14ac:dyDescent="0.25">
      <c r="B903" s="10">
        <v>605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1</v>
      </c>
      <c r="D904" s="5" t="s">
        <v>20</v>
      </c>
      <c r="E904" s="13">
        <v>194007</v>
      </c>
      <c r="F904" s="13">
        <v>11671125</v>
      </c>
      <c r="G904" s="13">
        <v>11865132</v>
      </c>
      <c r="H904" s="13">
        <v>1980849.96193</v>
      </c>
      <c r="I904" s="13">
        <v>9884282.0380700007</v>
      </c>
    </row>
    <row r="905" spans="2:9" x14ac:dyDescent="0.2">
      <c r="B905"/>
      <c r="C905" s="2">
        <v>21</v>
      </c>
      <c r="D905" s="5" t="s">
        <v>25</v>
      </c>
      <c r="E905" s="13">
        <v>1029</v>
      </c>
      <c r="F905" s="13">
        <v>33320</v>
      </c>
      <c r="G905" s="13">
        <v>34349</v>
      </c>
      <c r="H905" s="13">
        <v>3696.4492500000001</v>
      </c>
      <c r="I905" s="13">
        <v>30652.550749999999</v>
      </c>
    </row>
    <row r="906" spans="2:9" x14ac:dyDescent="0.2">
      <c r="B906"/>
      <c r="C906" s="2">
        <v>22</v>
      </c>
      <c r="D906" s="5" t="s">
        <v>716</v>
      </c>
      <c r="E906" s="13">
        <v>2353</v>
      </c>
      <c r="F906" s="13">
        <v>54185</v>
      </c>
      <c r="G906" s="13">
        <v>56538</v>
      </c>
      <c r="H906" s="13">
        <v>990.91966000000002</v>
      </c>
      <c r="I906" s="13">
        <v>55547.08034</v>
      </c>
    </row>
    <row r="907" spans="2:9" x14ac:dyDescent="0.2">
      <c r="B907"/>
      <c r="C907" s="2">
        <v>45</v>
      </c>
      <c r="D907" s="5" t="s">
        <v>30</v>
      </c>
      <c r="E907" s="13">
        <v>2321</v>
      </c>
      <c r="F907" s="13">
        <v>303690</v>
      </c>
      <c r="G907" s="13">
        <v>306011</v>
      </c>
      <c r="H907" s="13">
        <v>18756.801739999999</v>
      </c>
      <c r="I907" s="13">
        <v>287254.19825999998</v>
      </c>
    </row>
    <row r="908" spans="2:9" ht="15" customHeight="1" x14ac:dyDescent="0.2">
      <c r="B908"/>
      <c r="C908" s="14">
        <f>SUBTOTAL(9,C904:C907)</f>
        <v>89</v>
      </c>
      <c r="D908" s="15" t="s">
        <v>717</v>
      </c>
      <c r="E908" s="16">
        <f>SUBTOTAL(9,E904:E907)</f>
        <v>199710</v>
      </c>
      <c r="F908" s="16">
        <f>SUBTOTAL(9,F904:F907)</f>
        <v>12062320</v>
      </c>
      <c r="G908" s="16">
        <f>SUBTOTAL(9,G904:G907)</f>
        <v>12262030</v>
      </c>
      <c r="H908" s="16">
        <f>SUBTOTAL(9,H904:H907)</f>
        <v>2004294.13258</v>
      </c>
      <c r="I908" s="16">
        <f>SUBTOTAL(9,I904:I907)</f>
        <v>10257735.867420001</v>
      </c>
    </row>
    <row r="909" spans="2:9" ht="15" customHeight="1" x14ac:dyDescent="0.25">
      <c r="B909" s="10">
        <v>606</v>
      </c>
      <c r="C909" s="11"/>
      <c r="D909" s="5" t="s">
        <v>718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20</v>
      </c>
      <c r="E910" s="13">
        <v>3799</v>
      </c>
      <c r="F910" s="13">
        <v>78770</v>
      </c>
      <c r="G910" s="13">
        <v>82569</v>
      </c>
      <c r="H910" s="13">
        <v>13311.04212</v>
      </c>
      <c r="I910" s="13">
        <v>69257.957880000002</v>
      </c>
    </row>
    <row r="911" spans="2:9" ht="15" customHeight="1" x14ac:dyDescent="0.2">
      <c r="B911"/>
      <c r="C911" s="14">
        <f>SUBTOTAL(9,C910:C910)</f>
        <v>1</v>
      </c>
      <c r="D911" s="15" t="s">
        <v>719</v>
      </c>
      <c r="E911" s="16">
        <f>SUBTOTAL(9,E910:E910)</f>
        <v>3799</v>
      </c>
      <c r="F911" s="16">
        <f>SUBTOTAL(9,F910:F910)</f>
        <v>78770</v>
      </c>
      <c r="G911" s="16">
        <f>SUBTOTAL(9,G910:G910)</f>
        <v>82569</v>
      </c>
      <c r="H911" s="16">
        <f>SUBTOTAL(9,H910:H910)</f>
        <v>13311.04212</v>
      </c>
      <c r="I911" s="16">
        <f>SUBTOTAL(9,I910:I910)</f>
        <v>69257.957880000002</v>
      </c>
    </row>
    <row r="912" spans="2:9" ht="15" customHeight="1" x14ac:dyDescent="0.2">
      <c r="C912" s="17">
        <f>SUBTOTAL(9,C899:C911)</f>
        <v>156</v>
      </c>
      <c r="D912" s="18" t="s">
        <v>720</v>
      </c>
      <c r="E912" s="19">
        <f>SUBTOTAL(9,E899:E911)</f>
        <v>353621</v>
      </c>
      <c r="F912" s="19">
        <f>SUBTOTAL(9,F899:F911)</f>
        <v>12564590</v>
      </c>
      <c r="G912" s="19">
        <f>SUBTOTAL(9,G899:G911)</f>
        <v>12918211</v>
      </c>
      <c r="H912" s="19">
        <f>SUBTOTAL(9,H899:H911)</f>
        <v>2063292.0235100002</v>
      </c>
      <c r="I912" s="19">
        <f>SUBTOTAL(9,I899:I911)</f>
        <v>10854918.97649</v>
      </c>
    </row>
    <row r="913" spans="2:9" ht="27" customHeight="1" x14ac:dyDescent="0.25">
      <c r="B913" s="1"/>
      <c r="C913" s="2"/>
      <c r="D913" s="9" t="s">
        <v>721</v>
      </c>
      <c r="E913" s="1"/>
      <c r="F913" s="1"/>
      <c r="G913" s="1"/>
      <c r="H913" s="1"/>
      <c r="I913" s="1"/>
    </row>
    <row r="914" spans="2:9" ht="15" customHeight="1" x14ac:dyDescent="0.25">
      <c r="B914" s="10">
        <v>611</v>
      </c>
      <c r="C914" s="11"/>
      <c r="D914" s="5" t="s">
        <v>722</v>
      </c>
      <c r="E914" s="12"/>
      <c r="F914" s="1"/>
      <c r="H914" s="1"/>
      <c r="I914" s="1"/>
    </row>
    <row r="915" spans="2:9" x14ac:dyDescent="0.2">
      <c r="B915"/>
      <c r="C915" s="2">
        <v>1</v>
      </c>
      <c r="D915" s="5" t="s">
        <v>723</v>
      </c>
      <c r="E915" s="13">
        <v>0</v>
      </c>
      <c r="F915" s="13">
        <v>17500</v>
      </c>
      <c r="G915" s="13">
        <v>17500</v>
      </c>
      <c r="H915" s="13">
        <v>2759.3578299999999</v>
      </c>
      <c r="I915" s="13">
        <v>14740.642169999999</v>
      </c>
    </row>
    <row r="916" spans="2:9" ht="15" customHeight="1" x14ac:dyDescent="0.2">
      <c r="B916"/>
      <c r="C916" s="14">
        <f>SUBTOTAL(9,C915:C915)</f>
        <v>1</v>
      </c>
      <c r="D916" s="15" t="s">
        <v>724</v>
      </c>
      <c r="E916" s="16">
        <f>SUBTOTAL(9,E915:E915)</f>
        <v>0</v>
      </c>
      <c r="F916" s="16">
        <f>SUBTOTAL(9,F915:F915)</f>
        <v>17500</v>
      </c>
      <c r="G916" s="16">
        <f>SUBTOTAL(9,G915:G915)</f>
        <v>17500</v>
      </c>
      <c r="H916" s="16">
        <f>SUBTOTAL(9,H915:H915)</f>
        <v>2759.3578299999999</v>
      </c>
      <c r="I916" s="16">
        <f>SUBTOTAL(9,I915:I915)</f>
        <v>14740.642169999999</v>
      </c>
    </row>
    <row r="917" spans="2:9" ht="15" customHeight="1" x14ac:dyDescent="0.25">
      <c r="B917" s="10">
        <v>612</v>
      </c>
      <c r="C917" s="11"/>
      <c r="D917" s="5" t="s">
        <v>725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723</v>
      </c>
      <c r="E918" s="13">
        <v>0</v>
      </c>
      <c r="F918" s="13">
        <v>4253000</v>
      </c>
      <c r="G918" s="13">
        <v>4253000</v>
      </c>
      <c r="H918" s="13">
        <v>2356408.00385</v>
      </c>
      <c r="I918" s="13">
        <v>1896591.99615</v>
      </c>
    </row>
    <row r="919" spans="2:9" x14ac:dyDescent="0.2">
      <c r="B919"/>
      <c r="C919" s="2">
        <v>22</v>
      </c>
      <c r="D919" s="5" t="s">
        <v>726</v>
      </c>
      <c r="E919" s="13">
        <v>0</v>
      </c>
      <c r="F919" s="13">
        <v>-1849000</v>
      </c>
      <c r="G919" s="13">
        <v>-1849000</v>
      </c>
      <c r="H919" s="13">
        <v>0</v>
      </c>
      <c r="I919" s="13">
        <v>-1849000</v>
      </c>
    </row>
    <row r="920" spans="2:9" x14ac:dyDescent="0.2">
      <c r="B920"/>
      <c r="C920" s="2">
        <v>70</v>
      </c>
      <c r="D920" s="5" t="s">
        <v>727</v>
      </c>
      <c r="E920" s="13">
        <v>0</v>
      </c>
      <c r="F920" s="13">
        <v>161000</v>
      </c>
      <c r="G920" s="13">
        <v>161000</v>
      </c>
      <c r="H920" s="13">
        <v>29213.056</v>
      </c>
      <c r="I920" s="13">
        <v>131786.94399999999</v>
      </c>
    </row>
    <row r="921" spans="2:9" ht="15" customHeight="1" x14ac:dyDescent="0.2">
      <c r="B921"/>
      <c r="C921" s="14">
        <f>SUBTOTAL(9,C918:C920)</f>
        <v>93</v>
      </c>
      <c r="D921" s="15" t="s">
        <v>728</v>
      </c>
      <c r="E921" s="16">
        <f>SUBTOTAL(9,E918:E920)</f>
        <v>0</v>
      </c>
      <c r="F921" s="16">
        <f>SUBTOTAL(9,F918:F920)</f>
        <v>2565000</v>
      </c>
      <c r="G921" s="16">
        <f>SUBTOTAL(9,G918:G920)</f>
        <v>2565000</v>
      </c>
      <c r="H921" s="16">
        <f>SUBTOTAL(9,H918:H920)</f>
        <v>2385621.0598499998</v>
      </c>
      <c r="I921" s="16">
        <f>SUBTOTAL(9,I918:I920)</f>
        <v>179378.94015000001</v>
      </c>
    </row>
    <row r="922" spans="2:9" ht="15" customHeight="1" x14ac:dyDescent="0.25">
      <c r="B922" s="10">
        <v>613</v>
      </c>
      <c r="C922" s="11"/>
      <c r="D922" s="5" t="s">
        <v>729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723</v>
      </c>
      <c r="E923" s="13">
        <v>0</v>
      </c>
      <c r="F923" s="13">
        <v>1000</v>
      </c>
      <c r="G923" s="13">
        <v>1000</v>
      </c>
      <c r="H923" s="13">
        <v>166.66666000000001</v>
      </c>
      <c r="I923" s="13">
        <v>833.33334000000002</v>
      </c>
    </row>
    <row r="924" spans="2:9" x14ac:dyDescent="0.2">
      <c r="B924"/>
      <c r="C924" s="2">
        <v>70</v>
      </c>
      <c r="D924" s="5" t="s">
        <v>727</v>
      </c>
      <c r="E924" s="13">
        <v>0</v>
      </c>
      <c r="F924" s="13">
        <v>24000</v>
      </c>
      <c r="G924" s="13">
        <v>24000</v>
      </c>
      <c r="H924" s="13">
        <v>4000</v>
      </c>
      <c r="I924" s="13">
        <v>20000</v>
      </c>
    </row>
    <row r="925" spans="2:9" ht="15" customHeight="1" x14ac:dyDescent="0.2">
      <c r="B925"/>
      <c r="C925" s="14">
        <f>SUBTOTAL(9,C923:C924)</f>
        <v>71</v>
      </c>
      <c r="D925" s="15" t="s">
        <v>730</v>
      </c>
      <c r="E925" s="16">
        <f>SUBTOTAL(9,E923:E924)</f>
        <v>0</v>
      </c>
      <c r="F925" s="16">
        <f>SUBTOTAL(9,F923:F924)</f>
        <v>25000</v>
      </c>
      <c r="G925" s="16">
        <f>SUBTOTAL(9,G923:G924)</f>
        <v>25000</v>
      </c>
      <c r="H925" s="16">
        <f>SUBTOTAL(9,H923:H924)</f>
        <v>4166.6666599999999</v>
      </c>
      <c r="I925" s="16">
        <f>SUBTOTAL(9,I923:I924)</f>
        <v>20833.333340000001</v>
      </c>
    </row>
    <row r="926" spans="2:9" ht="15" customHeight="1" x14ac:dyDescent="0.25">
      <c r="B926" s="10">
        <v>614</v>
      </c>
      <c r="C926" s="11"/>
      <c r="D926" s="5" t="s">
        <v>731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0</v>
      </c>
      <c r="F927" s="13">
        <v>27000</v>
      </c>
      <c r="G927" s="13">
        <v>27000</v>
      </c>
      <c r="H927" s="13">
        <v>5239.6854800000001</v>
      </c>
      <c r="I927" s="13">
        <v>21760.31452</v>
      </c>
    </row>
    <row r="928" spans="2:9" x14ac:dyDescent="0.2">
      <c r="B928"/>
      <c r="C928" s="2">
        <v>70</v>
      </c>
      <c r="D928" s="5" t="s">
        <v>732</v>
      </c>
      <c r="E928" s="13">
        <v>0</v>
      </c>
      <c r="F928" s="13">
        <v>2000</v>
      </c>
      <c r="G928" s="13">
        <v>2000</v>
      </c>
      <c r="H928" s="13">
        <v>-19.482520000000001</v>
      </c>
      <c r="I928" s="13">
        <v>2019.48252</v>
      </c>
    </row>
    <row r="929" spans="2:9" x14ac:dyDescent="0.2">
      <c r="B929"/>
      <c r="C929" s="2">
        <v>90</v>
      </c>
      <c r="D929" s="5" t="s">
        <v>733</v>
      </c>
      <c r="E929" s="13">
        <v>0</v>
      </c>
      <c r="F929" s="13">
        <v>5900000</v>
      </c>
      <c r="G929" s="13">
        <v>5900000</v>
      </c>
      <c r="H929" s="13">
        <v>1866057.4720000001</v>
      </c>
      <c r="I929" s="13">
        <v>4033942.5279999999</v>
      </c>
    </row>
    <row r="930" spans="2:9" ht="15" customHeight="1" x14ac:dyDescent="0.2">
      <c r="B930"/>
      <c r="C930" s="14">
        <f>SUBTOTAL(9,C927:C929)</f>
        <v>161</v>
      </c>
      <c r="D930" s="15" t="s">
        <v>734</v>
      </c>
      <c r="E930" s="16">
        <f>SUBTOTAL(9,E927:E929)</f>
        <v>0</v>
      </c>
      <c r="F930" s="16">
        <f>SUBTOTAL(9,F927:F929)</f>
        <v>5929000</v>
      </c>
      <c r="G930" s="16">
        <f>SUBTOTAL(9,G927:G929)</f>
        <v>5929000</v>
      </c>
      <c r="H930" s="16">
        <f>SUBTOTAL(9,H927:H929)</f>
        <v>1871277.67496</v>
      </c>
      <c r="I930" s="16">
        <f>SUBTOTAL(9,I927:I929)</f>
        <v>4057722.32504</v>
      </c>
    </row>
    <row r="931" spans="2:9" ht="15" customHeight="1" x14ac:dyDescent="0.25">
      <c r="B931" s="10">
        <v>615</v>
      </c>
      <c r="C931" s="11"/>
      <c r="D931" s="5" t="s">
        <v>735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723</v>
      </c>
      <c r="E932" s="13">
        <v>0</v>
      </c>
      <c r="F932" s="13">
        <v>91000</v>
      </c>
      <c r="G932" s="13">
        <v>91000</v>
      </c>
      <c r="H932" s="13">
        <v>4665.0390399999997</v>
      </c>
      <c r="I932" s="13">
        <v>86334.960959999997</v>
      </c>
    </row>
    <row r="933" spans="2:9" ht="15" customHeight="1" x14ac:dyDescent="0.2">
      <c r="B933"/>
      <c r="C933" s="14">
        <f>SUBTOTAL(9,C932:C932)</f>
        <v>1</v>
      </c>
      <c r="D933" s="15" t="s">
        <v>736</v>
      </c>
      <c r="E933" s="16">
        <f>SUBTOTAL(9,E932:E932)</f>
        <v>0</v>
      </c>
      <c r="F933" s="16">
        <f>SUBTOTAL(9,F932:F932)</f>
        <v>91000</v>
      </c>
      <c r="G933" s="16">
        <f>SUBTOTAL(9,G932:G932)</f>
        <v>91000</v>
      </c>
      <c r="H933" s="16">
        <f>SUBTOTAL(9,H932:H932)</f>
        <v>4665.0390399999997</v>
      </c>
      <c r="I933" s="16">
        <f>SUBTOTAL(9,I932:I932)</f>
        <v>86334.960959999997</v>
      </c>
    </row>
    <row r="934" spans="2:9" ht="15" customHeight="1" x14ac:dyDescent="0.25">
      <c r="B934" s="10">
        <v>616</v>
      </c>
      <c r="C934" s="11"/>
      <c r="D934" s="5" t="s">
        <v>737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723</v>
      </c>
      <c r="E935" s="13">
        <v>0</v>
      </c>
      <c r="F935" s="13">
        <v>206000</v>
      </c>
      <c r="G935" s="13">
        <v>206000</v>
      </c>
      <c r="H935" s="13">
        <v>25030.931</v>
      </c>
      <c r="I935" s="13">
        <v>180969.06899999999</v>
      </c>
    </row>
    <row r="936" spans="2:9" ht="15" customHeight="1" x14ac:dyDescent="0.2">
      <c r="B936"/>
      <c r="C936" s="14">
        <f>SUBTOTAL(9,C935:C935)</f>
        <v>1</v>
      </c>
      <c r="D936" s="15" t="s">
        <v>738</v>
      </c>
      <c r="E936" s="16">
        <f>SUBTOTAL(9,E935:E935)</f>
        <v>0</v>
      </c>
      <c r="F936" s="16">
        <f>SUBTOTAL(9,F935:F935)</f>
        <v>206000</v>
      </c>
      <c r="G936" s="16">
        <f>SUBTOTAL(9,G935:G935)</f>
        <v>206000</v>
      </c>
      <c r="H936" s="16">
        <f>SUBTOTAL(9,H935:H935)</f>
        <v>25030.931</v>
      </c>
      <c r="I936" s="16">
        <f>SUBTOTAL(9,I935:I935)</f>
        <v>180969.06899999999</v>
      </c>
    </row>
    <row r="937" spans="2:9" ht="15" customHeight="1" x14ac:dyDescent="0.2">
      <c r="C937" s="17">
        <f>SUBTOTAL(9,C914:C936)</f>
        <v>328</v>
      </c>
      <c r="D937" s="18" t="s">
        <v>739</v>
      </c>
      <c r="E937" s="19">
        <f>SUBTOTAL(9,E914:E936)</f>
        <v>0</v>
      </c>
      <c r="F937" s="19">
        <f>SUBTOTAL(9,F914:F936)</f>
        <v>8833500</v>
      </c>
      <c r="G937" s="19">
        <f>SUBTOTAL(9,G914:G936)</f>
        <v>8833500</v>
      </c>
      <c r="H937" s="19">
        <f>SUBTOTAL(9,H914:H936)</f>
        <v>4293520.7293400001</v>
      </c>
      <c r="I937" s="19">
        <f>SUBTOTAL(9,I914:I936)</f>
        <v>4539979.2706599999</v>
      </c>
    </row>
    <row r="938" spans="2:9" ht="27" customHeight="1" x14ac:dyDescent="0.25">
      <c r="B938" s="1"/>
      <c r="C938" s="2"/>
      <c r="D938" s="9" t="s">
        <v>740</v>
      </c>
      <c r="E938" s="1"/>
      <c r="F938" s="1"/>
      <c r="G938" s="1"/>
      <c r="H938" s="1"/>
      <c r="I938" s="1"/>
    </row>
    <row r="939" spans="2:9" ht="15" customHeight="1" x14ac:dyDescent="0.25">
      <c r="B939" s="10">
        <v>621</v>
      </c>
      <c r="C939" s="11"/>
      <c r="D939" s="5" t="s">
        <v>741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25</v>
      </c>
      <c r="E940" s="13">
        <v>1797</v>
      </c>
      <c r="F940" s="13">
        <v>80975</v>
      </c>
      <c r="G940" s="13">
        <v>82772</v>
      </c>
      <c r="H940" s="13">
        <v>5432.0450300000002</v>
      </c>
      <c r="I940" s="13">
        <v>77339.954970000006</v>
      </c>
    </row>
    <row r="941" spans="2:9" x14ac:dyDescent="0.2">
      <c r="B941"/>
      <c r="C941" s="2">
        <v>63</v>
      </c>
      <c r="D941" s="5" t="s">
        <v>742</v>
      </c>
      <c r="E941" s="13">
        <v>17144</v>
      </c>
      <c r="F941" s="13">
        <v>156750</v>
      </c>
      <c r="G941" s="13">
        <v>173894</v>
      </c>
      <c r="H941" s="13">
        <v>3671.3122100000001</v>
      </c>
      <c r="I941" s="13">
        <v>170222.68779</v>
      </c>
    </row>
    <row r="942" spans="2:9" x14ac:dyDescent="0.2">
      <c r="B942"/>
      <c r="C942" s="2">
        <v>70</v>
      </c>
      <c r="D942" s="5" t="s">
        <v>743</v>
      </c>
      <c r="E942" s="13">
        <v>2811</v>
      </c>
      <c r="F942" s="13">
        <v>121975</v>
      </c>
      <c r="G942" s="13">
        <v>124786</v>
      </c>
      <c r="H942" s="13">
        <v>10750.974</v>
      </c>
      <c r="I942" s="13">
        <v>114035.026</v>
      </c>
    </row>
    <row r="943" spans="2:9" x14ac:dyDescent="0.2">
      <c r="B943"/>
      <c r="C943" s="2">
        <v>74</v>
      </c>
      <c r="D943" s="5" t="s">
        <v>744</v>
      </c>
      <c r="E943" s="13">
        <v>0</v>
      </c>
      <c r="F943" s="13">
        <v>13735</v>
      </c>
      <c r="G943" s="13">
        <v>13735</v>
      </c>
      <c r="H943" s="13">
        <v>3857.877</v>
      </c>
      <c r="I943" s="13">
        <v>9877.1229999999996</v>
      </c>
    </row>
    <row r="944" spans="2:9" ht="15" customHeight="1" x14ac:dyDescent="0.2">
      <c r="B944"/>
      <c r="C944" s="14">
        <f>SUBTOTAL(9,C940:C943)</f>
        <v>228</v>
      </c>
      <c r="D944" s="15" t="s">
        <v>745</v>
      </c>
      <c r="E944" s="16">
        <f>SUBTOTAL(9,E940:E943)</f>
        <v>21752</v>
      </c>
      <c r="F944" s="16">
        <f>SUBTOTAL(9,F940:F943)</f>
        <v>373435</v>
      </c>
      <c r="G944" s="16">
        <f>SUBTOTAL(9,G940:G943)</f>
        <v>395187</v>
      </c>
      <c r="H944" s="16">
        <f>SUBTOTAL(9,H940:H943)</f>
        <v>23712.20824</v>
      </c>
      <c r="I944" s="16">
        <f>SUBTOTAL(9,I940:I943)</f>
        <v>371474.79176000005</v>
      </c>
    </row>
    <row r="945" spans="2:9" ht="15" customHeight="1" x14ac:dyDescent="0.2">
      <c r="C945" s="17">
        <f>SUBTOTAL(9,C939:C944)</f>
        <v>228</v>
      </c>
      <c r="D945" s="18" t="s">
        <v>746</v>
      </c>
      <c r="E945" s="19">
        <f>SUBTOTAL(9,E939:E944)</f>
        <v>21752</v>
      </c>
      <c r="F945" s="19">
        <f>SUBTOTAL(9,F939:F944)</f>
        <v>373435</v>
      </c>
      <c r="G945" s="19">
        <f>SUBTOTAL(9,G939:G944)</f>
        <v>395187</v>
      </c>
      <c r="H945" s="19">
        <f>SUBTOTAL(9,H939:H944)</f>
        <v>23712.20824</v>
      </c>
      <c r="I945" s="19">
        <f>SUBTOTAL(9,I939:I944)</f>
        <v>371474.79176000005</v>
      </c>
    </row>
    <row r="946" spans="2:9" ht="27" customHeight="1" x14ac:dyDescent="0.25">
      <c r="B946" s="1"/>
      <c r="C946" s="2"/>
      <c r="D946" s="9" t="s">
        <v>747</v>
      </c>
      <c r="E946" s="1"/>
      <c r="F946" s="1"/>
      <c r="G946" s="1"/>
      <c r="H946" s="1"/>
      <c r="I946" s="1"/>
    </row>
    <row r="947" spans="2:9" ht="15" customHeight="1" x14ac:dyDescent="0.25">
      <c r="B947" s="10">
        <v>634</v>
      </c>
      <c r="C947" s="11"/>
      <c r="D947" s="5" t="s">
        <v>748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20</v>
      </c>
      <c r="E948" s="13">
        <v>0</v>
      </c>
      <c r="F948" s="13">
        <v>250000</v>
      </c>
      <c r="G948" s="13">
        <v>250000</v>
      </c>
      <c r="H948" s="13">
        <v>31804.747810000001</v>
      </c>
      <c r="I948" s="13">
        <v>218195.25219</v>
      </c>
    </row>
    <row r="949" spans="2:9" x14ac:dyDescent="0.2">
      <c r="B949"/>
      <c r="C949" s="2">
        <v>76</v>
      </c>
      <c r="D949" s="5" t="s">
        <v>749</v>
      </c>
      <c r="E949" s="13">
        <v>0</v>
      </c>
      <c r="F949" s="13">
        <v>7110545</v>
      </c>
      <c r="G949" s="13">
        <v>7110545</v>
      </c>
      <c r="H949" s="13">
        <v>1258511.1043799999</v>
      </c>
      <c r="I949" s="13">
        <v>5852033.8956199996</v>
      </c>
    </row>
    <row r="950" spans="2:9" x14ac:dyDescent="0.2">
      <c r="B950"/>
      <c r="C950" s="2">
        <v>77</v>
      </c>
      <c r="D950" s="5" t="s">
        <v>750</v>
      </c>
      <c r="E950" s="13">
        <v>26467</v>
      </c>
      <c r="F950" s="13">
        <v>1503905</v>
      </c>
      <c r="G950" s="13">
        <v>1530372</v>
      </c>
      <c r="H950" s="13">
        <v>239922.94800999999</v>
      </c>
      <c r="I950" s="13">
        <v>1290449.0519900001</v>
      </c>
    </row>
    <row r="951" spans="2:9" x14ac:dyDescent="0.2">
      <c r="B951"/>
      <c r="C951" s="2">
        <v>78</v>
      </c>
      <c r="D951" s="5" t="s">
        <v>751</v>
      </c>
      <c r="E951" s="13">
        <v>0</v>
      </c>
      <c r="F951" s="13">
        <v>68120</v>
      </c>
      <c r="G951" s="13">
        <v>68120</v>
      </c>
      <c r="H951" s="13">
        <v>12474.592720000001</v>
      </c>
      <c r="I951" s="13">
        <v>55645.407279999999</v>
      </c>
    </row>
    <row r="952" spans="2:9" x14ac:dyDescent="0.2">
      <c r="B952"/>
      <c r="C952" s="2">
        <v>79</v>
      </c>
      <c r="D952" s="5" t="s">
        <v>752</v>
      </c>
      <c r="E952" s="13">
        <v>0</v>
      </c>
      <c r="F952" s="13">
        <v>61920</v>
      </c>
      <c r="G952" s="13">
        <v>61920</v>
      </c>
      <c r="H952" s="13">
        <v>11980.983</v>
      </c>
      <c r="I952" s="13">
        <v>49939.017</v>
      </c>
    </row>
    <row r="953" spans="2:9" ht="15" customHeight="1" x14ac:dyDescent="0.2">
      <c r="B953"/>
      <c r="C953" s="14">
        <f>SUBTOTAL(9,C948:C952)</f>
        <v>311</v>
      </c>
      <c r="D953" s="15" t="s">
        <v>753</v>
      </c>
      <c r="E953" s="16">
        <f>SUBTOTAL(9,E948:E952)</f>
        <v>26467</v>
      </c>
      <c r="F953" s="16">
        <f>SUBTOTAL(9,F948:F952)</f>
        <v>8994490</v>
      </c>
      <c r="G953" s="16">
        <f>SUBTOTAL(9,G948:G952)</f>
        <v>9020957</v>
      </c>
      <c r="H953" s="16">
        <f>SUBTOTAL(9,H948:H952)</f>
        <v>1554694.37592</v>
      </c>
      <c r="I953" s="16">
        <f>SUBTOTAL(9,I948:I952)</f>
        <v>7466262.6240799995</v>
      </c>
    </row>
    <row r="954" spans="2:9" ht="15" customHeight="1" x14ac:dyDescent="0.25">
      <c r="B954" s="10">
        <v>635</v>
      </c>
      <c r="C954" s="11"/>
      <c r="D954" s="5" t="s">
        <v>754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723</v>
      </c>
      <c r="E955" s="13">
        <v>0</v>
      </c>
      <c r="F955" s="13">
        <v>12000</v>
      </c>
      <c r="G955" s="13">
        <v>12000</v>
      </c>
      <c r="H955" s="13">
        <v>2443.2027200000002</v>
      </c>
      <c r="I955" s="13">
        <v>9556.7972800000007</v>
      </c>
    </row>
    <row r="956" spans="2:9" ht="15" customHeight="1" x14ac:dyDescent="0.2">
      <c r="B956"/>
      <c r="C956" s="14">
        <f>SUBTOTAL(9,C955:C955)</f>
        <v>1</v>
      </c>
      <c r="D956" s="15" t="s">
        <v>755</v>
      </c>
      <c r="E956" s="16">
        <f>SUBTOTAL(9,E955:E955)</f>
        <v>0</v>
      </c>
      <c r="F956" s="16">
        <f>SUBTOTAL(9,F955:F955)</f>
        <v>12000</v>
      </c>
      <c r="G956" s="16">
        <f>SUBTOTAL(9,G955:G955)</f>
        <v>12000</v>
      </c>
      <c r="H956" s="16">
        <f>SUBTOTAL(9,H955:H955)</f>
        <v>2443.2027200000002</v>
      </c>
      <c r="I956" s="16">
        <f>SUBTOTAL(9,I955:I955)</f>
        <v>9556.7972800000007</v>
      </c>
    </row>
    <row r="957" spans="2:9" ht="15" customHeight="1" x14ac:dyDescent="0.2">
      <c r="C957" s="17">
        <f>SUBTOTAL(9,C947:C956)</f>
        <v>312</v>
      </c>
      <c r="D957" s="18" t="s">
        <v>756</v>
      </c>
      <c r="E957" s="19">
        <f>SUBTOTAL(9,E947:E956)</f>
        <v>26467</v>
      </c>
      <c r="F957" s="19">
        <f>SUBTOTAL(9,F947:F956)</f>
        <v>9006490</v>
      </c>
      <c r="G957" s="19">
        <f>SUBTOTAL(9,G947:G956)</f>
        <v>9032957</v>
      </c>
      <c r="H957" s="19">
        <f>SUBTOTAL(9,H947:H956)</f>
        <v>1557137.57864</v>
      </c>
      <c r="I957" s="19">
        <f>SUBTOTAL(9,I947:I956)</f>
        <v>7475819.4213599991</v>
      </c>
    </row>
    <row r="958" spans="2:9" ht="27" customHeight="1" x14ac:dyDescent="0.25">
      <c r="B958" s="1"/>
      <c r="C958" s="2"/>
      <c r="D958" s="9" t="s">
        <v>757</v>
      </c>
      <c r="E958" s="1"/>
      <c r="F958" s="1"/>
      <c r="G958" s="1"/>
      <c r="H958" s="1"/>
      <c r="I958" s="1"/>
    </row>
    <row r="959" spans="2:9" ht="15" customHeight="1" x14ac:dyDescent="0.25">
      <c r="B959" s="10">
        <v>640</v>
      </c>
      <c r="C959" s="11"/>
      <c r="D959" s="5" t="s">
        <v>758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3">
        <v>138</v>
      </c>
      <c r="F960" s="13">
        <v>639500</v>
      </c>
      <c r="G960" s="13">
        <v>639638</v>
      </c>
      <c r="H960" s="13">
        <v>112089.47111</v>
      </c>
      <c r="I960" s="13">
        <v>527548.52888999996</v>
      </c>
    </row>
    <row r="961" spans="2:9" x14ac:dyDescent="0.2">
      <c r="B961"/>
      <c r="C961" s="2">
        <v>21</v>
      </c>
      <c r="D961" s="5" t="s">
        <v>759</v>
      </c>
      <c r="E961" s="13">
        <v>0</v>
      </c>
      <c r="F961" s="13">
        <v>11800</v>
      </c>
      <c r="G961" s="13">
        <v>11800</v>
      </c>
      <c r="H961" s="13">
        <v>2458.3272900000002</v>
      </c>
      <c r="I961" s="13">
        <v>9341.6727100000007</v>
      </c>
    </row>
    <row r="962" spans="2:9" x14ac:dyDescent="0.2">
      <c r="B962"/>
      <c r="C962" s="2">
        <v>45</v>
      </c>
      <c r="D962" s="5" t="s">
        <v>30</v>
      </c>
      <c r="E962" s="13">
        <v>0</v>
      </c>
      <c r="F962" s="13">
        <v>4900</v>
      </c>
      <c r="G962" s="13">
        <v>4900</v>
      </c>
      <c r="H962" s="13">
        <v>750.04200000000003</v>
      </c>
      <c r="I962" s="13">
        <v>4149.9579999999996</v>
      </c>
    </row>
    <row r="963" spans="2:9" ht="15" customHeight="1" x14ac:dyDescent="0.2">
      <c r="B963"/>
      <c r="C963" s="14">
        <f>SUBTOTAL(9,C960:C962)</f>
        <v>67</v>
      </c>
      <c r="D963" s="15" t="s">
        <v>760</v>
      </c>
      <c r="E963" s="16">
        <f>SUBTOTAL(9,E960:E962)</f>
        <v>138</v>
      </c>
      <c r="F963" s="16">
        <f>SUBTOTAL(9,F960:F962)</f>
        <v>656200</v>
      </c>
      <c r="G963" s="16">
        <f>SUBTOTAL(9,G960:G962)</f>
        <v>656338</v>
      </c>
      <c r="H963" s="16">
        <f>SUBTOTAL(9,H960:H962)</f>
        <v>115297.8404</v>
      </c>
      <c r="I963" s="16">
        <f>SUBTOTAL(9,I960:I962)</f>
        <v>541040.1595999999</v>
      </c>
    </row>
    <row r="964" spans="2:9" ht="15" customHeight="1" x14ac:dyDescent="0.25">
      <c r="B964" s="10">
        <v>642</v>
      </c>
      <c r="C964" s="11"/>
      <c r="D964" s="5" t="s">
        <v>761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543</v>
      </c>
      <c r="E965" s="13">
        <v>7922</v>
      </c>
      <c r="F965" s="13">
        <v>284500</v>
      </c>
      <c r="G965" s="13">
        <v>292422</v>
      </c>
      <c r="H965" s="13">
        <v>37826.369749999998</v>
      </c>
      <c r="I965" s="13">
        <v>254595.63024999999</v>
      </c>
    </row>
    <row r="966" spans="2:9" x14ac:dyDescent="0.2">
      <c r="B966"/>
      <c r="C966" s="2">
        <v>21</v>
      </c>
      <c r="D966" s="5" t="s">
        <v>25</v>
      </c>
      <c r="E966" s="13">
        <v>1437</v>
      </c>
      <c r="F966" s="13">
        <v>29400</v>
      </c>
      <c r="G966" s="13">
        <v>30837</v>
      </c>
      <c r="H966" s="13">
        <v>3171.1191800000001</v>
      </c>
      <c r="I966" s="13">
        <v>27665.880819999998</v>
      </c>
    </row>
    <row r="967" spans="2:9" x14ac:dyDescent="0.2">
      <c r="B967"/>
      <c r="C967" s="2">
        <v>45</v>
      </c>
      <c r="D967" s="5" t="s">
        <v>30</v>
      </c>
      <c r="E967" s="13">
        <v>2600</v>
      </c>
      <c r="F967" s="13">
        <v>1700</v>
      </c>
      <c r="G967" s="13">
        <v>4300</v>
      </c>
      <c r="H967" s="13">
        <v>718.27562999999998</v>
      </c>
      <c r="I967" s="13">
        <v>3581.7243699999999</v>
      </c>
    </row>
    <row r="968" spans="2:9" ht="15" customHeight="1" x14ac:dyDescent="0.2">
      <c r="B968"/>
      <c r="C968" s="14">
        <f>SUBTOTAL(9,C965:C967)</f>
        <v>67</v>
      </c>
      <c r="D968" s="15" t="s">
        <v>762</v>
      </c>
      <c r="E968" s="16">
        <f>SUBTOTAL(9,E965:E967)</f>
        <v>11959</v>
      </c>
      <c r="F968" s="16">
        <f>SUBTOTAL(9,F965:F967)</f>
        <v>315600</v>
      </c>
      <c r="G968" s="16">
        <f>SUBTOTAL(9,G965:G967)</f>
        <v>327559</v>
      </c>
      <c r="H968" s="16">
        <f>SUBTOTAL(9,H965:H967)</f>
        <v>41715.764559999996</v>
      </c>
      <c r="I968" s="16">
        <f>SUBTOTAL(9,I965:I967)</f>
        <v>285843.23544000002</v>
      </c>
    </row>
    <row r="969" spans="2:9" ht="15" customHeight="1" x14ac:dyDescent="0.25">
      <c r="B969" s="10">
        <v>643</v>
      </c>
      <c r="C969" s="11"/>
      <c r="D969" s="5" t="s">
        <v>763</v>
      </c>
      <c r="E969" s="12"/>
      <c r="F969" s="1"/>
      <c r="H969" s="1"/>
      <c r="I969" s="1"/>
    </row>
    <row r="970" spans="2:9" x14ac:dyDescent="0.2">
      <c r="B970"/>
      <c r="C970" s="2">
        <v>50</v>
      </c>
      <c r="D970" s="5" t="s">
        <v>764</v>
      </c>
      <c r="E970" s="13">
        <v>0</v>
      </c>
      <c r="F970" s="13">
        <v>124875</v>
      </c>
      <c r="G970" s="13">
        <v>124875</v>
      </c>
      <c r="H970" s="13">
        <v>31218.75</v>
      </c>
      <c r="I970" s="13">
        <v>93656.25</v>
      </c>
    </row>
    <row r="971" spans="2:9" ht="15" customHeight="1" x14ac:dyDescent="0.2">
      <c r="B971"/>
      <c r="C971" s="14">
        <f>SUBTOTAL(9,C970:C970)</f>
        <v>50</v>
      </c>
      <c r="D971" s="15" t="s">
        <v>765</v>
      </c>
      <c r="E971" s="16">
        <f>SUBTOTAL(9,E970:E970)</f>
        <v>0</v>
      </c>
      <c r="F971" s="16">
        <f>SUBTOTAL(9,F970:F970)</f>
        <v>124875</v>
      </c>
      <c r="G971" s="16">
        <f>SUBTOTAL(9,G970:G970)</f>
        <v>124875</v>
      </c>
      <c r="H971" s="16">
        <f>SUBTOTAL(9,H970:H970)</f>
        <v>31218.75</v>
      </c>
      <c r="I971" s="16">
        <f>SUBTOTAL(9,I970:I970)</f>
        <v>93656.25</v>
      </c>
    </row>
    <row r="972" spans="2:9" ht="15" customHeight="1" x14ac:dyDescent="0.25">
      <c r="B972" s="10">
        <v>646</v>
      </c>
      <c r="C972" s="11"/>
      <c r="D972" s="5" t="s">
        <v>766</v>
      </c>
      <c r="E972" s="12"/>
      <c r="F972" s="1"/>
      <c r="H972" s="1"/>
      <c r="I972" s="1"/>
    </row>
    <row r="973" spans="2:9" x14ac:dyDescent="0.2">
      <c r="B973"/>
      <c r="C973" s="2">
        <v>71</v>
      </c>
      <c r="D973" s="5" t="s">
        <v>77</v>
      </c>
      <c r="E973" s="13">
        <v>700</v>
      </c>
      <c r="F973" s="13">
        <v>0</v>
      </c>
      <c r="G973" s="13">
        <v>700</v>
      </c>
      <c r="H973" s="13">
        <v>0</v>
      </c>
      <c r="I973" s="13">
        <v>700</v>
      </c>
    </row>
    <row r="974" spans="2:9" x14ac:dyDescent="0.2">
      <c r="B974"/>
      <c r="C974" s="2">
        <v>72</v>
      </c>
      <c r="D974" s="5" t="s">
        <v>270</v>
      </c>
      <c r="E974" s="13">
        <v>1198</v>
      </c>
      <c r="F974" s="13">
        <v>3300</v>
      </c>
      <c r="G974" s="13">
        <v>4498</v>
      </c>
      <c r="H974" s="13">
        <v>1695</v>
      </c>
      <c r="I974" s="13">
        <v>2803</v>
      </c>
    </row>
    <row r="975" spans="2:9" ht="15" customHeight="1" x14ac:dyDescent="0.2">
      <c r="B975"/>
      <c r="C975" s="14">
        <f>SUBTOTAL(9,C973:C974)</f>
        <v>143</v>
      </c>
      <c r="D975" s="15" t="s">
        <v>767</v>
      </c>
      <c r="E975" s="16">
        <f>SUBTOTAL(9,E973:E974)</f>
        <v>1898</v>
      </c>
      <c r="F975" s="16">
        <f>SUBTOTAL(9,F973:F974)</f>
        <v>3300</v>
      </c>
      <c r="G975" s="16">
        <f>SUBTOTAL(9,G973:G974)</f>
        <v>5198</v>
      </c>
      <c r="H975" s="16">
        <f>SUBTOTAL(9,H973:H974)</f>
        <v>1695</v>
      </c>
      <c r="I975" s="16">
        <f>SUBTOTAL(9,I973:I974)</f>
        <v>3503</v>
      </c>
    </row>
    <row r="976" spans="2:9" ht="15" customHeight="1" x14ac:dyDescent="0.25">
      <c r="B976" s="10">
        <v>648</v>
      </c>
      <c r="C976" s="11"/>
      <c r="D976" s="5" t="s">
        <v>768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718</v>
      </c>
      <c r="F977" s="13">
        <v>19700</v>
      </c>
      <c r="G977" s="13">
        <v>20418</v>
      </c>
      <c r="H977" s="13">
        <v>3526.4251300000001</v>
      </c>
      <c r="I977" s="13">
        <v>16891.57487</v>
      </c>
    </row>
    <row r="978" spans="2:9" x14ac:dyDescent="0.2">
      <c r="B978"/>
      <c r="C978" s="2">
        <v>21</v>
      </c>
      <c r="D978" s="5" t="s">
        <v>273</v>
      </c>
      <c r="E978" s="13">
        <v>2023</v>
      </c>
      <c r="F978" s="13">
        <v>1600</v>
      </c>
      <c r="G978" s="13">
        <v>3623</v>
      </c>
      <c r="H978" s="13">
        <v>0</v>
      </c>
      <c r="I978" s="13">
        <v>3623</v>
      </c>
    </row>
    <row r="979" spans="2:9" x14ac:dyDescent="0.2">
      <c r="B979"/>
      <c r="C979" s="2">
        <v>70</v>
      </c>
      <c r="D979" s="5" t="s">
        <v>769</v>
      </c>
      <c r="E979" s="13">
        <v>0</v>
      </c>
      <c r="F979" s="13">
        <v>2000</v>
      </c>
      <c r="G979" s="13">
        <v>2000</v>
      </c>
      <c r="H979" s="13">
        <v>0</v>
      </c>
      <c r="I979" s="13">
        <v>2000</v>
      </c>
    </row>
    <row r="980" spans="2:9" ht="15" customHeight="1" x14ac:dyDescent="0.2">
      <c r="B980"/>
      <c r="C980" s="14">
        <f>SUBTOTAL(9,C977:C979)</f>
        <v>92</v>
      </c>
      <c r="D980" s="15" t="s">
        <v>770</v>
      </c>
      <c r="E980" s="16">
        <f>SUBTOTAL(9,E977:E979)</f>
        <v>2741</v>
      </c>
      <c r="F980" s="16">
        <f>SUBTOTAL(9,F977:F979)</f>
        <v>23300</v>
      </c>
      <c r="G980" s="16">
        <f>SUBTOTAL(9,G977:G979)</f>
        <v>26041</v>
      </c>
      <c r="H980" s="16">
        <f>SUBTOTAL(9,H977:H979)</f>
        <v>3526.4251300000001</v>
      </c>
      <c r="I980" s="16">
        <f>SUBTOTAL(9,I977:I979)</f>
        <v>22514.57487</v>
      </c>
    </row>
    <row r="981" spans="2:9" ht="15" customHeight="1" x14ac:dyDescent="0.25">
      <c r="B981" s="10">
        <v>649</v>
      </c>
      <c r="C981" s="11"/>
      <c r="D981" s="5" t="s">
        <v>771</v>
      </c>
      <c r="E981" s="12"/>
      <c r="F981" s="1"/>
      <c r="H981" s="1"/>
      <c r="I981" s="1"/>
    </row>
    <row r="982" spans="2:9" x14ac:dyDescent="0.2">
      <c r="B982"/>
      <c r="C982" s="2">
        <v>21</v>
      </c>
      <c r="D982" s="5" t="s">
        <v>772</v>
      </c>
      <c r="E982" s="13">
        <v>142</v>
      </c>
      <c r="F982" s="13">
        <v>2900</v>
      </c>
      <c r="G982" s="13">
        <v>3042</v>
      </c>
      <c r="H982" s="13">
        <v>88.272689999999997</v>
      </c>
      <c r="I982" s="13">
        <v>2953.7273100000002</v>
      </c>
    </row>
    <row r="983" spans="2:9" ht="15" customHeight="1" x14ac:dyDescent="0.2">
      <c r="B983"/>
      <c r="C983" s="14">
        <f>SUBTOTAL(9,C982:C982)</f>
        <v>21</v>
      </c>
      <c r="D983" s="15" t="s">
        <v>773</v>
      </c>
      <c r="E983" s="16">
        <f>SUBTOTAL(9,E982:E982)</f>
        <v>142</v>
      </c>
      <c r="F983" s="16">
        <f>SUBTOTAL(9,F982:F982)</f>
        <v>2900</v>
      </c>
      <c r="G983" s="16">
        <f>SUBTOTAL(9,G982:G982)</f>
        <v>3042</v>
      </c>
      <c r="H983" s="16">
        <f>SUBTOTAL(9,H982:H982)</f>
        <v>88.272689999999997</v>
      </c>
      <c r="I983" s="16">
        <f>SUBTOTAL(9,I982:I982)</f>
        <v>2953.7273100000002</v>
      </c>
    </row>
    <row r="984" spans="2:9" ht="15" customHeight="1" x14ac:dyDescent="0.2">
      <c r="C984" s="17">
        <f>SUBTOTAL(9,C959:C983)</f>
        <v>440</v>
      </c>
      <c r="D984" s="18" t="s">
        <v>774</v>
      </c>
      <c r="E984" s="19">
        <f>SUBTOTAL(9,E959:E983)</f>
        <v>16878</v>
      </c>
      <c r="F984" s="19">
        <f>SUBTOTAL(9,F959:F983)</f>
        <v>1126175</v>
      </c>
      <c r="G984" s="19">
        <f>SUBTOTAL(9,G959:G983)</f>
        <v>1143053</v>
      </c>
      <c r="H984" s="19">
        <f>SUBTOTAL(9,H959:H983)</f>
        <v>193542.05278</v>
      </c>
      <c r="I984" s="19">
        <f>SUBTOTAL(9,I959:I983)</f>
        <v>949510.94721999974</v>
      </c>
    </row>
    <row r="985" spans="2:9" ht="27" customHeight="1" x14ac:dyDescent="0.25">
      <c r="B985" s="1"/>
      <c r="C985" s="2"/>
      <c r="D985" s="9" t="s">
        <v>775</v>
      </c>
      <c r="E985" s="1"/>
      <c r="F985" s="1"/>
      <c r="G985" s="1"/>
      <c r="H985" s="1"/>
      <c r="I985" s="1"/>
    </row>
    <row r="986" spans="2:9" ht="15" customHeight="1" x14ac:dyDescent="0.25">
      <c r="B986" s="10">
        <v>660</v>
      </c>
      <c r="C986" s="11"/>
      <c r="D986" s="5" t="s">
        <v>776</v>
      </c>
      <c r="E986" s="12"/>
      <c r="F986" s="1"/>
      <c r="H986" s="1"/>
      <c r="I986" s="1"/>
    </row>
    <row r="987" spans="2:9" x14ac:dyDescent="0.2">
      <c r="B987"/>
      <c r="C987" s="2">
        <v>70</v>
      </c>
      <c r="D987" s="5" t="s">
        <v>777</v>
      </c>
      <c r="E987" s="13">
        <v>0</v>
      </c>
      <c r="F987" s="13">
        <v>59000</v>
      </c>
      <c r="G987" s="13">
        <v>59000</v>
      </c>
      <c r="H987" s="13">
        <v>10322.74</v>
      </c>
      <c r="I987" s="13">
        <v>48677.26</v>
      </c>
    </row>
    <row r="988" spans="2:9" x14ac:dyDescent="0.2">
      <c r="B988"/>
      <c r="C988" s="2">
        <v>71</v>
      </c>
      <c r="D988" s="5" t="s">
        <v>778</v>
      </c>
      <c r="E988" s="13">
        <v>0</v>
      </c>
      <c r="F988" s="13">
        <v>159000</v>
      </c>
      <c r="G988" s="13">
        <v>159000</v>
      </c>
      <c r="H988" s="13">
        <v>27823.814999999999</v>
      </c>
      <c r="I988" s="13">
        <v>131176.185</v>
      </c>
    </row>
    <row r="989" spans="2:9" ht="15" customHeight="1" x14ac:dyDescent="0.2">
      <c r="B989"/>
      <c r="C989" s="14">
        <f>SUBTOTAL(9,C987:C988)</f>
        <v>141</v>
      </c>
      <c r="D989" s="15" t="s">
        <v>779</v>
      </c>
      <c r="E989" s="16">
        <f>SUBTOTAL(9,E987:E988)</f>
        <v>0</v>
      </c>
      <c r="F989" s="16">
        <f>SUBTOTAL(9,F987:F988)</f>
        <v>218000</v>
      </c>
      <c r="G989" s="16">
        <f>SUBTOTAL(9,G987:G988)</f>
        <v>218000</v>
      </c>
      <c r="H989" s="16">
        <f>SUBTOTAL(9,H987:H988)</f>
        <v>38146.555</v>
      </c>
      <c r="I989" s="16">
        <f>SUBTOTAL(9,I987:I988)</f>
        <v>179853.44500000001</v>
      </c>
    </row>
    <row r="990" spans="2:9" ht="15" customHeight="1" x14ac:dyDescent="0.25">
      <c r="B990" s="10">
        <v>664</v>
      </c>
      <c r="C990" s="11"/>
      <c r="D990" s="5" t="s">
        <v>780</v>
      </c>
      <c r="E990" s="12"/>
      <c r="F990" s="1"/>
      <c r="H990" s="1"/>
      <c r="I990" s="1"/>
    </row>
    <row r="991" spans="2:9" x14ac:dyDescent="0.2">
      <c r="B991"/>
      <c r="C991" s="2">
        <v>70</v>
      </c>
      <c r="D991" s="5" t="s">
        <v>205</v>
      </c>
      <c r="E991" s="13">
        <v>0</v>
      </c>
      <c r="F991" s="13">
        <v>37000</v>
      </c>
      <c r="G991" s="13">
        <v>37000</v>
      </c>
      <c r="H991" s="13">
        <v>39000</v>
      </c>
      <c r="I991" s="13">
        <v>-2000</v>
      </c>
    </row>
    <row r="992" spans="2:9" ht="15" customHeight="1" x14ac:dyDescent="0.2">
      <c r="B992"/>
      <c r="C992" s="14">
        <f>SUBTOTAL(9,C991:C991)</f>
        <v>70</v>
      </c>
      <c r="D992" s="15" t="s">
        <v>781</v>
      </c>
      <c r="E992" s="16">
        <f>SUBTOTAL(9,E991:E991)</f>
        <v>0</v>
      </c>
      <c r="F992" s="16">
        <f>SUBTOTAL(9,F991:F991)</f>
        <v>37000</v>
      </c>
      <c r="G992" s="16">
        <f>SUBTOTAL(9,G991:G991)</f>
        <v>37000</v>
      </c>
      <c r="H992" s="16">
        <f>SUBTOTAL(9,H991:H991)</f>
        <v>39000</v>
      </c>
      <c r="I992" s="16">
        <f>SUBTOTAL(9,I991:I991)</f>
        <v>-2000</v>
      </c>
    </row>
    <row r="993" spans="2:9" ht="15" customHeight="1" x14ac:dyDescent="0.25">
      <c r="B993" s="10">
        <v>666</v>
      </c>
      <c r="C993" s="11"/>
      <c r="D993" s="5" t="s">
        <v>782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783</v>
      </c>
      <c r="E994" s="13">
        <v>0</v>
      </c>
      <c r="F994" s="13">
        <v>2490000</v>
      </c>
      <c r="G994" s="13">
        <v>2490000</v>
      </c>
      <c r="H994" s="13">
        <v>394641.76699999999</v>
      </c>
      <c r="I994" s="13">
        <v>2095358.233</v>
      </c>
    </row>
    <row r="995" spans="2:9" ht="15" customHeight="1" x14ac:dyDescent="0.2">
      <c r="B995"/>
      <c r="C995" s="14">
        <f>SUBTOTAL(9,C994:C994)</f>
        <v>70</v>
      </c>
      <c r="D995" s="15" t="s">
        <v>784</v>
      </c>
      <c r="E995" s="16">
        <f>SUBTOTAL(9,E994:E994)</f>
        <v>0</v>
      </c>
      <c r="F995" s="16">
        <f>SUBTOTAL(9,F994:F994)</f>
        <v>2490000</v>
      </c>
      <c r="G995" s="16">
        <f>SUBTOTAL(9,G994:G994)</f>
        <v>2490000</v>
      </c>
      <c r="H995" s="16">
        <f>SUBTOTAL(9,H994:H994)</f>
        <v>394641.76699999999</v>
      </c>
      <c r="I995" s="16">
        <f>SUBTOTAL(9,I994:I994)</f>
        <v>2095358.233</v>
      </c>
    </row>
    <row r="996" spans="2:9" ht="15" customHeight="1" x14ac:dyDescent="0.25">
      <c r="B996" s="10">
        <v>667</v>
      </c>
      <c r="C996" s="11"/>
      <c r="D996" s="5" t="s">
        <v>785</v>
      </c>
      <c r="E996" s="12"/>
      <c r="F996" s="1"/>
      <c r="H996" s="1"/>
      <c r="I996" s="1"/>
    </row>
    <row r="997" spans="2:9" x14ac:dyDescent="0.2">
      <c r="B997"/>
      <c r="C997" s="2">
        <v>70</v>
      </c>
      <c r="D997" s="5" t="s">
        <v>783</v>
      </c>
      <c r="E997" s="13">
        <v>0</v>
      </c>
      <c r="F997" s="13">
        <v>345000</v>
      </c>
      <c r="G997" s="13">
        <v>345000</v>
      </c>
      <c r="H997" s="13">
        <v>51543.120999999999</v>
      </c>
      <c r="I997" s="13">
        <v>293456.87900000002</v>
      </c>
    </row>
    <row r="998" spans="2:9" ht="15" customHeight="1" x14ac:dyDescent="0.2">
      <c r="B998"/>
      <c r="C998" s="14">
        <f>SUBTOTAL(9,C997:C997)</f>
        <v>70</v>
      </c>
      <c r="D998" s="15" t="s">
        <v>786</v>
      </c>
      <c r="E998" s="16">
        <f>SUBTOTAL(9,E997:E997)</f>
        <v>0</v>
      </c>
      <c r="F998" s="16">
        <f>SUBTOTAL(9,F997:F997)</f>
        <v>345000</v>
      </c>
      <c r="G998" s="16">
        <f>SUBTOTAL(9,G997:G997)</f>
        <v>345000</v>
      </c>
      <c r="H998" s="16">
        <f>SUBTOTAL(9,H997:H997)</f>
        <v>51543.120999999999</v>
      </c>
      <c r="I998" s="16">
        <f>SUBTOTAL(9,I997:I997)</f>
        <v>293456.87900000002</v>
      </c>
    </row>
    <row r="999" spans="2:9" ht="15" customHeight="1" x14ac:dyDescent="0.2">
      <c r="C999" s="17">
        <f>SUBTOTAL(9,C986:C998)</f>
        <v>351</v>
      </c>
      <c r="D999" s="18" t="s">
        <v>787</v>
      </c>
      <c r="E999" s="19">
        <f>SUBTOTAL(9,E986:E998)</f>
        <v>0</v>
      </c>
      <c r="F999" s="19">
        <f>SUBTOTAL(9,F986:F998)</f>
        <v>3090000</v>
      </c>
      <c r="G999" s="19">
        <f>SUBTOTAL(9,G986:G998)</f>
        <v>3090000</v>
      </c>
      <c r="H999" s="19">
        <f>SUBTOTAL(9,H986:H998)</f>
        <v>523331.44299999997</v>
      </c>
      <c r="I999" s="19">
        <f>SUBTOTAL(9,I986:I998)</f>
        <v>2566668.557</v>
      </c>
    </row>
    <row r="1000" spans="2:9" ht="15" customHeight="1" x14ac:dyDescent="0.2">
      <c r="C1000" s="17">
        <f>SUBTOTAL(9,C887:C999)</f>
        <v>2029</v>
      </c>
      <c r="D1000" s="18" t="s">
        <v>788</v>
      </c>
      <c r="E1000" s="19">
        <f>SUBTOTAL(9,E887:E999)</f>
        <v>428985</v>
      </c>
      <c r="F1000" s="19">
        <f>SUBTOTAL(9,F887:F999)</f>
        <v>35482643</v>
      </c>
      <c r="G1000" s="19">
        <f>SUBTOTAL(9,G887:G999)</f>
        <v>35911628</v>
      </c>
      <c r="H1000" s="19">
        <f>SUBTOTAL(9,H887:H999)</f>
        <v>8703008.9939200021</v>
      </c>
      <c r="I1000" s="19">
        <f>SUBTOTAL(9,I887:I999)</f>
        <v>27208619.006080002</v>
      </c>
    </row>
    <row r="1001" spans="2:9" x14ac:dyDescent="0.2">
      <c r="C1001" s="17"/>
      <c r="D1001" s="20"/>
      <c r="E1001" s="21"/>
      <c r="F1001" s="21"/>
      <c r="G1001" s="21"/>
      <c r="H1001" s="21"/>
      <c r="I1001" s="21"/>
    </row>
    <row r="1002" spans="2:9" ht="15" customHeight="1" x14ac:dyDescent="0.2">
      <c r="B1002" s="1"/>
      <c r="C1002" s="2"/>
      <c r="D1002" s="3" t="s">
        <v>789</v>
      </c>
      <c r="E1002" s="1"/>
      <c r="F1002" s="1"/>
      <c r="G1002" s="1"/>
      <c r="H1002" s="1"/>
      <c r="I1002" s="1"/>
    </row>
    <row r="1003" spans="2:9" ht="27" customHeight="1" x14ac:dyDescent="0.25">
      <c r="B1003" s="1"/>
      <c r="C1003" s="2"/>
      <c r="D1003" s="9" t="s">
        <v>790</v>
      </c>
      <c r="E1003" s="1"/>
      <c r="F1003" s="1"/>
      <c r="G1003" s="1"/>
      <c r="H1003" s="1"/>
      <c r="I1003" s="1"/>
    </row>
    <row r="1004" spans="2:9" ht="15" customHeight="1" x14ac:dyDescent="0.25">
      <c r="B1004" s="10">
        <v>700</v>
      </c>
      <c r="C1004" s="11"/>
      <c r="D1004" s="5" t="s">
        <v>791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20</v>
      </c>
      <c r="E1005" s="13">
        <v>9110</v>
      </c>
      <c r="F1005" s="13">
        <v>240961</v>
      </c>
      <c r="G1005" s="13">
        <v>250071</v>
      </c>
      <c r="H1005" s="13">
        <v>41030.962679999997</v>
      </c>
      <c r="I1005" s="13">
        <v>209040.03732</v>
      </c>
    </row>
    <row r="1006" spans="2:9" ht="15" customHeight="1" x14ac:dyDescent="0.2">
      <c r="B1006"/>
      <c r="C1006" s="14">
        <f>SUBTOTAL(9,C1005:C1005)</f>
        <v>1</v>
      </c>
      <c r="D1006" s="15" t="s">
        <v>792</v>
      </c>
      <c r="E1006" s="16">
        <f>SUBTOTAL(9,E1005:E1005)</f>
        <v>9110</v>
      </c>
      <c r="F1006" s="16">
        <f>SUBTOTAL(9,F1005:F1005)</f>
        <v>240961</v>
      </c>
      <c r="G1006" s="16">
        <f>SUBTOTAL(9,G1005:G1005)</f>
        <v>250071</v>
      </c>
      <c r="H1006" s="16">
        <f>SUBTOTAL(9,H1005:H1005)</f>
        <v>41030.962679999997</v>
      </c>
      <c r="I1006" s="16">
        <f>SUBTOTAL(9,I1005:I1005)</f>
        <v>209040.03732</v>
      </c>
    </row>
    <row r="1007" spans="2:9" ht="15" customHeight="1" x14ac:dyDescent="0.25">
      <c r="B1007" s="10">
        <v>701</v>
      </c>
      <c r="C1007" s="11"/>
      <c r="D1007" s="5" t="s">
        <v>793</v>
      </c>
      <c r="E1007" s="12"/>
      <c r="F1007" s="1"/>
      <c r="H1007" s="1"/>
      <c r="I1007" s="1"/>
    </row>
    <row r="1008" spans="2:9" x14ac:dyDescent="0.2">
      <c r="B1008"/>
      <c r="C1008" s="2">
        <v>21</v>
      </c>
      <c r="D1008" s="5" t="s">
        <v>56</v>
      </c>
      <c r="E1008" s="13">
        <v>26092</v>
      </c>
      <c r="F1008" s="13">
        <v>468181</v>
      </c>
      <c r="G1008" s="13">
        <v>494273</v>
      </c>
      <c r="H1008" s="13">
        <v>18629.81021</v>
      </c>
      <c r="I1008" s="13">
        <v>475643.18978999997</v>
      </c>
    </row>
    <row r="1009" spans="2:9" x14ac:dyDescent="0.2">
      <c r="B1009"/>
      <c r="C1009" s="2">
        <v>70</v>
      </c>
      <c r="D1009" s="5" t="s">
        <v>794</v>
      </c>
      <c r="E1009" s="13">
        <v>0</v>
      </c>
      <c r="F1009" s="13">
        <v>140526</v>
      </c>
      <c r="G1009" s="13">
        <v>140526</v>
      </c>
      <c r="H1009" s="13">
        <v>140526</v>
      </c>
      <c r="I1009" s="13">
        <v>0</v>
      </c>
    </row>
    <row r="1010" spans="2:9" x14ac:dyDescent="0.2">
      <c r="B1010"/>
      <c r="C1010" s="2">
        <v>71</v>
      </c>
      <c r="D1010" s="5" t="s">
        <v>795</v>
      </c>
      <c r="E1010" s="13">
        <v>0</v>
      </c>
      <c r="F1010" s="13">
        <v>38866</v>
      </c>
      <c r="G1010" s="13">
        <v>38866</v>
      </c>
      <c r="H1010" s="13">
        <v>38866</v>
      </c>
      <c r="I1010" s="13">
        <v>0</v>
      </c>
    </row>
    <row r="1011" spans="2:9" ht="15" customHeight="1" x14ac:dyDescent="0.2">
      <c r="B1011"/>
      <c r="C1011" s="14">
        <f>SUBTOTAL(9,C1008:C1010)</f>
        <v>162</v>
      </c>
      <c r="D1011" s="15" t="s">
        <v>796</v>
      </c>
      <c r="E1011" s="16">
        <f>SUBTOTAL(9,E1008:E1010)</f>
        <v>26092</v>
      </c>
      <c r="F1011" s="16">
        <f>SUBTOTAL(9,F1008:F1010)</f>
        <v>647573</v>
      </c>
      <c r="G1011" s="16">
        <f>SUBTOTAL(9,G1008:G1010)</f>
        <v>673665</v>
      </c>
      <c r="H1011" s="16">
        <f>SUBTOTAL(9,H1008:H1010)</f>
        <v>198021.81021</v>
      </c>
      <c r="I1011" s="16">
        <f>SUBTOTAL(9,I1008:I1010)</f>
        <v>475643.18978999997</v>
      </c>
    </row>
    <row r="1012" spans="2:9" ht="15" customHeight="1" x14ac:dyDescent="0.25">
      <c r="B1012" s="10">
        <v>702</v>
      </c>
      <c r="C1012" s="11"/>
      <c r="D1012" s="5" t="s">
        <v>797</v>
      </c>
      <c r="E1012" s="12"/>
      <c r="F1012" s="1"/>
      <c r="H1012" s="1"/>
      <c r="I1012" s="1"/>
    </row>
    <row r="1013" spans="2:9" x14ac:dyDescent="0.2">
      <c r="B1013"/>
      <c r="C1013" s="2">
        <v>21</v>
      </c>
      <c r="D1013" s="5" t="s">
        <v>242</v>
      </c>
      <c r="E1013" s="13">
        <v>0</v>
      </c>
      <c r="F1013" s="13">
        <v>24762</v>
      </c>
      <c r="G1013" s="13">
        <v>24762</v>
      </c>
      <c r="H1013" s="13">
        <v>2476.0267800000001</v>
      </c>
      <c r="I1013" s="13">
        <v>22285.97322</v>
      </c>
    </row>
    <row r="1014" spans="2:9" x14ac:dyDescent="0.2">
      <c r="B1014"/>
      <c r="C1014" s="2">
        <v>70</v>
      </c>
      <c r="D1014" s="5" t="s">
        <v>798</v>
      </c>
      <c r="E1014" s="13">
        <v>0</v>
      </c>
      <c r="F1014" s="13">
        <v>3897</v>
      </c>
      <c r="G1014" s="13">
        <v>3897</v>
      </c>
      <c r="H1014" s="13">
        <v>0</v>
      </c>
      <c r="I1014" s="13">
        <v>3897</v>
      </c>
    </row>
    <row r="1015" spans="2:9" ht="15" customHeight="1" x14ac:dyDescent="0.2">
      <c r="B1015"/>
      <c r="C1015" s="14">
        <f>SUBTOTAL(9,C1013:C1014)</f>
        <v>91</v>
      </c>
      <c r="D1015" s="15" t="s">
        <v>799</v>
      </c>
      <c r="E1015" s="16">
        <f>SUBTOTAL(9,E1013:E1014)</f>
        <v>0</v>
      </c>
      <c r="F1015" s="16">
        <f>SUBTOTAL(9,F1013:F1014)</f>
        <v>28659</v>
      </c>
      <c r="G1015" s="16">
        <f>SUBTOTAL(9,G1013:G1014)</f>
        <v>28659</v>
      </c>
      <c r="H1015" s="16">
        <f>SUBTOTAL(9,H1013:H1014)</f>
        <v>2476.0267800000001</v>
      </c>
      <c r="I1015" s="16">
        <f>SUBTOTAL(9,I1013:I1014)</f>
        <v>26182.97322</v>
      </c>
    </row>
    <row r="1016" spans="2:9" ht="15" customHeight="1" x14ac:dyDescent="0.25">
      <c r="B1016" s="10">
        <v>703</v>
      </c>
      <c r="C1016" s="11"/>
      <c r="D1016" s="5" t="s">
        <v>800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56</v>
      </c>
      <c r="E1017" s="13">
        <v>2629</v>
      </c>
      <c r="F1017" s="13">
        <v>8115</v>
      </c>
      <c r="G1017" s="13">
        <v>10744</v>
      </c>
      <c r="H1017" s="13">
        <v>939.80056999999999</v>
      </c>
      <c r="I1017" s="13">
        <v>9804.1994300000006</v>
      </c>
    </row>
    <row r="1018" spans="2:9" x14ac:dyDescent="0.2">
      <c r="B1018"/>
      <c r="C1018" s="2">
        <v>71</v>
      </c>
      <c r="D1018" s="5" t="s">
        <v>801</v>
      </c>
      <c r="E1018" s="13">
        <v>0</v>
      </c>
      <c r="F1018" s="13">
        <v>43717</v>
      </c>
      <c r="G1018" s="13">
        <v>43717</v>
      </c>
      <c r="H1018" s="13">
        <v>0</v>
      </c>
      <c r="I1018" s="13">
        <v>43717</v>
      </c>
    </row>
    <row r="1019" spans="2:9" ht="15" customHeight="1" x14ac:dyDescent="0.2">
      <c r="B1019"/>
      <c r="C1019" s="14">
        <f>SUBTOTAL(9,C1017:C1018)</f>
        <v>92</v>
      </c>
      <c r="D1019" s="15" t="s">
        <v>802</v>
      </c>
      <c r="E1019" s="16">
        <f>SUBTOTAL(9,E1017:E1018)</f>
        <v>2629</v>
      </c>
      <c r="F1019" s="16">
        <f>SUBTOTAL(9,F1017:F1018)</f>
        <v>51832</v>
      </c>
      <c r="G1019" s="16">
        <f>SUBTOTAL(9,G1017:G1018)</f>
        <v>54461</v>
      </c>
      <c r="H1019" s="16">
        <f>SUBTOTAL(9,H1017:H1018)</f>
        <v>939.80056999999999</v>
      </c>
      <c r="I1019" s="16">
        <f>SUBTOTAL(9,I1017:I1018)</f>
        <v>53521.199430000001</v>
      </c>
    </row>
    <row r="1020" spans="2:9" ht="15" customHeight="1" x14ac:dyDescent="0.25">
      <c r="B1020" s="10">
        <v>704</v>
      </c>
      <c r="C1020" s="11"/>
      <c r="D1020" s="5" t="s">
        <v>803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0</v>
      </c>
      <c r="F1021" s="13">
        <v>38700</v>
      </c>
      <c r="G1021" s="13">
        <v>38700</v>
      </c>
      <c r="H1021" s="13">
        <v>362.55716999999999</v>
      </c>
      <c r="I1021" s="13">
        <v>38337.44283</v>
      </c>
    </row>
    <row r="1022" spans="2:9" x14ac:dyDescent="0.2">
      <c r="B1022"/>
      <c r="C1022" s="2">
        <v>21</v>
      </c>
      <c r="D1022" s="5" t="s">
        <v>56</v>
      </c>
      <c r="E1022" s="13">
        <v>0</v>
      </c>
      <c r="F1022" s="13">
        <v>46000</v>
      </c>
      <c r="G1022" s="13">
        <v>46000</v>
      </c>
      <c r="H1022" s="13">
        <v>12631.322539999999</v>
      </c>
      <c r="I1022" s="13">
        <v>33368.677459999999</v>
      </c>
    </row>
    <row r="1023" spans="2:9" ht="15" customHeight="1" x14ac:dyDescent="0.2">
      <c r="B1023"/>
      <c r="C1023" s="14">
        <f>SUBTOTAL(9,C1021:C1022)</f>
        <v>22</v>
      </c>
      <c r="D1023" s="15" t="s">
        <v>804</v>
      </c>
      <c r="E1023" s="16">
        <f>SUBTOTAL(9,E1021:E1022)</f>
        <v>0</v>
      </c>
      <c r="F1023" s="16">
        <f>SUBTOTAL(9,F1021:F1022)</f>
        <v>84700</v>
      </c>
      <c r="G1023" s="16">
        <f>SUBTOTAL(9,G1021:G1022)</f>
        <v>84700</v>
      </c>
      <c r="H1023" s="16">
        <f>SUBTOTAL(9,H1021:H1022)</f>
        <v>12993.879709999999</v>
      </c>
      <c r="I1023" s="16">
        <f>SUBTOTAL(9,I1021:I1022)</f>
        <v>71706.120289999992</v>
      </c>
    </row>
    <row r="1024" spans="2:9" ht="15" customHeight="1" x14ac:dyDescent="0.25">
      <c r="B1024" s="10">
        <v>709</v>
      </c>
      <c r="C1024" s="11"/>
      <c r="D1024" s="5" t="s">
        <v>805</v>
      </c>
      <c r="E1024" s="12"/>
      <c r="F1024" s="1"/>
      <c r="H1024" s="1"/>
      <c r="I1024" s="1"/>
    </row>
    <row r="1025" spans="2:9" x14ac:dyDescent="0.2">
      <c r="B1025"/>
      <c r="C1025" s="2">
        <v>1</v>
      </c>
      <c r="D1025" s="5" t="s">
        <v>20</v>
      </c>
      <c r="E1025" s="13">
        <v>0</v>
      </c>
      <c r="F1025" s="13">
        <v>74021</v>
      </c>
      <c r="G1025" s="13">
        <v>74021</v>
      </c>
      <c r="H1025" s="13">
        <v>11831.49979</v>
      </c>
      <c r="I1025" s="13">
        <v>62189.500209999998</v>
      </c>
    </row>
    <row r="1026" spans="2:9" ht="15" customHeight="1" x14ac:dyDescent="0.2">
      <c r="B1026"/>
      <c r="C1026" s="14">
        <f>SUBTOTAL(9,C1025:C1025)</f>
        <v>1</v>
      </c>
      <c r="D1026" s="15" t="s">
        <v>806</v>
      </c>
      <c r="E1026" s="16">
        <f>SUBTOTAL(9,E1025:E1025)</f>
        <v>0</v>
      </c>
      <c r="F1026" s="16">
        <f>SUBTOTAL(9,F1025:F1025)</f>
        <v>74021</v>
      </c>
      <c r="G1026" s="16">
        <f>SUBTOTAL(9,G1025:G1025)</f>
        <v>74021</v>
      </c>
      <c r="H1026" s="16">
        <f>SUBTOTAL(9,H1025:H1025)</f>
        <v>11831.49979</v>
      </c>
      <c r="I1026" s="16">
        <f>SUBTOTAL(9,I1025:I1025)</f>
        <v>62189.500209999998</v>
      </c>
    </row>
    <row r="1027" spans="2:9" ht="15" customHeight="1" x14ac:dyDescent="0.2">
      <c r="C1027" s="17">
        <f>SUBTOTAL(9,C1004:C1026)</f>
        <v>369</v>
      </c>
      <c r="D1027" s="18" t="s">
        <v>807</v>
      </c>
      <c r="E1027" s="19">
        <f>SUBTOTAL(9,E1004:E1026)</f>
        <v>37831</v>
      </c>
      <c r="F1027" s="19">
        <f>SUBTOTAL(9,F1004:F1026)</f>
        <v>1127746</v>
      </c>
      <c r="G1027" s="19">
        <f>SUBTOTAL(9,G1004:G1026)</f>
        <v>1165577</v>
      </c>
      <c r="H1027" s="19">
        <f>SUBTOTAL(9,H1004:H1026)</f>
        <v>267293.97973999992</v>
      </c>
      <c r="I1027" s="19">
        <f>SUBTOTAL(9,I1004:I1026)</f>
        <v>898283.02026000002</v>
      </c>
    </row>
    <row r="1028" spans="2:9" ht="27" customHeight="1" x14ac:dyDescent="0.25">
      <c r="B1028" s="1"/>
      <c r="C1028" s="2"/>
      <c r="D1028" s="9" t="s">
        <v>808</v>
      </c>
      <c r="E1028" s="1"/>
      <c r="F1028" s="1"/>
      <c r="G1028" s="1"/>
      <c r="H1028" s="1"/>
      <c r="I1028" s="1"/>
    </row>
    <row r="1029" spans="2:9" ht="15" customHeight="1" x14ac:dyDescent="0.25">
      <c r="B1029" s="10">
        <v>710</v>
      </c>
      <c r="C1029" s="11"/>
      <c r="D1029" s="5" t="s">
        <v>809</v>
      </c>
      <c r="E1029" s="12"/>
      <c r="F1029" s="1"/>
      <c r="H1029" s="1"/>
      <c r="I1029" s="1"/>
    </row>
    <row r="1030" spans="2:9" x14ac:dyDescent="0.2">
      <c r="B1030"/>
      <c r="C1030" s="2">
        <v>21</v>
      </c>
      <c r="D1030" s="5" t="s">
        <v>56</v>
      </c>
      <c r="E1030" s="13">
        <v>6545</v>
      </c>
      <c r="F1030" s="13">
        <v>336375</v>
      </c>
      <c r="G1030" s="13">
        <v>342920</v>
      </c>
      <c r="H1030" s="13">
        <v>58950.602550000003</v>
      </c>
      <c r="I1030" s="13">
        <v>283969.39744999999</v>
      </c>
    </row>
    <row r="1031" spans="2:9" ht="15" customHeight="1" x14ac:dyDescent="0.2">
      <c r="B1031"/>
      <c r="C1031" s="14">
        <f>SUBTOTAL(9,C1030:C1030)</f>
        <v>21</v>
      </c>
      <c r="D1031" s="15" t="s">
        <v>810</v>
      </c>
      <c r="E1031" s="16">
        <f>SUBTOTAL(9,E1030:E1030)</f>
        <v>6545</v>
      </c>
      <c r="F1031" s="16">
        <f>SUBTOTAL(9,F1030:F1030)</f>
        <v>336375</v>
      </c>
      <c r="G1031" s="16">
        <f>SUBTOTAL(9,G1030:G1030)</f>
        <v>342920</v>
      </c>
      <c r="H1031" s="16">
        <f>SUBTOTAL(9,H1030:H1030)</f>
        <v>58950.602550000003</v>
      </c>
      <c r="I1031" s="16">
        <f>SUBTOTAL(9,I1030:I1030)</f>
        <v>283969.39744999999</v>
      </c>
    </row>
    <row r="1032" spans="2:9" ht="15" customHeight="1" x14ac:dyDescent="0.25">
      <c r="B1032" s="10">
        <v>712</v>
      </c>
      <c r="C1032" s="11"/>
      <c r="D1032" s="5" t="s">
        <v>811</v>
      </c>
      <c r="E1032" s="12"/>
      <c r="F1032" s="1"/>
      <c r="H1032" s="1"/>
      <c r="I1032" s="1"/>
    </row>
    <row r="1033" spans="2:9" x14ac:dyDescent="0.2">
      <c r="B1033"/>
      <c r="C1033" s="2">
        <v>1</v>
      </c>
      <c r="D1033" s="5" t="s">
        <v>20</v>
      </c>
      <c r="E1033" s="13">
        <v>294</v>
      </c>
      <c r="F1033" s="13">
        <v>9762</v>
      </c>
      <c r="G1033" s="13">
        <v>10056</v>
      </c>
      <c r="H1033" s="13">
        <v>1773.5250599999999</v>
      </c>
      <c r="I1033" s="13">
        <v>8282.4749400000001</v>
      </c>
    </row>
    <row r="1034" spans="2:9" ht="15" customHeight="1" x14ac:dyDescent="0.2">
      <c r="B1034"/>
      <c r="C1034" s="14">
        <f>SUBTOTAL(9,C1033:C1033)</f>
        <v>1</v>
      </c>
      <c r="D1034" s="15" t="s">
        <v>812</v>
      </c>
      <c r="E1034" s="16">
        <f>SUBTOTAL(9,E1033:E1033)</f>
        <v>294</v>
      </c>
      <c r="F1034" s="16">
        <f>SUBTOTAL(9,F1033:F1033)</f>
        <v>9762</v>
      </c>
      <c r="G1034" s="16">
        <f>SUBTOTAL(9,G1033:G1033)</f>
        <v>10056</v>
      </c>
      <c r="H1034" s="16">
        <f>SUBTOTAL(9,H1033:H1033)</f>
        <v>1773.5250599999999</v>
      </c>
      <c r="I1034" s="16">
        <f>SUBTOTAL(9,I1033:I1033)</f>
        <v>8282.4749400000001</v>
      </c>
    </row>
    <row r="1035" spans="2:9" ht="15" customHeight="1" x14ac:dyDescent="0.25">
      <c r="B1035" s="10">
        <v>714</v>
      </c>
      <c r="C1035" s="11"/>
      <c r="D1035" s="5" t="s">
        <v>813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814</v>
      </c>
      <c r="E1036" s="13">
        <v>2875</v>
      </c>
      <c r="F1036" s="13">
        <v>150098</v>
      </c>
      <c r="G1036" s="13">
        <v>152973</v>
      </c>
      <c r="H1036" s="13">
        <v>4847.8238300000003</v>
      </c>
      <c r="I1036" s="13">
        <v>148125.17616999999</v>
      </c>
    </row>
    <row r="1037" spans="2:9" x14ac:dyDescent="0.2">
      <c r="B1037"/>
      <c r="C1037" s="2">
        <v>60</v>
      </c>
      <c r="D1037" s="5" t="s">
        <v>815</v>
      </c>
      <c r="E1037" s="13">
        <v>2598</v>
      </c>
      <c r="F1037" s="13">
        <v>93013</v>
      </c>
      <c r="G1037" s="13">
        <v>95611</v>
      </c>
      <c r="H1037" s="13">
        <v>0</v>
      </c>
      <c r="I1037" s="13">
        <v>95611</v>
      </c>
    </row>
    <row r="1038" spans="2:9" x14ac:dyDescent="0.2">
      <c r="B1038"/>
      <c r="C1038" s="2">
        <v>70</v>
      </c>
      <c r="D1038" s="5" t="s">
        <v>816</v>
      </c>
      <c r="E1038" s="13">
        <v>60</v>
      </c>
      <c r="F1038" s="13">
        <v>130477</v>
      </c>
      <c r="G1038" s="13">
        <v>130537</v>
      </c>
      <c r="H1038" s="13">
        <v>9758</v>
      </c>
      <c r="I1038" s="13">
        <v>120779</v>
      </c>
    </row>
    <row r="1039" spans="2:9" x14ac:dyDescent="0.2">
      <c r="B1039"/>
      <c r="C1039" s="2">
        <v>74</v>
      </c>
      <c r="D1039" s="5" t="s">
        <v>817</v>
      </c>
      <c r="E1039" s="13">
        <v>0</v>
      </c>
      <c r="F1039" s="13">
        <v>20568</v>
      </c>
      <c r="G1039" s="13">
        <v>20568</v>
      </c>
      <c r="H1039" s="13">
        <v>0</v>
      </c>
      <c r="I1039" s="13">
        <v>20568</v>
      </c>
    </row>
    <row r="1040" spans="2:9" x14ac:dyDescent="0.2">
      <c r="B1040"/>
      <c r="C1040" s="2">
        <v>79</v>
      </c>
      <c r="D1040" s="5" t="s">
        <v>818</v>
      </c>
      <c r="E1040" s="13">
        <v>4601</v>
      </c>
      <c r="F1040" s="13">
        <v>49485</v>
      </c>
      <c r="G1040" s="13">
        <v>54086</v>
      </c>
      <c r="H1040" s="13">
        <v>0</v>
      </c>
      <c r="I1040" s="13">
        <v>54086</v>
      </c>
    </row>
    <row r="1041" spans="2:9" ht="15" customHeight="1" x14ac:dyDescent="0.2">
      <c r="B1041"/>
      <c r="C1041" s="14">
        <f>SUBTOTAL(9,C1036:C1040)</f>
        <v>304</v>
      </c>
      <c r="D1041" s="15" t="s">
        <v>819</v>
      </c>
      <c r="E1041" s="16">
        <f>SUBTOTAL(9,E1036:E1040)</f>
        <v>10134</v>
      </c>
      <c r="F1041" s="16">
        <f>SUBTOTAL(9,F1036:F1040)</f>
        <v>443641</v>
      </c>
      <c r="G1041" s="16">
        <f>SUBTOTAL(9,G1036:G1040)</f>
        <v>453775</v>
      </c>
      <c r="H1041" s="16">
        <f>SUBTOTAL(9,H1036:H1040)</f>
        <v>14605.823830000001</v>
      </c>
      <c r="I1041" s="16">
        <f>SUBTOTAL(9,I1036:I1040)</f>
        <v>439169.17616999999</v>
      </c>
    </row>
    <row r="1042" spans="2:9" ht="15" customHeight="1" x14ac:dyDescent="0.25">
      <c r="B1042" s="10">
        <v>717</v>
      </c>
      <c r="C1042" s="11"/>
      <c r="D1042" s="5" t="s">
        <v>820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56</v>
      </c>
      <c r="E1043" s="13">
        <v>459</v>
      </c>
      <c r="F1043" s="13">
        <v>11836</v>
      </c>
      <c r="G1043" s="13">
        <v>12295</v>
      </c>
      <c r="H1043" s="13">
        <v>338.98336999999998</v>
      </c>
      <c r="I1043" s="13">
        <v>11956.01663</v>
      </c>
    </row>
    <row r="1044" spans="2:9" x14ac:dyDescent="0.2">
      <c r="B1044"/>
      <c r="C1044" s="2">
        <v>70</v>
      </c>
      <c r="D1044" s="5" t="s">
        <v>205</v>
      </c>
      <c r="E1044" s="13">
        <v>0</v>
      </c>
      <c r="F1044" s="13">
        <v>58451</v>
      </c>
      <c r="G1044" s="13">
        <v>58451</v>
      </c>
      <c r="H1044" s="13">
        <v>752.005</v>
      </c>
      <c r="I1044" s="13">
        <v>57698.995000000003</v>
      </c>
    </row>
    <row r="1045" spans="2:9" ht="15" customHeight="1" x14ac:dyDescent="0.2">
      <c r="B1045"/>
      <c r="C1045" s="14">
        <f>SUBTOTAL(9,C1043:C1044)</f>
        <v>91</v>
      </c>
      <c r="D1045" s="15" t="s">
        <v>821</v>
      </c>
      <c r="E1045" s="16">
        <f>SUBTOTAL(9,E1043:E1044)</f>
        <v>459</v>
      </c>
      <c r="F1045" s="16">
        <f>SUBTOTAL(9,F1043:F1044)</f>
        <v>70287</v>
      </c>
      <c r="G1045" s="16">
        <f>SUBTOTAL(9,G1043:G1044)</f>
        <v>70746</v>
      </c>
      <c r="H1045" s="16">
        <f>SUBTOTAL(9,H1043:H1044)</f>
        <v>1090.98837</v>
      </c>
      <c r="I1045" s="16">
        <f>SUBTOTAL(9,I1043:I1044)</f>
        <v>69655.011630000008</v>
      </c>
    </row>
    <row r="1046" spans="2:9" ht="15" customHeight="1" x14ac:dyDescent="0.2">
      <c r="C1046" s="17">
        <f>SUBTOTAL(9,C1029:C1045)</f>
        <v>417</v>
      </c>
      <c r="D1046" s="18" t="s">
        <v>822</v>
      </c>
      <c r="E1046" s="19">
        <f>SUBTOTAL(9,E1029:E1045)</f>
        <v>17432</v>
      </c>
      <c r="F1046" s="19">
        <f>SUBTOTAL(9,F1029:F1045)</f>
        <v>860065</v>
      </c>
      <c r="G1046" s="19">
        <f>SUBTOTAL(9,G1029:G1045)</f>
        <v>877497</v>
      </c>
      <c r="H1046" s="19">
        <f>SUBTOTAL(9,H1029:H1045)</f>
        <v>76420.939810000011</v>
      </c>
      <c r="I1046" s="19">
        <f>SUBTOTAL(9,I1029:I1045)</f>
        <v>801076.06018999999</v>
      </c>
    </row>
    <row r="1047" spans="2:9" ht="27" customHeight="1" x14ac:dyDescent="0.25">
      <c r="B1047" s="1"/>
      <c r="C1047" s="2"/>
      <c r="D1047" s="9" t="s">
        <v>823</v>
      </c>
      <c r="E1047" s="1"/>
      <c r="F1047" s="1"/>
      <c r="G1047" s="1"/>
      <c r="H1047" s="1"/>
      <c r="I1047" s="1"/>
    </row>
    <row r="1048" spans="2:9" ht="15" customHeight="1" x14ac:dyDescent="0.25">
      <c r="B1048" s="10">
        <v>732</v>
      </c>
      <c r="C1048" s="11"/>
      <c r="D1048" s="5" t="s">
        <v>824</v>
      </c>
      <c r="E1048" s="12"/>
      <c r="F1048" s="1"/>
      <c r="H1048" s="1"/>
      <c r="I1048" s="1"/>
    </row>
    <row r="1049" spans="2:9" x14ac:dyDescent="0.2">
      <c r="B1049"/>
      <c r="C1049" s="2">
        <v>21</v>
      </c>
      <c r="D1049" s="5" t="s">
        <v>56</v>
      </c>
      <c r="E1049" s="13">
        <v>11548</v>
      </c>
      <c r="F1049" s="13">
        <v>59710</v>
      </c>
      <c r="G1049" s="13">
        <v>71258</v>
      </c>
      <c r="H1049" s="13">
        <v>4454.0479500000001</v>
      </c>
      <c r="I1049" s="13">
        <v>66803.952050000007</v>
      </c>
    </row>
    <row r="1050" spans="2:9" x14ac:dyDescent="0.2">
      <c r="B1050"/>
      <c r="C1050" s="2">
        <v>70</v>
      </c>
      <c r="D1050" s="5" t="s">
        <v>825</v>
      </c>
      <c r="E1050" s="13">
        <v>0</v>
      </c>
      <c r="F1050" s="13">
        <v>874059</v>
      </c>
      <c r="G1050" s="13">
        <v>874059</v>
      </c>
      <c r="H1050" s="13">
        <v>843059</v>
      </c>
      <c r="I1050" s="13">
        <v>31000</v>
      </c>
    </row>
    <row r="1051" spans="2:9" x14ac:dyDescent="0.2">
      <c r="B1051"/>
      <c r="C1051" s="2">
        <v>71</v>
      </c>
      <c r="D1051" s="5" t="s">
        <v>826</v>
      </c>
      <c r="E1051" s="13">
        <v>0</v>
      </c>
      <c r="F1051" s="13">
        <v>552116</v>
      </c>
      <c r="G1051" s="13">
        <v>552116</v>
      </c>
      <c r="H1051" s="13">
        <v>552116</v>
      </c>
      <c r="I1051" s="13">
        <v>0</v>
      </c>
    </row>
    <row r="1052" spans="2:9" x14ac:dyDescent="0.2">
      <c r="B1052"/>
      <c r="C1052" s="2">
        <v>72</v>
      </c>
      <c r="D1052" s="5" t="s">
        <v>827</v>
      </c>
      <c r="E1052" s="13">
        <v>0</v>
      </c>
      <c r="F1052" s="13">
        <v>53571938</v>
      </c>
      <c r="G1052" s="13">
        <v>53571938</v>
      </c>
      <c r="H1052" s="13">
        <v>8995556</v>
      </c>
      <c r="I1052" s="13">
        <v>44576382</v>
      </c>
    </row>
    <row r="1053" spans="2:9" x14ac:dyDescent="0.2">
      <c r="B1053"/>
      <c r="C1053" s="2">
        <v>73</v>
      </c>
      <c r="D1053" s="5" t="s">
        <v>828</v>
      </c>
      <c r="E1053" s="13">
        <v>0</v>
      </c>
      <c r="F1053" s="13">
        <v>18781421</v>
      </c>
      <c r="G1053" s="13">
        <v>18781421</v>
      </c>
      <c r="H1053" s="13">
        <v>3170136</v>
      </c>
      <c r="I1053" s="13">
        <v>15611285</v>
      </c>
    </row>
    <row r="1054" spans="2:9" x14ac:dyDescent="0.2">
      <c r="B1054"/>
      <c r="C1054" s="2">
        <v>74</v>
      </c>
      <c r="D1054" s="5" t="s">
        <v>829</v>
      </c>
      <c r="E1054" s="13">
        <v>0</v>
      </c>
      <c r="F1054" s="13">
        <v>14270445</v>
      </c>
      <c r="G1054" s="13">
        <v>14270445</v>
      </c>
      <c r="H1054" s="13">
        <v>2385007.5</v>
      </c>
      <c r="I1054" s="13">
        <v>11885437.5</v>
      </c>
    </row>
    <row r="1055" spans="2:9" x14ac:dyDescent="0.2">
      <c r="B1055"/>
      <c r="C1055" s="2">
        <v>75</v>
      </c>
      <c r="D1055" s="5" t="s">
        <v>830</v>
      </c>
      <c r="E1055" s="13">
        <v>0</v>
      </c>
      <c r="F1055" s="13">
        <v>12726632</v>
      </c>
      <c r="G1055" s="13">
        <v>12726632</v>
      </c>
      <c r="H1055" s="13">
        <v>2125404</v>
      </c>
      <c r="I1055" s="13">
        <v>10601228</v>
      </c>
    </row>
    <row r="1056" spans="2:9" x14ac:dyDescent="0.2">
      <c r="B1056"/>
      <c r="C1056" s="2">
        <v>76</v>
      </c>
      <c r="D1056" s="5" t="s">
        <v>831</v>
      </c>
      <c r="E1056" s="13">
        <v>0</v>
      </c>
      <c r="F1056" s="13">
        <v>37843728</v>
      </c>
      <c r="G1056" s="13">
        <v>37843728</v>
      </c>
      <c r="H1056" s="13">
        <v>6307285.5</v>
      </c>
      <c r="I1056" s="13">
        <v>31536442.5</v>
      </c>
    </row>
    <row r="1057" spans="2:9" x14ac:dyDescent="0.2">
      <c r="B1057"/>
      <c r="C1057" s="2">
        <v>77</v>
      </c>
      <c r="D1057" s="5" t="s">
        <v>832</v>
      </c>
      <c r="E1057" s="13">
        <v>0</v>
      </c>
      <c r="F1057" s="13">
        <v>3119112</v>
      </c>
      <c r="G1057" s="13">
        <v>3119112</v>
      </c>
      <c r="H1057" s="13">
        <v>491150.96784</v>
      </c>
      <c r="I1057" s="13">
        <v>2627961.0321599999</v>
      </c>
    </row>
    <row r="1058" spans="2:9" x14ac:dyDescent="0.2">
      <c r="B1058"/>
      <c r="C1058" s="2">
        <v>78</v>
      </c>
      <c r="D1058" s="5" t="s">
        <v>833</v>
      </c>
      <c r="E1058" s="13">
        <v>0</v>
      </c>
      <c r="F1058" s="13">
        <v>1216053</v>
      </c>
      <c r="G1058" s="13">
        <v>1216053</v>
      </c>
      <c r="H1058" s="13">
        <v>202664</v>
      </c>
      <c r="I1058" s="13">
        <v>1013389</v>
      </c>
    </row>
    <row r="1059" spans="2:9" x14ac:dyDescent="0.2">
      <c r="B1059"/>
      <c r="C1059" s="2">
        <v>80</v>
      </c>
      <c r="D1059" s="5" t="s">
        <v>834</v>
      </c>
      <c r="E1059" s="13">
        <v>0</v>
      </c>
      <c r="F1059" s="13">
        <v>7030632</v>
      </c>
      <c r="G1059" s="13">
        <v>7030632</v>
      </c>
      <c r="H1059" s="13">
        <v>0</v>
      </c>
      <c r="I1059" s="13">
        <v>7030632</v>
      </c>
    </row>
    <row r="1060" spans="2:9" x14ac:dyDescent="0.2">
      <c r="B1060"/>
      <c r="C1060" s="2">
        <v>81</v>
      </c>
      <c r="D1060" s="5" t="s">
        <v>835</v>
      </c>
      <c r="E1060" s="13">
        <v>0</v>
      </c>
      <c r="F1060" s="13">
        <v>96723</v>
      </c>
      <c r="G1060" s="13">
        <v>96723</v>
      </c>
      <c r="H1060" s="13">
        <v>0</v>
      </c>
      <c r="I1060" s="13">
        <v>96723</v>
      </c>
    </row>
    <row r="1061" spans="2:9" x14ac:dyDescent="0.2">
      <c r="B1061"/>
      <c r="C1061" s="2">
        <v>82</v>
      </c>
      <c r="D1061" s="5" t="s">
        <v>836</v>
      </c>
      <c r="E1061" s="13">
        <v>123000</v>
      </c>
      <c r="F1061" s="13">
        <v>5212381</v>
      </c>
      <c r="G1061" s="13">
        <v>5335381</v>
      </c>
      <c r="H1061" s="13">
        <v>5335381</v>
      </c>
      <c r="I1061" s="13">
        <v>0</v>
      </c>
    </row>
    <row r="1062" spans="2:9" x14ac:dyDescent="0.2">
      <c r="B1062"/>
      <c r="C1062" s="2">
        <v>83</v>
      </c>
      <c r="D1062" s="5" t="s">
        <v>837</v>
      </c>
      <c r="E1062" s="13">
        <v>0</v>
      </c>
      <c r="F1062" s="13">
        <v>81000</v>
      </c>
      <c r="G1062" s="13">
        <v>81000</v>
      </c>
      <c r="H1062" s="13">
        <v>23.807600000000001</v>
      </c>
      <c r="I1062" s="13">
        <v>80976.1924</v>
      </c>
    </row>
    <row r="1063" spans="2:9" x14ac:dyDescent="0.2">
      <c r="B1063"/>
      <c r="C1063" s="2">
        <v>86</v>
      </c>
      <c r="D1063" s="5" t="s">
        <v>838</v>
      </c>
      <c r="E1063" s="13">
        <v>0</v>
      </c>
      <c r="F1063" s="13">
        <v>3359000</v>
      </c>
      <c r="G1063" s="13">
        <v>3359000</v>
      </c>
      <c r="H1063" s="13">
        <v>0</v>
      </c>
      <c r="I1063" s="13">
        <v>3359000</v>
      </c>
    </row>
    <row r="1064" spans="2:9" ht="15" customHeight="1" x14ac:dyDescent="0.2">
      <c r="B1064"/>
      <c r="C1064" s="14">
        <f>SUBTOTAL(9,C1049:C1063)</f>
        <v>1099</v>
      </c>
      <c r="D1064" s="15" t="s">
        <v>839</v>
      </c>
      <c r="E1064" s="16">
        <f>SUBTOTAL(9,E1049:E1063)</f>
        <v>134548</v>
      </c>
      <c r="F1064" s="16">
        <f>SUBTOTAL(9,F1049:F1063)</f>
        <v>158794950</v>
      </c>
      <c r="G1064" s="16">
        <f>SUBTOTAL(9,G1049:G1063)</f>
        <v>158929498</v>
      </c>
      <c r="H1064" s="16">
        <f>SUBTOTAL(9,H1049:H1063)</f>
        <v>30412237.82339</v>
      </c>
      <c r="I1064" s="16">
        <f>SUBTOTAL(9,I1049:I1063)</f>
        <v>128517260.17660999</v>
      </c>
    </row>
    <row r="1065" spans="2:9" ht="15" customHeight="1" x14ac:dyDescent="0.25">
      <c r="B1065" s="10">
        <v>733</v>
      </c>
      <c r="C1065" s="11"/>
      <c r="D1065" s="5" t="s">
        <v>840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841</v>
      </c>
      <c r="E1066" s="13">
        <v>0</v>
      </c>
      <c r="F1066" s="13">
        <v>16842</v>
      </c>
      <c r="G1066" s="13">
        <v>16842</v>
      </c>
      <c r="H1066" s="13">
        <v>2255.4474700000001</v>
      </c>
      <c r="I1066" s="13">
        <v>14586.552530000001</v>
      </c>
    </row>
    <row r="1067" spans="2:9" x14ac:dyDescent="0.2">
      <c r="B1067"/>
      <c r="C1067" s="2">
        <v>70</v>
      </c>
      <c r="D1067" s="5" t="s">
        <v>842</v>
      </c>
      <c r="E1067" s="13">
        <v>0</v>
      </c>
      <c r="F1067" s="13">
        <v>134454</v>
      </c>
      <c r="G1067" s="13">
        <v>134454</v>
      </c>
      <c r="H1067" s="13">
        <v>134454</v>
      </c>
      <c r="I1067" s="13">
        <v>0</v>
      </c>
    </row>
    <row r="1068" spans="2:9" x14ac:dyDescent="0.2">
      <c r="B1068"/>
      <c r="C1068" s="2">
        <v>72</v>
      </c>
      <c r="D1068" s="5" t="s">
        <v>843</v>
      </c>
      <c r="E1068" s="13">
        <v>0</v>
      </c>
      <c r="F1068" s="13">
        <v>1245</v>
      </c>
      <c r="G1068" s="13">
        <v>1245</v>
      </c>
      <c r="H1068" s="13">
        <v>0</v>
      </c>
      <c r="I1068" s="13">
        <v>1245</v>
      </c>
    </row>
    <row r="1069" spans="2:9" x14ac:dyDescent="0.2">
      <c r="B1069"/>
      <c r="C1069" s="2">
        <v>79</v>
      </c>
      <c r="D1069" s="5" t="s">
        <v>844</v>
      </c>
      <c r="E1069" s="13">
        <v>0</v>
      </c>
      <c r="F1069" s="13">
        <v>6341</v>
      </c>
      <c r="G1069" s="13">
        <v>6341</v>
      </c>
      <c r="H1069" s="13">
        <v>0</v>
      </c>
      <c r="I1069" s="13">
        <v>6341</v>
      </c>
    </row>
    <row r="1070" spans="2:9" ht="15" customHeight="1" x14ac:dyDescent="0.2">
      <c r="B1070"/>
      <c r="C1070" s="14">
        <f>SUBTOTAL(9,C1066:C1069)</f>
        <v>242</v>
      </c>
      <c r="D1070" s="15" t="s">
        <v>845</v>
      </c>
      <c r="E1070" s="16">
        <f>SUBTOTAL(9,E1066:E1069)</f>
        <v>0</v>
      </c>
      <c r="F1070" s="16">
        <f>SUBTOTAL(9,F1066:F1069)</f>
        <v>158882</v>
      </c>
      <c r="G1070" s="16">
        <f>SUBTOTAL(9,G1066:G1069)</f>
        <v>158882</v>
      </c>
      <c r="H1070" s="16">
        <f>SUBTOTAL(9,H1066:H1069)</f>
        <v>136709.44747000001</v>
      </c>
      <c r="I1070" s="16">
        <f>SUBTOTAL(9,I1066:I1069)</f>
        <v>22172.552530000001</v>
      </c>
    </row>
    <row r="1071" spans="2:9" ht="15" customHeight="1" x14ac:dyDescent="0.25">
      <c r="B1071" s="10">
        <v>734</v>
      </c>
      <c r="C1071" s="11"/>
      <c r="D1071" s="5" t="s">
        <v>846</v>
      </c>
      <c r="E1071" s="12"/>
      <c r="F1071" s="1"/>
      <c r="H1071" s="1"/>
      <c r="I1071" s="1"/>
    </row>
    <row r="1072" spans="2:9" x14ac:dyDescent="0.2">
      <c r="B1072"/>
      <c r="C1072" s="2">
        <v>1</v>
      </c>
      <c r="D1072" s="5" t="s">
        <v>20</v>
      </c>
      <c r="E1072" s="13">
        <v>0</v>
      </c>
      <c r="F1072" s="13">
        <v>71349</v>
      </c>
      <c r="G1072" s="13">
        <v>71349</v>
      </c>
      <c r="H1072" s="13">
        <v>12645.210800000001</v>
      </c>
      <c r="I1072" s="13">
        <v>58703.789199999999</v>
      </c>
    </row>
    <row r="1073" spans="2:9" x14ac:dyDescent="0.2">
      <c r="B1073"/>
      <c r="C1073" s="2">
        <v>21</v>
      </c>
      <c r="D1073" s="5" t="s">
        <v>25</v>
      </c>
      <c r="E1073" s="13">
        <v>844</v>
      </c>
      <c r="F1073" s="13">
        <v>35993</v>
      </c>
      <c r="G1073" s="13">
        <v>36837</v>
      </c>
      <c r="H1073" s="13">
        <v>1627.2009700000001</v>
      </c>
      <c r="I1073" s="13">
        <v>35209.799030000002</v>
      </c>
    </row>
    <row r="1074" spans="2:9" x14ac:dyDescent="0.2">
      <c r="B1074"/>
      <c r="C1074" s="2">
        <v>70</v>
      </c>
      <c r="D1074" s="5" t="s">
        <v>847</v>
      </c>
      <c r="E1074" s="13">
        <v>0</v>
      </c>
      <c r="F1074" s="13">
        <v>2784</v>
      </c>
      <c r="G1074" s="13">
        <v>2784</v>
      </c>
      <c r="H1074" s="13">
        <v>345.19438000000002</v>
      </c>
      <c r="I1074" s="13">
        <v>2438.8056200000001</v>
      </c>
    </row>
    <row r="1075" spans="2:9" x14ac:dyDescent="0.2">
      <c r="B1075"/>
      <c r="C1075" s="2">
        <v>71</v>
      </c>
      <c r="D1075" s="5" t="s">
        <v>848</v>
      </c>
      <c r="E1075" s="13">
        <v>0</v>
      </c>
      <c r="F1075" s="13">
        <v>85612</v>
      </c>
      <c r="G1075" s="13">
        <v>85612</v>
      </c>
      <c r="H1075" s="13">
        <v>0</v>
      </c>
      <c r="I1075" s="13">
        <v>85612</v>
      </c>
    </row>
    <row r="1076" spans="2:9" x14ac:dyDescent="0.2">
      <c r="B1076"/>
      <c r="C1076" s="2">
        <v>72</v>
      </c>
      <c r="D1076" s="5" t="s">
        <v>849</v>
      </c>
      <c r="E1076" s="13">
        <v>0</v>
      </c>
      <c r="F1076" s="13">
        <v>13141</v>
      </c>
      <c r="G1076" s="13">
        <v>13141</v>
      </c>
      <c r="H1076" s="13">
        <v>0</v>
      </c>
      <c r="I1076" s="13">
        <v>13141</v>
      </c>
    </row>
    <row r="1077" spans="2:9" ht="15" customHeight="1" x14ac:dyDescent="0.2">
      <c r="B1077"/>
      <c r="C1077" s="14">
        <f>SUBTOTAL(9,C1072:C1076)</f>
        <v>235</v>
      </c>
      <c r="D1077" s="15" t="s">
        <v>850</v>
      </c>
      <c r="E1077" s="16">
        <f>SUBTOTAL(9,E1072:E1076)</f>
        <v>844</v>
      </c>
      <c r="F1077" s="16">
        <f>SUBTOTAL(9,F1072:F1076)</f>
        <v>208879</v>
      </c>
      <c r="G1077" s="16">
        <f>SUBTOTAL(9,G1072:G1076)</f>
        <v>209723</v>
      </c>
      <c r="H1077" s="16">
        <f>SUBTOTAL(9,H1072:H1076)</f>
        <v>14617.606150000001</v>
      </c>
      <c r="I1077" s="16">
        <f>SUBTOTAL(9,I1072:I1076)</f>
        <v>195105.39384999999</v>
      </c>
    </row>
    <row r="1078" spans="2:9" ht="15" customHeight="1" x14ac:dyDescent="0.25">
      <c r="B1078" s="10">
        <v>737</v>
      </c>
      <c r="C1078" s="11"/>
      <c r="D1078" s="5" t="s">
        <v>851</v>
      </c>
      <c r="E1078" s="12"/>
      <c r="F1078" s="1"/>
      <c r="H1078" s="1"/>
      <c r="I1078" s="1"/>
    </row>
    <row r="1079" spans="2:9" x14ac:dyDescent="0.2">
      <c r="B1079"/>
      <c r="C1079" s="2">
        <v>70</v>
      </c>
      <c r="D1079" s="5" t="s">
        <v>783</v>
      </c>
      <c r="E1079" s="13">
        <v>0</v>
      </c>
      <c r="F1079" s="13">
        <v>48000</v>
      </c>
      <c r="G1079" s="13">
        <v>48000</v>
      </c>
      <c r="H1079" s="13">
        <v>0</v>
      </c>
      <c r="I1079" s="13">
        <v>48000</v>
      </c>
    </row>
    <row r="1080" spans="2:9" ht="15" customHeight="1" x14ac:dyDescent="0.2">
      <c r="B1080"/>
      <c r="C1080" s="14">
        <f>SUBTOTAL(9,C1079:C1079)</f>
        <v>70</v>
      </c>
      <c r="D1080" s="15" t="s">
        <v>852</v>
      </c>
      <c r="E1080" s="16">
        <f>SUBTOTAL(9,E1079:E1079)</f>
        <v>0</v>
      </c>
      <c r="F1080" s="16">
        <f>SUBTOTAL(9,F1079:F1079)</f>
        <v>48000</v>
      </c>
      <c r="G1080" s="16">
        <f>SUBTOTAL(9,G1079:G1079)</f>
        <v>48000</v>
      </c>
      <c r="H1080" s="16">
        <f>SUBTOTAL(9,H1079:H1079)</f>
        <v>0</v>
      </c>
      <c r="I1080" s="16">
        <f>SUBTOTAL(9,I1079:I1079)</f>
        <v>48000</v>
      </c>
    </row>
    <row r="1081" spans="2:9" ht="15" customHeight="1" x14ac:dyDescent="0.2">
      <c r="C1081" s="17">
        <f>SUBTOTAL(9,C1048:C1080)</f>
        <v>1646</v>
      </c>
      <c r="D1081" s="18" t="s">
        <v>853</v>
      </c>
      <c r="E1081" s="19">
        <f>SUBTOTAL(9,E1048:E1080)</f>
        <v>135392</v>
      </c>
      <c r="F1081" s="19">
        <f>SUBTOTAL(9,F1048:F1080)</f>
        <v>159210711</v>
      </c>
      <c r="G1081" s="19">
        <f>SUBTOTAL(9,G1048:G1080)</f>
        <v>159346103</v>
      </c>
      <c r="H1081" s="19">
        <f>SUBTOTAL(9,H1048:H1080)</f>
        <v>30563564.877009999</v>
      </c>
      <c r="I1081" s="19">
        <f>SUBTOTAL(9,I1048:I1080)</f>
        <v>128782538.12299</v>
      </c>
    </row>
    <row r="1082" spans="2:9" ht="27" customHeight="1" x14ac:dyDescent="0.25">
      <c r="B1082" s="1"/>
      <c r="C1082" s="2"/>
      <c r="D1082" s="9" t="s">
        <v>854</v>
      </c>
      <c r="E1082" s="1"/>
      <c r="F1082" s="1"/>
      <c r="G1082" s="1"/>
      <c r="H1082" s="1"/>
      <c r="I1082" s="1"/>
    </row>
    <row r="1083" spans="2:9" ht="15" customHeight="1" x14ac:dyDescent="0.25">
      <c r="B1083" s="10">
        <v>740</v>
      </c>
      <c r="C1083" s="11"/>
      <c r="D1083" s="5" t="s">
        <v>855</v>
      </c>
      <c r="E1083" s="12"/>
      <c r="F1083" s="1"/>
      <c r="H1083" s="1"/>
      <c r="I1083" s="1"/>
    </row>
    <row r="1084" spans="2:9" x14ac:dyDescent="0.2">
      <c r="B1084"/>
      <c r="C1084" s="2">
        <v>1</v>
      </c>
      <c r="D1084" s="5" t="s">
        <v>20</v>
      </c>
      <c r="E1084" s="13">
        <v>0</v>
      </c>
      <c r="F1084" s="13">
        <v>1212918</v>
      </c>
      <c r="G1084" s="13">
        <v>1212918</v>
      </c>
      <c r="H1084" s="13">
        <v>221202.04612000001</v>
      </c>
      <c r="I1084" s="13">
        <v>991715.95388000004</v>
      </c>
    </row>
    <row r="1085" spans="2:9" x14ac:dyDescent="0.2">
      <c r="B1085"/>
      <c r="C1085" s="2">
        <v>21</v>
      </c>
      <c r="D1085" s="5" t="s">
        <v>56</v>
      </c>
      <c r="E1085" s="13">
        <v>0</v>
      </c>
      <c r="F1085" s="13">
        <v>30421</v>
      </c>
      <c r="G1085" s="13">
        <v>30421</v>
      </c>
      <c r="H1085" s="13">
        <v>629.14194999999995</v>
      </c>
      <c r="I1085" s="13">
        <v>29791.858049999999</v>
      </c>
    </row>
    <row r="1086" spans="2:9" x14ac:dyDescent="0.2">
      <c r="B1086"/>
      <c r="C1086" s="2">
        <v>60</v>
      </c>
      <c r="D1086" s="5" t="s">
        <v>856</v>
      </c>
      <c r="E1086" s="13">
        <v>0</v>
      </c>
      <c r="F1086" s="13">
        <v>81908</v>
      </c>
      <c r="G1086" s="13">
        <v>81908</v>
      </c>
      <c r="H1086" s="13">
        <v>88104.784400000004</v>
      </c>
      <c r="I1086" s="13">
        <v>-6196.7843999999996</v>
      </c>
    </row>
    <row r="1087" spans="2:9" x14ac:dyDescent="0.2">
      <c r="B1087"/>
      <c r="C1087" s="2">
        <v>70</v>
      </c>
      <c r="D1087" s="5" t="s">
        <v>857</v>
      </c>
      <c r="E1087" s="13">
        <v>0</v>
      </c>
      <c r="F1087" s="13">
        <v>50305</v>
      </c>
      <c r="G1087" s="13">
        <v>50305</v>
      </c>
      <c r="H1087" s="13">
        <v>10562.807000000001</v>
      </c>
      <c r="I1087" s="13">
        <v>39742.192999999999</v>
      </c>
    </row>
    <row r="1088" spans="2:9" x14ac:dyDescent="0.2">
      <c r="B1088"/>
      <c r="C1088" s="2">
        <v>71</v>
      </c>
      <c r="D1088" s="5" t="s">
        <v>858</v>
      </c>
      <c r="E1088" s="13">
        <v>0</v>
      </c>
      <c r="F1088" s="13">
        <v>0</v>
      </c>
      <c r="G1088" s="13">
        <v>0</v>
      </c>
      <c r="H1088" s="13">
        <v>-74345.860950000002</v>
      </c>
      <c r="I1088" s="13">
        <v>74345.860950000002</v>
      </c>
    </row>
    <row r="1089" spans="2:9" x14ac:dyDescent="0.2">
      <c r="B1089"/>
      <c r="C1089" s="2">
        <v>72</v>
      </c>
      <c r="D1089" s="5" t="s">
        <v>859</v>
      </c>
      <c r="E1089" s="13">
        <v>0</v>
      </c>
      <c r="F1089" s="13">
        <v>0</v>
      </c>
      <c r="G1089" s="13">
        <v>0</v>
      </c>
      <c r="H1089" s="13">
        <v>8335.5</v>
      </c>
      <c r="I1089" s="13">
        <v>-8335.5</v>
      </c>
    </row>
    <row r="1090" spans="2:9" ht="15" customHeight="1" x14ac:dyDescent="0.2">
      <c r="B1090"/>
      <c r="C1090" s="14">
        <f>SUBTOTAL(9,C1084:C1089)</f>
        <v>295</v>
      </c>
      <c r="D1090" s="15" t="s">
        <v>860</v>
      </c>
      <c r="E1090" s="16">
        <f>SUBTOTAL(9,E1084:E1089)</f>
        <v>0</v>
      </c>
      <c r="F1090" s="16">
        <f>SUBTOTAL(9,F1084:F1089)</f>
        <v>1375552</v>
      </c>
      <c r="G1090" s="16">
        <f>SUBTOTAL(9,G1084:G1089)</f>
        <v>1375552</v>
      </c>
      <c r="H1090" s="16">
        <f>SUBTOTAL(9,H1084:H1089)</f>
        <v>254488.41852000006</v>
      </c>
      <c r="I1090" s="16">
        <f>SUBTOTAL(9,I1084:I1089)</f>
        <v>1121063.5814800002</v>
      </c>
    </row>
    <row r="1091" spans="2:9" ht="15" customHeight="1" x14ac:dyDescent="0.25">
      <c r="B1091" s="10">
        <v>741</v>
      </c>
      <c r="C1091" s="11"/>
      <c r="D1091" s="5" t="s">
        <v>861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123</v>
      </c>
      <c r="F1092" s="13">
        <v>205664</v>
      </c>
      <c r="G1092" s="13">
        <v>205787</v>
      </c>
      <c r="H1092" s="13">
        <v>38458.215219999998</v>
      </c>
      <c r="I1092" s="13">
        <v>167328.78477999999</v>
      </c>
    </row>
    <row r="1093" spans="2:9" x14ac:dyDescent="0.2">
      <c r="B1093"/>
      <c r="C1093" s="2">
        <v>70</v>
      </c>
      <c r="D1093" s="5" t="s">
        <v>862</v>
      </c>
      <c r="E1093" s="13">
        <v>0</v>
      </c>
      <c r="F1093" s="13">
        <v>39327</v>
      </c>
      <c r="G1093" s="13">
        <v>39327</v>
      </c>
      <c r="H1093" s="13">
        <v>5039.7219999999998</v>
      </c>
      <c r="I1093" s="13">
        <v>34287.277999999998</v>
      </c>
    </row>
    <row r="1094" spans="2:9" x14ac:dyDescent="0.2">
      <c r="B1094"/>
      <c r="C1094" s="2">
        <v>71</v>
      </c>
      <c r="D1094" s="5" t="s">
        <v>863</v>
      </c>
      <c r="E1094" s="13">
        <v>0</v>
      </c>
      <c r="F1094" s="13">
        <v>10304</v>
      </c>
      <c r="G1094" s="13">
        <v>10304</v>
      </c>
      <c r="H1094" s="13">
        <v>14755.971</v>
      </c>
      <c r="I1094" s="13">
        <v>-4451.9709999999995</v>
      </c>
    </row>
    <row r="1095" spans="2:9" ht="15" customHeight="1" x14ac:dyDescent="0.2">
      <c r="B1095"/>
      <c r="C1095" s="14">
        <f>SUBTOTAL(9,C1092:C1094)</f>
        <v>142</v>
      </c>
      <c r="D1095" s="15" t="s">
        <v>864</v>
      </c>
      <c r="E1095" s="16">
        <f>SUBTOTAL(9,E1092:E1094)</f>
        <v>123</v>
      </c>
      <c r="F1095" s="16">
        <f>SUBTOTAL(9,F1092:F1094)</f>
        <v>255295</v>
      </c>
      <c r="G1095" s="16">
        <f>SUBTOTAL(9,G1092:G1094)</f>
        <v>255418</v>
      </c>
      <c r="H1095" s="16">
        <f>SUBTOTAL(9,H1092:H1094)</f>
        <v>58253.908219999998</v>
      </c>
      <c r="I1095" s="16">
        <f>SUBTOTAL(9,I1092:I1094)</f>
        <v>197164.09177999999</v>
      </c>
    </row>
    <row r="1096" spans="2:9" ht="15" customHeight="1" x14ac:dyDescent="0.25">
      <c r="B1096" s="10">
        <v>742</v>
      </c>
      <c r="C1096" s="11"/>
      <c r="D1096" s="5" t="s">
        <v>865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20</v>
      </c>
      <c r="E1097" s="13">
        <v>0</v>
      </c>
      <c r="F1097" s="13">
        <v>146594</v>
      </c>
      <c r="G1097" s="13">
        <v>146594</v>
      </c>
      <c r="H1097" s="13">
        <v>22983.98472</v>
      </c>
      <c r="I1097" s="13">
        <v>123610.01528000001</v>
      </c>
    </row>
    <row r="1098" spans="2:9" x14ac:dyDescent="0.2">
      <c r="B1098"/>
      <c r="C1098" s="2">
        <v>21</v>
      </c>
      <c r="D1098" s="5" t="s">
        <v>56</v>
      </c>
      <c r="E1098" s="13">
        <v>0</v>
      </c>
      <c r="F1098" s="13">
        <v>15837</v>
      </c>
      <c r="G1098" s="13">
        <v>15837</v>
      </c>
      <c r="H1098" s="13">
        <v>4747.9305000000004</v>
      </c>
      <c r="I1098" s="13">
        <v>11089.0695</v>
      </c>
    </row>
    <row r="1099" spans="2:9" ht="15" customHeight="1" x14ac:dyDescent="0.2">
      <c r="B1099"/>
      <c r="C1099" s="14">
        <f>SUBTOTAL(9,C1097:C1098)</f>
        <v>22</v>
      </c>
      <c r="D1099" s="15" t="s">
        <v>866</v>
      </c>
      <c r="E1099" s="16">
        <f>SUBTOTAL(9,E1097:E1098)</f>
        <v>0</v>
      </c>
      <c r="F1099" s="16">
        <f>SUBTOTAL(9,F1097:F1098)</f>
        <v>162431</v>
      </c>
      <c r="G1099" s="16">
        <f>SUBTOTAL(9,G1097:G1098)</f>
        <v>162431</v>
      </c>
      <c r="H1099" s="16">
        <f>SUBTOTAL(9,H1097:H1098)</f>
        <v>27731.915220000003</v>
      </c>
      <c r="I1099" s="16">
        <f>SUBTOTAL(9,I1097:I1098)</f>
        <v>134699.08478</v>
      </c>
    </row>
    <row r="1100" spans="2:9" ht="15" customHeight="1" x14ac:dyDescent="0.25">
      <c r="B1100" s="10">
        <v>744</v>
      </c>
      <c r="C1100" s="11"/>
      <c r="D1100" s="5" t="s">
        <v>867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20</v>
      </c>
      <c r="E1101" s="13">
        <v>0</v>
      </c>
      <c r="F1101" s="13">
        <v>213594</v>
      </c>
      <c r="G1101" s="13">
        <v>213594</v>
      </c>
      <c r="H1101" s="13">
        <v>74186.629239999995</v>
      </c>
      <c r="I1101" s="13">
        <v>139407.37075999999</v>
      </c>
    </row>
    <row r="1102" spans="2:9" x14ac:dyDescent="0.2">
      <c r="B1102"/>
      <c r="C1102" s="2">
        <v>21</v>
      </c>
      <c r="D1102" s="5" t="s">
        <v>56</v>
      </c>
      <c r="E1102" s="13">
        <v>9172</v>
      </c>
      <c r="F1102" s="13">
        <v>150992</v>
      </c>
      <c r="G1102" s="13">
        <v>160164</v>
      </c>
      <c r="H1102" s="13">
        <v>2815.3612899999998</v>
      </c>
      <c r="I1102" s="13">
        <v>157348.63871</v>
      </c>
    </row>
    <row r="1103" spans="2:9" ht="15" customHeight="1" x14ac:dyDescent="0.2">
      <c r="B1103"/>
      <c r="C1103" s="14">
        <f>SUBTOTAL(9,C1101:C1102)</f>
        <v>22</v>
      </c>
      <c r="D1103" s="15" t="s">
        <v>868</v>
      </c>
      <c r="E1103" s="16">
        <f>SUBTOTAL(9,E1101:E1102)</f>
        <v>9172</v>
      </c>
      <c r="F1103" s="16">
        <f>SUBTOTAL(9,F1101:F1102)</f>
        <v>364586</v>
      </c>
      <c r="G1103" s="16">
        <f>SUBTOTAL(9,G1101:G1102)</f>
        <v>373758</v>
      </c>
      <c r="H1103" s="16">
        <f>SUBTOTAL(9,H1101:H1102)</f>
        <v>77001.990529999995</v>
      </c>
      <c r="I1103" s="16">
        <f>SUBTOTAL(9,I1101:I1102)</f>
        <v>296756.00946999999</v>
      </c>
    </row>
    <row r="1104" spans="2:9" ht="15" customHeight="1" x14ac:dyDescent="0.25">
      <c r="B1104" s="10">
        <v>745</v>
      </c>
      <c r="C1104" s="11"/>
      <c r="D1104" s="5" t="s">
        <v>869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20</v>
      </c>
      <c r="E1105" s="13">
        <v>9572</v>
      </c>
      <c r="F1105" s="13">
        <v>1044831</v>
      </c>
      <c r="G1105" s="13">
        <v>1054403</v>
      </c>
      <c r="H1105" s="13">
        <v>203001.16459999999</v>
      </c>
      <c r="I1105" s="13">
        <v>851401.83539999998</v>
      </c>
    </row>
    <row r="1106" spans="2:9" x14ac:dyDescent="0.2">
      <c r="B1106"/>
      <c r="C1106" s="2">
        <v>21</v>
      </c>
      <c r="D1106" s="5" t="s">
        <v>56</v>
      </c>
      <c r="E1106" s="13">
        <v>203358</v>
      </c>
      <c r="F1106" s="13">
        <v>141489</v>
      </c>
      <c r="G1106" s="13">
        <v>344847</v>
      </c>
      <c r="H1106" s="13">
        <v>25846.583549999999</v>
      </c>
      <c r="I1106" s="13">
        <v>319000.41645000002</v>
      </c>
    </row>
    <row r="1107" spans="2:9" x14ac:dyDescent="0.2">
      <c r="B1107"/>
      <c r="C1107" s="2">
        <v>45</v>
      </c>
      <c r="D1107" s="5" t="s">
        <v>30</v>
      </c>
      <c r="E1107" s="13">
        <v>23530</v>
      </c>
      <c r="F1107" s="13">
        <v>12477</v>
      </c>
      <c r="G1107" s="13">
        <v>36007</v>
      </c>
      <c r="H1107" s="13">
        <v>8842.0741999999991</v>
      </c>
      <c r="I1107" s="13">
        <v>27164.925800000001</v>
      </c>
    </row>
    <row r="1108" spans="2:9" ht="15" customHeight="1" x14ac:dyDescent="0.2">
      <c r="B1108"/>
      <c r="C1108" s="14">
        <f>SUBTOTAL(9,C1105:C1107)</f>
        <v>67</v>
      </c>
      <c r="D1108" s="15" t="s">
        <v>870</v>
      </c>
      <c r="E1108" s="16">
        <f>SUBTOTAL(9,E1105:E1107)</f>
        <v>236460</v>
      </c>
      <c r="F1108" s="16">
        <f>SUBTOTAL(9,F1105:F1107)</f>
        <v>1198797</v>
      </c>
      <c r="G1108" s="16">
        <f>SUBTOTAL(9,G1105:G1107)</f>
        <v>1435257</v>
      </c>
      <c r="H1108" s="16">
        <f>SUBTOTAL(9,H1105:H1107)</f>
        <v>237689.82235</v>
      </c>
      <c r="I1108" s="16">
        <f>SUBTOTAL(9,I1105:I1107)</f>
        <v>1197567.1776500002</v>
      </c>
    </row>
    <row r="1109" spans="2:9" ht="15" customHeight="1" x14ac:dyDescent="0.25">
      <c r="B1109" s="10">
        <v>746</v>
      </c>
      <c r="C1109" s="11"/>
      <c r="D1109" s="5" t="s">
        <v>871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20</v>
      </c>
      <c r="E1110" s="13">
        <v>14368</v>
      </c>
      <c r="F1110" s="13">
        <v>288252</v>
      </c>
      <c r="G1110" s="13">
        <v>302620</v>
      </c>
      <c r="H1110" s="13">
        <v>53070.555710000001</v>
      </c>
      <c r="I1110" s="13">
        <v>249549.44429000001</v>
      </c>
    </row>
    <row r="1111" spans="2:9" x14ac:dyDescent="0.2">
      <c r="B1111"/>
      <c r="C1111" s="2">
        <v>21</v>
      </c>
      <c r="D1111" s="5" t="s">
        <v>56</v>
      </c>
      <c r="E1111" s="13">
        <v>0</v>
      </c>
      <c r="F1111" s="13">
        <v>30000</v>
      </c>
      <c r="G1111" s="13">
        <v>30000</v>
      </c>
      <c r="H1111" s="13">
        <v>0</v>
      </c>
      <c r="I1111" s="13">
        <v>30000</v>
      </c>
    </row>
    <row r="1112" spans="2:9" ht="15" customHeight="1" x14ac:dyDescent="0.2">
      <c r="B1112"/>
      <c r="C1112" s="14">
        <f>SUBTOTAL(9,C1110:C1111)</f>
        <v>22</v>
      </c>
      <c r="D1112" s="15" t="s">
        <v>872</v>
      </c>
      <c r="E1112" s="16">
        <f>SUBTOTAL(9,E1110:E1111)</f>
        <v>14368</v>
      </c>
      <c r="F1112" s="16">
        <f>SUBTOTAL(9,F1110:F1111)</f>
        <v>318252</v>
      </c>
      <c r="G1112" s="16">
        <f>SUBTOTAL(9,G1110:G1111)</f>
        <v>332620</v>
      </c>
      <c r="H1112" s="16">
        <f>SUBTOTAL(9,H1110:H1111)</f>
        <v>53070.555710000001</v>
      </c>
      <c r="I1112" s="16">
        <f>SUBTOTAL(9,I1110:I1111)</f>
        <v>279549.44429000001</v>
      </c>
    </row>
    <row r="1113" spans="2:9" ht="15" customHeight="1" x14ac:dyDescent="0.25">
      <c r="B1113" s="10">
        <v>747</v>
      </c>
      <c r="C1113" s="11"/>
      <c r="D1113" s="5" t="s">
        <v>873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94236</v>
      </c>
      <c r="G1114" s="13">
        <v>94236</v>
      </c>
      <c r="H1114" s="13">
        <v>20621.717209999999</v>
      </c>
      <c r="I1114" s="13">
        <v>73614.282789999997</v>
      </c>
    </row>
    <row r="1115" spans="2:9" x14ac:dyDescent="0.2">
      <c r="B1115"/>
      <c r="C1115" s="2">
        <v>21</v>
      </c>
      <c r="D1115" s="5" t="s">
        <v>56</v>
      </c>
      <c r="E1115" s="13">
        <v>0</v>
      </c>
      <c r="F1115" s="13">
        <v>18432</v>
      </c>
      <c r="G1115" s="13">
        <v>18432</v>
      </c>
      <c r="H1115" s="13">
        <v>1418.29701</v>
      </c>
      <c r="I1115" s="13">
        <v>17013.702990000002</v>
      </c>
    </row>
    <row r="1116" spans="2:9" x14ac:dyDescent="0.2">
      <c r="B1116"/>
      <c r="C1116" s="2">
        <v>45</v>
      </c>
      <c r="D1116" s="5" t="s">
        <v>30</v>
      </c>
      <c r="E1116" s="13">
        <v>6457</v>
      </c>
      <c r="F1116" s="13">
        <v>4494</v>
      </c>
      <c r="G1116" s="13">
        <v>10951</v>
      </c>
      <c r="H1116" s="13">
        <v>0</v>
      </c>
      <c r="I1116" s="13">
        <v>10951</v>
      </c>
    </row>
    <row r="1117" spans="2:9" ht="15" customHeight="1" x14ac:dyDescent="0.2">
      <c r="B1117"/>
      <c r="C1117" s="14">
        <f>SUBTOTAL(9,C1114:C1116)</f>
        <v>67</v>
      </c>
      <c r="D1117" s="15" t="s">
        <v>874</v>
      </c>
      <c r="E1117" s="16">
        <f>SUBTOTAL(9,E1114:E1116)</f>
        <v>6457</v>
      </c>
      <c r="F1117" s="16">
        <f>SUBTOTAL(9,F1114:F1116)</f>
        <v>117162</v>
      </c>
      <c r="G1117" s="16">
        <f>SUBTOTAL(9,G1114:G1116)</f>
        <v>123619</v>
      </c>
      <c r="H1117" s="16">
        <f>SUBTOTAL(9,H1114:H1116)</f>
        <v>22040.014219999997</v>
      </c>
      <c r="I1117" s="16">
        <f>SUBTOTAL(9,I1114:I1116)</f>
        <v>101578.98578</v>
      </c>
    </row>
    <row r="1118" spans="2:9" ht="15" customHeight="1" x14ac:dyDescent="0.25">
      <c r="B1118" s="10">
        <v>748</v>
      </c>
      <c r="C1118" s="11"/>
      <c r="D1118" s="5" t="s">
        <v>875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1387</v>
      </c>
      <c r="F1119" s="13">
        <v>159164</v>
      </c>
      <c r="G1119" s="13">
        <v>160551</v>
      </c>
      <c r="H1119" s="13">
        <v>24402.592830000001</v>
      </c>
      <c r="I1119" s="13">
        <v>136148.40716999999</v>
      </c>
    </row>
    <row r="1120" spans="2:9" ht="15" customHeight="1" x14ac:dyDescent="0.2">
      <c r="B1120"/>
      <c r="C1120" s="14">
        <f>SUBTOTAL(9,C1119:C1119)</f>
        <v>1</v>
      </c>
      <c r="D1120" s="15" t="s">
        <v>876</v>
      </c>
      <c r="E1120" s="16">
        <f>SUBTOTAL(9,E1119:E1119)</f>
        <v>1387</v>
      </c>
      <c r="F1120" s="16">
        <f>SUBTOTAL(9,F1119:F1119)</f>
        <v>159164</v>
      </c>
      <c r="G1120" s="16">
        <f>SUBTOTAL(9,G1119:G1119)</f>
        <v>160551</v>
      </c>
      <c r="H1120" s="16">
        <f>SUBTOTAL(9,H1119:H1119)</f>
        <v>24402.592830000001</v>
      </c>
      <c r="I1120" s="16">
        <f>SUBTOTAL(9,I1119:I1119)</f>
        <v>136148.40716999999</v>
      </c>
    </row>
    <row r="1121" spans="2:9" ht="15" customHeight="1" x14ac:dyDescent="0.25">
      <c r="B1121" s="10">
        <v>749</v>
      </c>
      <c r="C1121" s="11"/>
      <c r="D1121" s="5" t="s">
        <v>877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20</v>
      </c>
      <c r="E1122" s="13">
        <v>914</v>
      </c>
      <c r="F1122" s="13">
        <v>40433</v>
      </c>
      <c r="G1122" s="13">
        <v>41347</v>
      </c>
      <c r="H1122" s="13">
        <v>3298.8894599999999</v>
      </c>
      <c r="I1122" s="13">
        <v>38048.110540000001</v>
      </c>
    </row>
    <row r="1123" spans="2:9" ht="15" customHeight="1" x14ac:dyDescent="0.2">
      <c r="B1123"/>
      <c r="C1123" s="14">
        <f>SUBTOTAL(9,C1122:C1122)</f>
        <v>1</v>
      </c>
      <c r="D1123" s="15" t="s">
        <v>878</v>
      </c>
      <c r="E1123" s="16">
        <f>SUBTOTAL(9,E1122:E1122)</f>
        <v>914</v>
      </c>
      <c r="F1123" s="16">
        <f>SUBTOTAL(9,F1122:F1122)</f>
        <v>40433</v>
      </c>
      <c r="G1123" s="16">
        <f>SUBTOTAL(9,G1122:G1122)</f>
        <v>41347</v>
      </c>
      <c r="H1123" s="16">
        <f>SUBTOTAL(9,H1122:H1122)</f>
        <v>3298.8894599999999</v>
      </c>
      <c r="I1123" s="16">
        <f>SUBTOTAL(9,I1122:I1122)</f>
        <v>38048.110540000001</v>
      </c>
    </row>
    <row r="1124" spans="2:9" ht="15" customHeight="1" x14ac:dyDescent="0.2">
      <c r="C1124" s="17">
        <f>SUBTOTAL(9,C1083:C1123)</f>
        <v>639</v>
      </c>
      <c r="D1124" s="18" t="s">
        <v>879</v>
      </c>
      <c r="E1124" s="19">
        <f>SUBTOTAL(9,E1083:E1123)</f>
        <v>268881</v>
      </c>
      <c r="F1124" s="19">
        <f>SUBTOTAL(9,F1083:F1123)</f>
        <v>3991672</v>
      </c>
      <c r="G1124" s="19">
        <f>SUBTOTAL(9,G1083:G1123)</f>
        <v>4260553</v>
      </c>
      <c r="H1124" s="19">
        <f>SUBTOTAL(9,H1083:H1123)</f>
        <v>757978.10706000007</v>
      </c>
      <c r="I1124" s="19">
        <f>SUBTOTAL(9,I1083:I1123)</f>
        <v>3502574.8929399997</v>
      </c>
    </row>
    <row r="1125" spans="2:9" ht="27" customHeight="1" x14ac:dyDescent="0.25">
      <c r="B1125" s="1"/>
      <c r="C1125" s="2"/>
      <c r="D1125" s="9" t="s">
        <v>880</v>
      </c>
      <c r="E1125" s="1"/>
      <c r="F1125" s="1"/>
      <c r="G1125" s="1"/>
      <c r="H1125" s="1"/>
      <c r="I1125" s="1"/>
    </row>
    <row r="1126" spans="2:9" ht="15" customHeight="1" x14ac:dyDescent="0.25">
      <c r="B1126" s="10">
        <v>761</v>
      </c>
      <c r="C1126" s="11"/>
      <c r="D1126" s="5" t="s">
        <v>881</v>
      </c>
      <c r="E1126" s="12"/>
      <c r="F1126" s="1"/>
      <c r="H1126" s="1"/>
      <c r="I1126" s="1"/>
    </row>
    <row r="1127" spans="2:9" x14ac:dyDescent="0.2">
      <c r="B1127"/>
      <c r="C1127" s="2">
        <v>21</v>
      </c>
      <c r="D1127" s="5" t="s">
        <v>841</v>
      </c>
      <c r="E1127" s="13">
        <v>4443</v>
      </c>
      <c r="F1127" s="13">
        <v>191641</v>
      </c>
      <c r="G1127" s="13">
        <v>196084</v>
      </c>
      <c r="H1127" s="13">
        <v>14263.230519999999</v>
      </c>
      <c r="I1127" s="13">
        <v>181820.76947999999</v>
      </c>
    </row>
    <row r="1128" spans="2:9" x14ac:dyDescent="0.2">
      <c r="B1128"/>
      <c r="C1128" s="2">
        <v>60</v>
      </c>
      <c r="D1128" s="5" t="s">
        <v>882</v>
      </c>
      <c r="E1128" s="13">
        <v>0</v>
      </c>
      <c r="F1128" s="13">
        <v>10125</v>
      </c>
      <c r="G1128" s="13">
        <v>10125</v>
      </c>
      <c r="H1128" s="13">
        <v>0</v>
      </c>
      <c r="I1128" s="13">
        <v>10125</v>
      </c>
    </row>
    <row r="1129" spans="2:9" x14ac:dyDescent="0.2">
      <c r="B1129"/>
      <c r="C1129" s="2">
        <v>61</v>
      </c>
      <c r="D1129" s="5" t="s">
        <v>883</v>
      </c>
      <c r="E1129" s="13">
        <v>0</v>
      </c>
      <c r="F1129" s="13">
        <v>934778</v>
      </c>
      <c r="G1129" s="13">
        <v>934778</v>
      </c>
      <c r="H1129" s="13">
        <v>186955.6</v>
      </c>
      <c r="I1129" s="13">
        <v>747822.4</v>
      </c>
    </row>
    <row r="1130" spans="2:9" x14ac:dyDescent="0.2">
      <c r="B1130"/>
      <c r="C1130" s="2">
        <v>62</v>
      </c>
      <c r="D1130" s="5" t="s">
        <v>884</v>
      </c>
      <c r="E1130" s="13">
        <v>32092</v>
      </c>
      <c r="F1130" s="13">
        <v>347998</v>
      </c>
      <c r="G1130" s="13">
        <v>380090</v>
      </c>
      <c r="H1130" s="13">
        <v>245683.63800000001</v>
      </c>
      <c r="I1130" s="13">
        <v>134406.36199999999</v>
      </c>
    </row>
    <row r="1131" spans="2:9" x14ac:dyDescent="0.2">
      <c r="B1131"/>
      <c r="C1131" s="2">
        <v>63</v>
      </c>
      <c r="D1131" s="5" t="s">
        <v>885</v>
      </c>
      <c r="E1131" s="13">
        <v>1235000</v>
      </c>
      <c r="F1131" s="13">
        <v>4213357</v>
      </c>
      <c r="G1131" s="13">
        <v>5448357</v>
      </c>
      <c r="H1131" s="13">
        <v>589985.97199999995</v>
      </c>
      <c r="I1131" s="13">
        <v>4858371.0279999999</v>
      </c>
    </row>
    <row r="1132" spans="2:9" x14ac:dyDescent="0.2">
      <c r="B1132"/>
      <c r="C1132" s="2">
        <v>64</v>
      </c>
      <c r="D1132" s="5" t="s">
        <v>886</v>
      </c>
      <c r="E1132" s="13">
        <v>0</v>
      </c>
      <c r="F1132" s="13">
        <v>876900</v>
      </c>
      <c r="G1132" s="13">
        <v>876900</v>
      </c>
      <c r="H1132" s="13">
        <v>0</v>
      </c>
      <c r="I1132" s="13">
        <v>876900</v>
      </c>
    </row>
    <row r="1133" spans="2:9" x14ac:dyDescent="0.2">
      <c r="B1133"/>
      <c r="C1133" s="2">
        <v>65</v>
      </c>
      <c r="D1133" s="5" t="s">
        <v>887</v>
      </c>
      <c r="E1133" s="13">
        <v>0</v>
      </c>
      <c r="F1133" s="13">
        <v>1482840</v>
      </c>
      <c r="G1133" s="13">
        <v>1482840</v>
      </c>
      <c r="H1133" s="13">
        <v>513590</v>
      </c>
      <c r="I1133" s="13">
        <v>969250</v>
      </c>
    </row>
    <row r="1134" spans="2:9" x14ac:dyDescent="0.2">
      <c r="B1134"/>
      <c r="C1134" s="2">
        <v>67</v>
      </c>
      <c r="D1134" s="5" t="s">
        <v>888</v>
      </c>
      <c r="E1134" s="13">
        <v>0</v>
      </c>
      <c r="F1134" s="13">
        <v>70227</v>
      </c>
      <c r="G1134" s="13">
        <v>70227</v>
      </c>
      <c r="H1134" s="13">
        <v>0</v>
      </c>
      <c r="I1134" s="13">
        <v>70227</v>
      </c>
    </row>
    <row r="1135" spans="2:9" x14ac:dyDescent="0.2">
      <c r="B1135"/>
      <c r="C1135" s="2">
        <v>68</v>
      </c>
      <c r="D1135" s="5" t="s">
        <v>889</v>
      </c>
      <c r="E1135" s="13">
        <v>0</v>
      </c>
      <c r="F1135" s="13">
        <v>398050</v>
      </c>
      <c r="G1135" s="13">
        <v>398050</v>
      </c>
      <c r="H1135" s="13">
        <v>400.4</v>
      </c>
      <c r="I1135" s="13">
        <v>397649.6</v>
      </c>
    </row>
    <row r="1136" spans="2:9" x14ac:dyDescent="0.2">
      <c r="B1136"/>
      <c r="C1136" s="2">
        <v>69</v>
      </c>
      <c r="D1136" s="5" t="s">
        <v>890</v>
      </c>
      <c r="E1136" s="13">
        <v>0</v>
      </c>
      <c r="F1136" s="13">
        <v>65400</v>
      </c>
      <c r="G1136" s="13">
        <v>65400</v>
      </c>
      <c r="H1136" s="13">
        <v>0</v>
      </c>
      <c r="I1136" s="13">
        <v>65400</v>
      </c>
    </row>
    <row r="1137" spans="2:9" x14ac:dyDescent="0.2">
      <c r="B1137"/>
      <c r="C1137" s="2">
        <v>71</v>
      </c>
      <c r="D1137" s="5" t="s">
        <v>891</v>
      </c>
      <c r="E1137" s="13">
        <v>0</v>
      </c>
      <c r="F1137" s="13">
        <v>17500</v>
      </c>
      <c r="G1137" s="13">
        <v>17500</v>
      </c>
      <c r="H1137" s="13">
        <v>0</v>
      </c>
      <c r="I1137" s="13">
        <v>17500</v>
      </c>
    </row>
    <row r="1138" spans="2:9" x14ac:dyDescent="0.2">
      <c r="B1138"/>
      <c r="C1138" s="2">
        <v>72</v>
      </c>
      <c r="D1138" s="5" t="s">
        <v>892</v>
      </c>
      <c r="E1138" s="13">
        <v>0</v>
      </c>
      <c r="F1138" s="13">
        <v>81007</v>
      </c>
      <c r="G1138" s="13">
        <v>81007</v>
      </c>
      <c r="H1138" s="13">
        <v>16201.4</v>
      </c>
      <c r="I1138" s="13">
        <v>64805.599999999999</v>
      </c>
    </row>
    <row r="1139" spans="2:9" x14ac:dyDescent="0.2">
      <c r="B1139"/>
      <c r="C1139" s="2">
        <v>73</v>
      </c>
      <c r="D1139" s="5" t="s">
        <v>893</v>
      </c>
      <c r="E1139" s="13">
        <v>0</v>
      </c>
      <c r="F1139" s="13">
        <v>24375</v>
      </c>
      <c r="G1139" s="13">
        <v>24375</v>
      </c>
      <c r="H1139" s="13">
        <v>3141.0790000000002</v>
      </c>
      <c r="I1139" s="13">
        <v>21233.920999999998</v>
      </c>
    </row>
    <row r="1140" spans="2:9" x14ac:dyDescent="0.2">
      <c r="B1140"/>
      <c r="C1140" s="2">
        <v>75</v>
      </c>
      <c r="D1140" s="5" t="s">
        <v>894</v>
      </c>
      <c r="E1140" s="13">
        <v>0</v>
      </c>
      <c r="F1140" s="13">
        <v>10944</v>
      </c>
      <c r="G1140" s="13">
        <v>10944</v>
      </c>
      <c r="H1140" s="13">
        <v>0</v>
      </c>
      <c r="I1140" s="13">
        <v>10944</v>
      </c>
    </row>
    <row r="1141" spans="2:9" x14ac:dyDescent="0.2">
      <c r="B1141"/>
      <c r="C1141" s="2">
        <v>79</v>
      </c>
      <c r="D1141" s="5" t="s">
        <v>844</v>
      </c>
      <c r="E1141" s="13">
        <v>0</v>
      </c>
      <c r="F1141" s="13">
        <v>112975</v>
      </c>
      <c r="G1141" s="13">
        <v>112975</v>
      </c>
      <c r="H1141" s="13">
        <v>3250</v>
      </c>
      <c r="I1141" s="13">
        <v>109725</v>
      </c>
    </row>
    <row r="1142" spans="2:9" ht="15" customHeight="1" x14ac:dyDescent="0.2">
      <c r="B1142"/>
      <c r="C1142" s="14">
        <f>SUBTOTAL(9,C1127:C1141)</f>
        <v>970</v>
      </c>
      <c r="D1142" s="15" t="s">
        <v>895</v>
      </c>
      <c r="E1142" s="16">
        <f>SUBTOTAL(9,E1127:E1141)</f>
        <v>1271535</v>
      </c>
      <c r="F1142" s="16">
        <f>SUBTOTAL(9,F1127:F1141)</f>
        <v>8838117</v>
      </c>
      <c r="G1142" s="16">
        <f>SUBTOTAL(9,G1127:G1141)</f>
        <v>10109652</v>
      </c>
      <c r="H1142" s="16">
        <f>SUBTOTAL(9,H1127:H1141)</f>
        <v>1573471.3195199997</v>
      </c>
      <c r="I1142" s="16">
        <f>SUBTOTAL(9,I1127:I1141)</f>
        <v>8536180.6804799996</v>
      </c>
    </row>
    <row r="1143" spans="2:9" ht="15" customHeight="1" x14ac:dyDescent="0.25">
      <c r="B1143" s="10">
        <v>762</v>
      </c>
      <c r="C1143" s="11"/>
      <c r="D1143" s="5" t="s">
        <v>896</v>
      </c>
      <c r="E1143" s="12"/>
      <c r="F1143" s="1"/>
      <c r="H1143" s="1"/>
      <c r="I1143" s="1"/>
    </row>
    <row r="1144" spans="2:9" x14ac:dyDescent="0.2">
      <c r="B1144"/>
      <c r="C1144" s="2">
        <v>21</v>
      </c>
      <c r="D1144" s="5" t="s">
        <v>177</v>
      </c>
      <c r="E1144" s="13">
        <v>6476</v>
      </c>
      <c r="F1144" s="13">
        <v>121688</v>
      </c>
      <c r="G1144" s="13">
        <v>128164</v>
      </c>
      <c r="H1144" s="13">
        <v>4542.5891899999997</v>
      </c>
      <c r="I1144" s="13">
        <v>123621.41081</v>
      </c>
    </row>
    <row r="1145" spans="2:9" x14ac:dyDescent="0.2">
      <c r="B1145"/>
      <c r="C1145" s="2">
        <v>60</v>
      </c>
      <c r="D1145" s="5" t="s">
        <v>897</v>
      </c>
      <c r="E1145" s="13">
        <v>0</v>
      </c>
      <c r="F1145" s="13">
        <v>453458</v>
      </c>
      <c r="G1145" s="13">
        <v>453458</v>
      </c>
      <c r="H1145" s="13">
        <v>2200</v>
      </c>
      <c r="I1145" s="13">
        <v>451258</v>
      </c>
    </row>
    <row r="1146" spans="2:9" x14ac:dyDescent="0.2">
      <c r="B1146"/>
      <c r="C1146" s="2">
        <v>61</v>
      </c>
      <c r="D1146" s="5" t="s">
        <v>898</v>
      </c>
      <c r="E1146" s="13">
        <v>0</v>
      </c>
      <c r="F1146" s="13">
        <v>178866</v>
      </c>
      <c r="G1146" s="13">
        <v>178866</v>
      </c>
      <c r="H1146" s="13">
        <v>0</v>
      </c>
      <c r="I1146" s="13">
        <v>178866</v>
      </c>
    </row>
    <row r="1147" spans="2:9" x14ac:dyDescent="0.2">
      <c r="B1147"/>
      <c r="C1147" s="2">
        <v>63</v>
      </c>
      <c r="D1147" s="5" t="s">
        <v>899</v>
      </c>
      <c r="E1147" s="13">
        <v>0</v>
      </c>
      <c r="F1147" s="13">
        <v>210723</v>
      </c>
      <c r="G1147" s="13">
        <v>210723</v>
      </c>
      <c r="H1147" s="13">
        <v>12983.098</v>
      </c>
      <c r="I1147" s="13">
        <v>197739.902</v>
      </c>
    </row>
    <row r="1148" spans="2:9" x14ac:dyDescent="0.2">
      <c r="B1148"/>
      <c r="C1148" s="2">
        <v>64</v>
      </c>
      <c r="D1148" s="5" t="s">
        <v>900</v>
      </c>
      <c r="E1148" s="13">
        <v>0</v>
      </c>
      <c r="F1148" s="13">
        <v>88196</v>
      </c>
      <c r="G1148" s="13">
        <v>88196</v>
      </c>
      <c r="H1148" s="13">
        <v>1.7178599999999999</v>
      </c>
      <c r="I1148" s="13">
        <v>88194.282139999996</v>
      </c>
    </row>
    <row r="1149" spans="2:9" x14ac:dyDescent="0.2">
      <c r="B1149"/>
      <c r="C1149" s="2">
        <v>70</v>
      </c>
      <c r="D1149" s="5" t="s">
        <v>901</v>
      </c>
      <c r="E1149" s="13">
        <v>0</v>
      </c>
      <c r="F1149" s="13">
        <v>45048</v>
      </c>
      <c r="G1149" s="13">
        <v>45048</v>
      </c>
      <c r="H1149" s="13">
        <v>0</v>
      </c>
      <c r="I1149" s="13">
        <v>45048</v>
      </c>
    </row>
    <row r="1150" spans="2:9" x14ac:dyDescent="0.2">
      <c r="B1150"/>
      <c r="C1150" s="2">
        <v>73</v>
      </c>
      <c r="D1150" s="5" t="s">
        <v>902</v>
      </c>
      <c r="E1150" s="13">
        <v>37</v>
      </c>
      <c r="F1150" s="13">
        <v>56600</v>
      </c>
      <c r="G1150" s="13">
        <v>56637</v>
      </c>
      <c r="H1150" s="13">
        <v>1650</v>
      </c>
      <c r="I1150" s="13">
        <v>54987</v>
      </c>
    </row>
    <row r="1151" spans="2:9" x14ac:dyDescent="0.2">
      <c r="B1151"/>
      <c r="C1151" s="2">
        <v>74</v>
      </c>
      <c r="D1151" s="5" t="s">
        <v>903</v>
      </c>
      <c r="E1151" s="13">
        <v>0</v>
      </c>
      <c r="F1151" s="13">
        <v>24569</v>
      </c>
      <c r="G1151" s="13">
        <v>24569</v>
      </c>
      <c r="H1151" s="13">
        <v>6142.25</v>
      </c>
      <c r="I1151" s="13">
        <v>18426.75</v>
      </c>
    </row>
    <row r="1152" spans="2:9" ht="15" customHeight="1" x14ac:dyDescent="0.2">
      <c r="B1152"/>
      <c r="C1152" s="14">
        <f>SUBTOTAL(9,C1144:C1151)</f>
        <v>486</v>
      </c>
      <c r="D1152" s="15" t="s">
        <v>904</v>
      </c>
      <c r="E1152" s="16">
        <f>SUBTOTAL(9,E1144:E1151)</f>
        <v>6513</v>
      </c>
      <c r="F1152" s="16">
        <f>SUBTOTAL(9,F1144:F1151)</f>
        <v>1179148</v>
      </c>
      <c r="G1152" s="16">
        <f>SUBTOTAL(9,G1144:G1151)</f>
        <v>1185661</v>
      </c>
      <c r="H1152" s="16">
        <f>SUBTOTAL(9,H1144:H1151)</f>
        <v>27519.655050000001</v>
      </c>
      <c r="I1152" s="16">
        <f>SUBTOTAL(9,I1144:I1151)</f>
        <v>1158141.3449500001</v>
      </c>
    </row>
    <row r="1153" spans="2:9" ht="15" customHeight="1" x14ac:dyDescent="0.25">
      <c r="B1153" s="10">
        <v>765</v>
      </c>
      <c r="C1153" s="11"/>
      <c r="D1153" s="5" t="s">
        <v>905</v>
      </c>
      <c r="E1153" s="12"/>
      <c r="F1153" s="1"/>
      <c r="H1153" s="1"/>
      <c r="I1153" s="1"/>
    </row>
    <row r="1154" spans="2:9" x14ac:dyDescent="0.2">
      <c r="B1154"/>
      <c r="C1154" s="2">
        <v>21</v>
      </c>
      <c r="D1154" s="5" t="s">
        <v>906</v>
      </c>
      <c r="E1154" s="13">
        <v>11576</v>
      </c>
      <c r="F1154" s="13">
        <v>108523</v>
      </c>
      <c r="G1154" s="13">
        <v>120099</v>
      </c>
      <c r="H1154" s="13">
        <v>4474.4379499999995</v>
      </c>
      <c r="I1154" s="13">
        <v>115624.56204999999</v>
      </c>
    </row>
    <row r="1155" spans="2:9" x14ac:dyDescent="0.2">
      <c r="B1155"/>
      <c r="C1155" s="2">
        <v>60</v>
      </c>
      <c r="D1155" s="5" t="s">
        <v>907</v>
      </c>
      <c r="E1155" s="13">
        <v>9713</v>
      </c>
      <c r="F1155" s="13">
        <v>456180</v>
      </c>
      <c r="G1155" s="13">
        <v>465893</v>
      </c>
      <c r="H1155" s="13">
        <v>-410</v>
      </c>
      <c r="I1155" s="13">
        <v>466303</v>
      </c>
    </row>
    <row r="1156" spans="2:9" x14ac:dyDescent="0.2">
      <c r="B1156"/>
      <c r="C1156" s="2">
        <v>62</v>
      </c>
      <c r="D1156" s="5" t="s">
        <v>908</v>
      </c>
      <c r="E1156" s="13">
        <v>13205</v>
      </c>
      <c r="F1156" s="13">
        <v>477360</v>
      </c>
      <c r="G1156" s="13">
        <v>490565</v>
      </c>
      <c r="H1156" s="13">
        <v>0</v>
      </c>
      <c r="I1156" s="13">
        <v>490565</v>
      </c>
    </row>
    <row r="1157" spans="2:9" x14ac:dyDescent="0.2">
      <c r="B1157"/>
      <c r="C1157" s="2">
        <v>71</v>
      </c>
      <c r="D1157" s="5" t="s">
        <v>909</v>
      </c>
      <c r="E1157" s="13">
        <v>0</v>
      </c>
      <c r="F1157" s="13">
        <v>164385</v>
      </c>
      <c r="G1157" s="13">
        <v>164385</v>
      </c>
      <c r="H1157" s="13">
        <v>8500</v>
      </c>
      <c r="I1157" s="13">
        <v>155885</v>
      </c>
    </row>
    <row r="1158" spans="2:9" x14ac:dyDescent="0.2">
      <c r="B1158"/>
      <c r="C1158" s="2">
        <v>72</v>
      </c>
      <c r="D1158" s="5" t="s">
        <v>910</v>
      </c>
      <c r="E1158" s="13">
        <v>4643</v>
      </c>
      <c r="F1158" s="13">
        <v>402142</v>
      </c>
      <c r="G1158" s="13">
        <v>406785</v>
      </c>
      <c r="H1158" s="13">
        <v>11000</v>
      </c>
      <c r="I1158" s="13">
        <v>395785</v>
      </c>
    </row>
    <row r="1159" spans="2:9" x14ac:dyDescent="0.2">
      <c r="B1159"/>
      <c r="C1159" s="2">
        <v>73</v>
      </c>
      <c r="D1159" s="5" t="s">
        <v>911</v>
      </c>
      <c r="E1159" s="13">
        <v>0</v>
      </c>
      <c r="F1159" s="13">
        <v>161177</v>
      </c>
      <c r="G1159" s="13">
        <v>161177</v>
      </c>
      <c r="H1159" s="13">
        <v>4200</v>
      </c>
      <c r="I1159" s="13">
        <v>156977</v>
      </c>
    </row>
    <row r="1160" spans="2:9" x14ac:dyDescent="0.2">
      <c r="B1160"/>
      <c r="C1160" s="2">
        <v>74</v>
      </c>
      <c r="D1160" s="5" t="s">
        <v>912</v>
      </c>
      <c r="E1160" s="13">
        <v>796</v>
      </c>
      <c r="F1160" s="13">
        <v>308947</v>
      </c>
      <c r="G1160" s="13">
        <v>309743</v>
      </c>
      <c r="H1160" s="13">
        <v>25000</v>
      </c>
      <c r="I1160" s="13">
        <v>284743</v>
      </c>
    </row>
    <row r="1161" spans="2:9" x14ac:dyDescent="0.2">
      <c r="B1161"/>
      <c r="C1161" s="2">
        <v>75</v>
      </c>
      <c r="D1161" s="5" t="s">
        <v>913</v>
      </c>
      <c r="E1161" s="13">
        <v>3486</v>
      </c>
      <c r="F1161" s="13">
        <v>220039</v>
      </c>
      <c r="G1161" s="13">
        <v>223525</v>
      </c>
      <c r="H1161" s="13">
        <v>2350</v>
      </c>
      <c r="I1161" s="13">
        <v>221175</v>
      </c>
    </row>
    <row r="1162" spans="2:9" ht="15" customHeight="1" x14ac:dyDescent="0.2">
      <c r="B1162"/>
      <c r="C1162" s="14">
        <f>SUBTOTAL(9,C1154:C1161)</f>
        <v>508</v>
      </c>
      <c r="D1162" s="15" t="s">
        <v>914</v>
      </c>
      <c r="E1162" s="16">
        <f>SUBTOTAL(9,E1154:E1161)</f>
        <v>43419</v>
      </c>
      <c r="F1162" s="16">
        <f>SUBTOTAL(9,F1154:F1161)</f>
        <v>2298753</v>
      </c>
      <c r="G1162" s="16">
        <f>SUBTOTAL(9,G1154:G1161)</f>
        <v>2342172</v>
      </c>
      <c r="H1162" s="16">
        <f>SUBTOTAL(9,H1154:H1161)</f>
        <v>55114.43795</v>
      </c>
      <c r="I1162" s="16">
        <f>SUBTOTAL(9,I1154:I1161)</f>
        <v>2287057.5620499998</v>
      </c>
    </row>
    <row r="1163" spans="2:9" ht="15" customHeight="1" x14ac:dyDescent="0.25">
      <c r="B1163" s="10">
        <v>769</v>
      </c>
      <c r="C1163" s="11"/>
      <c r="D1163" s="5" t="s">
        <v>915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177</v>
      </c>
      <c r="E1164" s="13">
        <v>744</v>
      </c>
      <c r="F1164" s="13">
        <v>14971</v>
      </c>
      <c r="G1164" s="13">
        <v>15715</v>
      </c>
      <c r="H1164" s="13">
        <v>869.51685999999995</v>
      </c>
      <c r="I1164" s="13">
        <v>14845.48314</v>
      </c>
    </row>
    <row r="1165" spans="2:9" x14ac:dyDescent="0.2">
      <c r="B1165"/>
      <c r="C1165" s="2">
        <v>70</v>
      </c>
      <c r="D1165" s="5" t="s">
        <v>901</v>
      </c>
      <c r="E1165" s="13">
        <v>0</v>
      </c>
      <c r="F1165" s="13">
        <v>3020</v>
      </c>
      <c r="G1165" s="13">
        <v>3020</v>
      </c>
      <c r="H1165" s="13">
        <v>0</v>
      </c>
      <c r="I1165" s="13">
        <v>3020</v>
      </c>
    </row>
    <row r="1166" spans="2:9" ht="15" customHeight="1" x14ac:dyDescent="0.2">
      <c r="B1166"/>
      <c r="C1166" s="14">
        <f>SUBTOTAL(9,C1164:C1165)</f>
        <v>91</v>
      </c>
      <c r="D1166" s="15" t="s">
        <v>916</v>
      </c>
      <c r="E1166" s="16">
        <f>SUBTOTAL(9,E1164:E1165)</f>
        <v>744</v>
      </c>
      <c r="F1166" s="16">
        <f>SUBTOTAL(9,F1164:F1165)</f>
        <v>17991</v>
      </c>
      <c r="G1166" s="16">
        <f>SUBTOTAL(9,G1164:G1165)</f>
        <v>18735</v>
      </c>
      <c r="H1166" s="16">
        <f>SUBTOTAL(9,H1164:H1165)</f>
        <v>869.51685999999995</v>
      </c>
      <c r="I1166" s="16">
        <f>SUBTOTAL(9,I1164:I1165)</f>
        <v>17865.48314</v>
      </c>
    </row>
    <row r="1167" spans="2:9" ht="15" customHeight="1" x14ac:dyDescent="0.2">
      <c r="C1167" s="17">
        <f>SUBTOTAL(9,C1126:C1166)</f>
        <v>2055</v>
      </c>
      <c r="D1167" s="18" t="s">
        <v>917</v>
      </c>
      <c r="E1167" s="19">
        <f>SUBTOTAL(9,E1126:E1166)</f>
        <v>1322211</v>
      </c>
      <c r="F1167" s="19">
        <f>SUBTOTAL(9,F1126:F1166)</f>
        <v>12334009</v>
      </c>
      <c r="G1167" s="19">
        <f>SUBTOTAL(9,G1126:G1166)</f>
        <v>13656220</v>
      </c>
      <c r="H1167" s="19">
        <f>SUBTOTAL(9,H1126:H1166)</f>
        <v>1656974.9293799996</v>
      </c>
      <c r="I1167" s="19">
        <f>SUBTOTAL(9,I1126:I1166)</f>
        <v>11999245.070619998</v>
      </c>
    </row>
    <row r="1168" spans="2:9" ht="27" customHeight="1" x14ac:dyDescent="0.25">
      <c r="B1168" s="1"/>
      <c r="C1168" s="2"/>
      <c r="D1168" s="9" t="s">
        <v>918</v>
      </c>
      <c r="E1168" s="1"/>
      <c r="F1168" s="1"/>
      <c r="G1168" s="1"/>
      <c r="H1168" s="1"/>
      <c r="I1168" s="1"/>
    </row>
    <row r="1169" spans="2:9" ht="15" customHeight="1" x14ac:dyDescent="0.25">
      <c r="B1169" s="10">
        <v>770</v>
      </c>
      <c r="C1169" s="11"/>
      <c r="D1169" s="5" t="s">
        <v>919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177</v>
      </c>
      <c r="E1170" s="13">
        <v>0</v>
      </c>
      <c r="F1170" s="13">
        <v>35093</v>
      </c>
      <c r="G1170" s="13">
        <v>35093</v>
      </c>
      <c r="H1170" s="13">
        <v>117.02293</v>
      </c>
      <c r="I1170" s="13">
        <v>34975.977070000001</v>
      </c>
    </row>
    <row r="1171" spans="2:9" x14ac:dyDescent="0.2">
      <c r="B1171"/>
      <c r="C1171" s="2">
        <v>70</v>
      </c>
      <c r="D1171" s="5" t="s">
        <v>798</v>
      </c>
      <c r="E1171" s="13">
        <v>2565</v>
      </c>
      <c r="F1171" s="13">
        <v>292393</v>
      </c>
      <c r="G1171" s="13">
        <v>294958</v>
      </c>
      <c r="H1171" s="13">
        <v>0</v>
      </c>
      <c r="I1171" s="13">
        <v>294958</v>
      </c>
    </row>
    <row r="1172" spans="2:9" ht="15" customHeight="1" x14ac:dyDescent="0.2">
      <c r="B1172"/>
      <c r="C1172" s="14">
        <f>SUBTOTAL(9,C1170:C1171)</f>
        <v>91</v>
      </c>
      <c r="D1172" s="15" t="s">
        <v>920</v>
      </c>
      <c r="E1172" s="16">
        <f>SUBTOTAL(9,E1170:E1171)</f>
        <v>2565</v>
      </c>
      <c r="F1172" s="16">
        <f>SUBTOTAL(9,F1170:F1171)</f>
        <v>327486</v>
      </c>
      <c r="G1172" s="16">
        <f>SUBTOTAL(9,G1170:G1171)</f>
        <v>330051</v>
      </c>
      <c r="H1172" s="16">
        <f>SUBTOTAL(9,H1170:H1171)</f>
        <v>117.02293</v>
      </c>
      <c r="I1172" s="16">
        <f>SUBTOTAL(9,I1170:I1171)</f>
        <v>329933.97707000002</v>
      </c>
    </row>
    <row r="1173" spans="2:9" ht="15" customHeight="1" x14ac:dyDescent="0.2">
      <c r="C1173" s="17">
        <f>SUBTOTAL(9,C1169:C1172)</f>
        <v>91</v>
      </c>
      <c r="D1173" s="18" t="s">
        <v>921</v>
      </c>
      <c r="E1173" s="19">
        <f>SUBTOTAL(9,E1169:E1172)</f>
        <v>2565</v>
      </c>
      <c r="F1173" s="19">
        <f>SUBTOTAL(9,F1169:F1172)</f>
        <v>327486</v>
      </c>
      <c r="G1173" s="19">
        <f>SUBTOTAL(9,G1169:G1172)</f>
        <v>330051</v>
      </c>
      <c r="H1173" s="19">
        <f>SUBTOTAL(9,H1169:H1172)</f>
        <v>117.02293</v>
      </c>
      <c r="I1173" s="19">
        <f>SUBTOTAL(9,I1169:I1172)</f>
        <v>329933.97707000002</v>
      </c>
    </row>
    <row r="1174" spans="2:9" ht="27" customHeight="1" x14ac:dyDescent="0.25">
      <c r="B1174" s="1"/>
      <c r="C1174" s="2"/>
      <c r="D1174" s="9" t="s">
        <v>922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780</v>
      </c>
      <c r="C1175" s="11"/>
      <c r="D1175" s="5" t="s">
        <v>923</v>
      </c>
      <c r="E1175" s="12"/>
      <c r="F1175" s="1"/>
      <c r="H1175" s="1"/>
      <c r="I1175" s="1"/>
    </row>
    <row r="1176" spans="2:9" x14ac:dyDescent="0.2">
      <c r="B1176"/>
      <c r="C1176" s="2">
        <v>50</v>
      </c>
      <c r="D1176" s="5" t="s">
        <v>924</v>
      </c>
      <c r="E1176" s="13">
        <v>0</v>
      </c>
      <c r="F1176" s="13">
        <v>338212</v>
      </c>
      <c r="G1176" s="13">
        <v>338212</v>
      </c>
      <c r="H1176" s="13">
        <v>169106</v>
      </c>
      <c r="I1176" s="13">
        <v>169106</v>
      </c>
    </row>
    <row r="1177" spans="2:9" ht="15" customHeight="1" x14ac:dyDescent="0.2">
      <c r="B1177"/>
      <c r="C1177" s="14">
        <f>SUBTOTAL(9,C1176:C1176)</f>
        <v>50</v>
      </c>
      <c r="D1177" s="15" t="s">
        <v>925</v>
      </c>
      <c r="E1177" s="16">
        <f>SUBTOTAL(9,E1176:E1176)</f>
        <v>0</v>
      </c>
      <c r="F1177" s="16">
        <f>SUBTOTAL(9,F1176:F1176)</f>
        <v>338212</v>
      </c>
      <c r="G1177" s="16">
        <f>SUBTOTAL(9,G1176:G1176)</f>
        <v>338212</v>
      </c>
      <c r="H1177" s="16">
        <f>SUBTOTAL(9,H1176:H1176)</f>
        <v>169106</v>
      </c>
      <c r="I1177" s="16">
        <f>SUBTOTAL(9,I1176:I1176)</f>
        <v>169106</v>
      </c>
    </row>
    <row r="1178" spans="2:9" ht="15" customHeight="1" x14ac:dyDescent="0.25">
      <c r="B1178" s="10">
        <v>781</v>
      </c>
      <c r="C1178" s="11"/>
      <c r="D1178" s="5" t="s">
        <v>926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927</v>
      </c>
      <c r="E1179" s="13">
        <v>0</v>
      </c>
      <c r="F1179" s="13">
        <v>63305</v>
      </c>
      <c r="G1179" s="13">
        <v>63305</v>
      </c>
      <c r="H1179" s="13">
        <v>12298.63176</v>
      </c>
      <c r="I1179" s="13">
        <v>51006.368240000003</v>
      </c>
    </row>
    <row r="1180" spans="2:9" x14ac:dyDescent="0.2">
      <c r="B1180"/>
      <c r="C1180" s="2">
        <v>79</v>
      </c>
      <c r="D1180" s="5" t="s">
        <v>901</v>
      </c>
      <c r="E1180" s="13">
        <v>0</v>
      </c>
      <c r="F1180" s="13">
        <v>73570</v>
      </c>
      <c r="G1180" s="13">
        <v>73570</v>
      </c>
      <c r="H1180" s="13">
        <v>14400</v>
      </c>
      <c r="I1180" s="13">
        <v>59170</v>
      </c>
    </row>
    <row r="1181" spans="2:9" ht="15" customHeight="1" x14ac:dyDescent="0.2">
      <c r="B1181"/>
      <c r="C1181" s="14">
        <f>SUBTOTAL(9,C1179:C1180)</f>
        <v>100</v>
      </c>
      <c r="D1181" s="15" t="s">
        <v>928</v>
      </c>
      <c r="E1181" s="16">
        <f>SUBTOTAL(9,E1179:E1180)</f>
        <v>0</v>
      </c>
      <c r="F1181" s="16">
        <f>SUBTOTAL(9,F1179:F1180)</f>
        <v>136875</v>
      </c>
      <c r="G1181" s="16">
        <f>SUBTOTAL(9,G1179:G1180)</f>
        <v>136875</v>
      </c>
      <c r="H1181" s="16">
        <f>SUBTOTAL(9,H1179:H1180)</f>
        <v>26698.63176</v>
      </c>
      <c r="I1181" s="16">
        <f>SUBTOTAL(9,I1179:I1180)</f>
        <v>110176.36824000001</v>
      </c>
    </row>
    <row r="1182" spans="2:9" ht="15" customHeight="1" x14ac:dyDescent="0.25">
      <c r="B1182" s="10">
        <v>783</v>
      </c>
      <c r="C1182" s="11"/>
      <c r="D1182" s="5" t="s">
        <v>929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841</v>
      </c>
      <c r="E1183" s="13">
        <v>0</v>
      </c>
      <c r="F1183" s="13">
        <v>106234</v>
      </c>
      <c r="G1183" s="13">
        <v>106234</v>
      </c>
      <c r="H1183" s="13">
        <v>3274.3044300000001</v>
      </c>
      <c r="I1183" s="13">
        <v>102959.69557</v>
      </c>
    </row>
    <row r="1184" spans="2:9" x14ac:dyDescent="0.2">
      <c r="B1184"/>
      <c r="C1184" s="2">
        <v>61</v>
      </c>
      <c r="D1184" s="5" t="s">
        <v>930</v>
      </c>
      <c r="E1184" s="13">
        <v>0</v>
      </c>
      <c r="F1184" s="13">
        <v>142708</v>
      </c>
      <c r="G1184" s="13">
        <v>142708</v>
      </c>
      <c r="H1184" s="13">
        <v>5.7432299999999996</v>
      </c>
      <c r="I1184" s="13">
        <v>142702.25677000001</v>
      </c>
    </row>
    <row r="1185" spans="2:9" x14ac:dyDescent="0.2">
      <c r="B1185"/>
      <c r="C1185" s="2">
        <v>79</v>
      </c>
      <c r="D1185" s="5" t="s">
        <v>844</v>
      </c>
      <c r="E1185" s="13">
        <v>0</v>
      </c>
      <c r="F1185" s="13">
        <v>25745</v>
      </c>
      <c r="G1185" s="13">
        <v>25745</v>
      </c>
      <c r="H1185" s="13">
        <v>139.054</v>
      </c>
      <c r="I1185" s="13">
        <v>25605.946</v>
      </c>
    </row>
    <row r="1186" spans="2:9" ht="15" customHeight="1" x14ac:dyDescent="0.2">
      <c r="B1186"/>
      <c r="C1186" s="14">
        <f>SUBTOTAL(9,C1183:C1185)</f>
        <v>161</v>
      </c>
      <c r="D1186" s="15" t="s">
        <v>931</v>
      </c>
      <c r="E1186" s="16">
        <f>SUBTOTAL(9,E1183:E1185)</f>
        <v>0</v>
      </c>
      <c r="F1186" s="16">
        <f>SUBTOTAL(9,F1183:F1185)</f>
        <v>274687</v>
      </c>
      <c r="G1186" s="16">
        <f>SUBTOTAL(9,G1183:G1185)</f>
        <v>274687</v>
      </c>
      <c r="H1186" s="16">
        <f>SUBTOTAL(9,H1183:H1185)</f>
        <v>3419.1016600000003</v>
      </c>
      <c r="I1186" s="16">
        <f>SUBTOTAL(9,I1183:I1185)</f>
        <v>271267.89834000001</v>
      </c>
    </row>
    <row r="1187" spans="2:9" ht="15" customHeight="1" x14ac:dyDescent="0.2">
      <c r="C1187" s="17">
        <f>SUBTOTAL(9,C1175:C1186)</f>
        <v>311</v>
      </c>
      <c r="D1187" s="18" t="s">
        <v>932</v>
      </c>
      <c r="E1187" s="19">
        <f>SUBTOTAL(9,E1175:E1186)</f>
        <v>0</v>
      </c>
      <c r="F1187" s="19">
        <f>SUBTOTAL(9,F1175:F1186)</f>
        <v>749774</v>
      </c>
      <c r="G1187" s="19">
        <f>SUBTOTAL(9,G1175:G1186)</f>
        <v>749774</v>
      </c>
      <c r="H1187" s="19">
        <f>SUBTOTAL(9,H1175:H1186)</f>
        <v>199223.73341999998</v>
      </c>
      <c r="I1187" s="19">
        <f>SUBTOTAL(9,I1175:I1186)</f>
        <v>550550.26657999994</v>
      </c>
    </row>
    <row r="1188" spans="2:9" ht="15" customHeight="1" x14ac:dyDescent="0.2">
      <c r="C1188" s="17">
        <f>SUBTOTAL(9,C1003:C1187)</f>
        <v>5528</v>
      </c>
      <c r="D1188" s="18" t="s">
        <v>933</v>
      </c>
      <c r="E1188" s="19">
        <f>SUBTOTAL(9,E1003:E1187)</f>
        <v>1784312</v>
      </c>
      <c r="F1188" s="19">
        <f>SUBTOTAL(9,F1003:F1187)</f>
        <v>178601463</v>
      </c>
      <c r="G1188" s="19">
        <f>SUBTOTAL(9,G1003:G1187)</f>
        <v>180385775</v>
      </c>
      <c r="H1188" s="19">
        <f>SUBTOTAL(9,H1003:H1187)</f>
        <v>33521573.589349996</v>
      </c>
      <c r="I1188" s="19">
        <f>SUBTOTAL(9,I1003:I1187)</f>
        <v>146864201.41064996</v>
      </c>
    </row>
    <row r="1189" spans="2:9" x14ac:dyDescent="0.2">
      <c r="C1189" s="17"/>
      <c r="D1189" s="20"/>
      <c r="E1189" s="21"/>
      <c r="F1189" s="21"/>
      <c r="G1189" s="21"/>
      <c r="H1189" s="21"/>
      <c r="I1189" s="21"/>
    </row>
    <row r="1190" spans="2:9" ht="15" customHeight="1" x14ac:dyDescent="0.2">
      <c r="B1190" s="1"/>
      <c r="C1190" s="2"/>
      <c r="D1190" s="3" t="s">
        <v>934</v>
      </c>
      <c r="E1190" s="1"/>
      <c r="F1190" s="1"/>
      <c r="G1190" s="1"/>
      <c r="H1190" s="1"/>
      <c r="I1190" s="1"/>
    </row>
    <row r="1191" spans="2:9" ht="27" customHeight="1" x14ac:dyDescent="0.25">
      <c r="B1191" s="1"/>
      <c r="C1191" s="2"/>
      <c r="D1191" s="9" t="s">
        <v>169</v>
      </c>
      <c r="E1191" s="1"/>
      <c r="F1191" s="1"/>
      <c r="G1191" s="1"/>
      <c r="H1191" s="1"/>
      <c r="I1191" s="1"/>
    </row>
    <row r="1192" spans="2:9" ht="15" customHeight="1" x14ac:dyDescent="0.25">
      <c r="B1192" s="10">
        <v>800</v>
      </c>
      <c r="C1192" s="11"/>
      <c r="D1192" s="5" t="s">
        <v>935</v>
      </c>
      <c r="E1192" s="12"/>
      <c r="F1192" s="1"/>
      <c r="H1192" s="1"/>
      <c r="I1192" s="1"/>
    </row>
    <row r="1193" spans="2:9" x14ac:dyDescent="0.2">
      <c r="B1193"/>
      <c r="C1193" s="2">
        <v>1</v>
      </c>
      <c r="D1193" s="5" t="s">
        <v>20</v>
      </c>
      <c r="E1193" s="13">
        <v>7674</v>
      </c>
      <c r="F1193" s="13">
        <v>150743</v>
      </c>
      <c r="G1193" s="13">
        <v>158417</v>
      </c>
      <c r="H1193" s="13">
        <v>26034.66533</v>
      </c>
      <c r="I1193" s="13">
        <v>132382.33467000001</v>
      </c>
    </row>
    <row r="1194" spans="2:9" x14ac:dyDescent="0.2">
      <c r="B1194"/>
      <c r="C1194" s="2">
        <v>21</v>
      </c>
      <c r="D1194" s="5" t="s">
        <v>25</v>
      </c>
      <c r="E1194" s="13">
        <v>503</v>
      </c>
      <c r="F1194" s="13">
        <v>10111</v>
      </c>
      <c r="G1194" s="13">
        <v>10614</v>
      </c>
      <c r="H1194" s="13">
        <v>1659.9295</v>
      </c>
      <c r="I1194" s="13">
        <v>8954.0704999999998</v>
      </c>
    </row>
    <row r="1195" spans="2:9" ht="15" customHeight="1" x14ac:dyDescent="0.2">
      <c r="B1195"/>
      <c r="C1195" s="14">
        <f>SUBTOTAL(9,C1193:C1194)</f>
        <v>22</v>
      </c>
      <c r="D1195" s="15" t="s">
        <v>936</v>
      </c>
      <c r="E1195" s="16">
        <f>SUBTOTAL(9,E1193:E1194)</f>
        <v>8177</v>
      </c>
      <c r="F1195" s="16">
        <f>SUBTOTAL(9,F1193:F1194)</f>
        <v>160854</v>
      </c>
      <c r="G1195" s="16">
        <f>SUBTOTAL(9,G1193:G1194)</f>
        <v>169031</v>
      </c>
      <c r="H1195" s="16">
        <f>SUBTOTAL(9,H1193:H1194)</f>
        <v>27694.594829999998</v>
      </c>
      <c r="I1195" s="16">
        <f>SUBTOTAL(9,I1193:I1194)</f>
        <v>141336.40517000001</v>
      </c>
    </row>
    <row r="1196" spans="2:9" ht="15" customHeight="1" x14ac:dyDescent="0.2">
      <c r="C1196" s="17">
        <f>SUBTOTAL(9,C1192:C1195)</f>
        <v>22</v>
      </c>
      <c r="D1196" s="18" t="s">
        <v>174</v>
      </c>
      <c r="E1196" s="19">
        <f>SUBTOTAL(9,E1192:E1195)</f>
        <v>8177</v>
      </c>
      <c r="F1196" s="19">
        <f>SUBTOTAL(9,F1192:F1195)</f>
        <v>160854</v>
      </c>
      <c r="G1196" s="19">
        <f>SUBTOTAL(9,G1192:G1195)</f>
        <v>169031</v>
      </c>
      <c r="H1196" s="19">
        <f>SUBTOTAL(9,H1192:H1195)</f>
        <v>27694.594829999998</v>
      </c>
      <c r="I1196" s="19">
        <f>SUBTOTAL(9,I1192:I1195)</f>
        <v>141336.40517000001</v>
      </c>
    </row>
    <row r="1197" spans="2:9" ht="27" customHeight="1" x14ac:dyDescent="0.25">
      <c r="B1197" s="1"/>
      <c r="C1197" s="2"/>
      <c r="D1197" s="9" t="s">
        <v>937</v>
      </c>
      <c r="E1197" s="1"/>
      <c r="F1197" s="1"/>
      <c r="G1197" s="1"/>
      <c r="H1197" s="1"/>
      <c r="I1197" s="1"/>
    </row>
    <row r="1198" spans="2:9" ht="15" customHeight="1" x14ac:dyDescent="0.25">
      <c r="B1198" s="10">
        <v>840</v>
      </c>
      <c r="C1198" s="11"/>
      <c r="D1198" s="5" t="s">
        <v>938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939</v>
      </c>
      <c r="E1199" s="13">
        <v>122</v>
      </c>
      <c r="F1199" s="13">
        <v>25888</v>
      </c>
      <c r="G1199" s="13">
        <v>26010</v>
      </c>
      <c r="H1199" s="13">
        <v>637.62725999999998</v>
      </c>
      <c r="I1199" s="13">
        <v>25372.372739999999</v>
      </c>
    </row>
    <row r="1200" spans="2:9" x14ac:dyDescent="0.2">
      <c r="B1200"/>
      <c r="C1200" s="2">
        <v>61</v>
      </c>
      <c r="D1200" s="5" t="s">
        <v>940</v>
      </c>
      <c r="E1200" s="13">
        <v>0</v>
      </c>
      <c r="F1200" s="13">
        <v>98607</v>
      </c>
      <c r="G1200" s="13">
        <v>98607</v>
      </c>
      <c r="H1200" s="13">
        <v>19736.851999999999</v>
      </c>
      <c r="I1200" s="13">
        <v>78870.148000000001</v>
      </c>
    </row>
    <row r="1201" spans="2:9" x14ac:dyDescent="0.2">
      <c r="B1201"/>
      <c r="C1201" s="2">
        <v>70</v>
      </c>
      <c r="D1201" s="5" t="s">
        <v>941</v>
      </c>
      <c r="E1201" s="13">
        <v>0</v>
      </c>
      <c r="F1201" s="13">
        <v>84291</v>
      </c>
      <c r="G1201" s="13">
        <v>84291</v>
      </c>
      <c r="H1201" s="13">
        <v>15984</v>
      </c>
      <c r="I1201" s="13">
        <v>68307</v>
      </c>
    </row>
    <row r="1202" spans="2:9" x14ac:dyDescent="0.2">
      <c r="B1202"/>
      <c r="C1202" s="2">
        <v>73</v>
      </c>
      <c r="D1202" s="5" t="s">
        <v>942</v>
      </c>
      <c r="E1202" s="13">
        <v>0</v>
      </c>
      <c r="F1202" s="13">
        <v>31090</v>
      </c>
      <c r="G1202" s="13">
        <v>31090</v>
      </c>
      <c r="H1202" s="13">
        <v>15000</v>
      </c>
      <c r="I1202" s="13">
        <v>16090</v>
      </c>
    </row>
    <row r="1203" spans="2:9" ht="15" customHeight="1" x14ac:dyDescent="0.2">
      <c r="B1203"/>
      <c r="C1203" s="14">
        <f>SUBTOTAL(9,C1199:C1202)</f>
        <v>225</v>
      </c>
      <c r="D1203" s="15" t="s">
        <v>943</v>
      </c>
      <c r="E1203" s="16">
        <f>SUBTOTAL(9,E1199:E1202)</f>
        <v>122</v>
      </c>
      <c r="F1203" s="16">
        <f>SUBTOTAL(9,F1199:F1202)</f>
        <v>239876</v>
      </c>
      <c r="G1203" s="16">
        <f>SUBTOTAL(9,G1199:G1202)</f>
        <v>239998</v>
      </c>
      <c r="H1203" s="16">
        <f>SUBTOTAL(9,H1199:H1202)</f>
        <v>51358.47926</v>
      </c>
      <c r="I1203" s="16">
        <f>SUBTOTAL(9,I1199:I1202)</f>
        <v>188639.52074000001</v>
      </c>
    </row>
    <row r="1204" spans="2:9" ht="15" customHeight="1" x14ac:dyDescent="0.25">
      <c r="B1204" s="10">
        <v>841</v>
      </c>
      <c r="C1204" s="11"/>
      <c r="D1204" s="5" t="s">
        <v>944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945</v>
      </c>
      <c r="E1205" s="13">
        <v>0</v>
      </c>
      <c r="F1205" s="13">
        <v>11263</v>
      </c>
      <c r="G1205" s="13">
        <v>11263</v>
      </c>
      <c r="H1205" s="13">
        <v>3339.7340100000001</v>
      </c>
      <c r="I1205" s="13">
        <v>7923.2659899999999</v>
      </c>
    </row>
    <row r="1206" spans="2:9" x14ac:dyDescent="0.2">
      <c r="B1206"/>
      <c r="C1206" s="2">
        <v>22</v>
      </c>
      <c r="D1206" s="5" t="s">
        <v>946</v>
      </c>
      <c r="E1206" s="13">
        <v>334</v>
      </c>
      <c r="F1206" s="13">
        <v>7829</v>
      </c>
      <c r="G1206" s="13">
        <v>8163</v>
      </c>
      <c r="H1206" s="13">
        <v>162.46593999999999</v>
      </c>
      <c r="I1206" s="13">
        <v>8000.53406</v>
      </c>
    </row>
    <row r="1207" spans="2:9" x14ac:dyDescent="0.2">
      <c r="B1207"/>
      <c r="C1207" s="2">
        <v>23</v>
      </c>
      <c r="D1207" s="5" t="s">
        <v>947</v>
      </c>
      <c r="E1207" s="13">
        <v>0</v>
      </c>
      <c r="F1207" s="13">
        <v>5813</v>
      </c>
      <c r="G1207" s="13">
        <v>5813</v>
      </c>
      <c r="H1207" s="13">
        <v>0</v>
      </c>
      <c r="I1207" s="13">
        <v>5813</v>
      </c>
    </row>
    <row r="1208" spans="2:9" x14ac:dyDescent="0.2">
      <c r="B1208"/>
      <c r="C1208" s="2">
        <v>70</v>
      </c>
      <c r="D1208" s="5" t="s">
        <v>948</v>
      </c>
      <c r="E1208" s="13">
        <v>0</v>
      </c>
      <c r="F1208" s="13">
        <v>10505</v>
      </c>
      <c r="G1208" s="13">
        <v>10505</v>
      </c>
      <c r="H1208" s="13">
        <v>17</v>
      </c>
      <c r="I1208" s="13">
        <v>10488</v>
      </c>
    </row>
    <row r="1209" spans="2:9" ht="15" customHeight="1" x14ac:dyDescent="0.2">
      <c r="B1209"/>
      <c r="C1209" s="14">
        <f>SUBTOTAL(9,C1205:C1208)</f>
        <v>136</v>
      </c>
      <c r="D1209" s="15" t="s">
        <v>949</v>
      </c>
      <c r="E1209" s="16">
        <f>SUBTOTAL(9,E1205:E1208)</f>
        <v>334</v>
      </c>
      <c r="F1209" s="16">
        <f>SUBTOTAL(9,F1205:F1208)</f>
        <v>35410</v>
      </c>
      <c r="G1209" s="16">
        <f>SUBTOTAL(9,G1205:G1208)</f>
        <v>35744</v>
      </c>
      <c r="H1209" s="16">
        <f>SUBTOTAL(9,H1205:H1208)</f>
        <v>3519.1999500000002</v>
      </c>
      <c r="I1209" s="16">
        <f>SUBTOTAL(9,I1205:I1208)</f>
        <v>32224.800049999998</v>
      </c>
    </row>
    <row r="1210" spans="2:9" ht="15" customHeight="1" x14ac:dyDescent="0.25">
      <c r="B1210" s="10">
        <v>842</v>
      </c>
      <c r="C1210" s="11"/>
      <c r="D1210" s="5" t="s">
        <v>950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291</v>
      </c>
      <c r="E1211" s="13">
        <v>10718</v>
      </c>
      <c r="F1211" s="13">
        <v>363022</v>
      </c>
      <c r="G1211" s="13">
        <v>373740</v>
      </c>
      <c r="H1211" s="13">
        <v>58306.236440000001</v>
      </c>
      <c r="I1211" s="13">
        <v>315433.76355999999</v>
      </c>
    </row>
    <row r="1212" spans="2:9" x14ac:dyDescent="0.2">
      <c r="B1212"/>
      <c r="C1212" s="2">
        <v>21</v>
      </c>
      <c r="D1212" s="5" t="s">
        <v>25</v>
      </c>
      <c r="E1212" s="13">
        <v>1592</v>
      </c>
      <c r="F1212" s="13">
        <v>31068</v>
      </c>
      <c r="G1212" s="13">
        <v>32660</v>
      </c>
      <c r="H1212" s="13">
        <v>2290.3478399999999</v>
      </c>
      <c r="I1212" s="13">
        <v>30369.652160000001</v>
      </c>
    </row>
    <row r="1213" spans="2:9" x14ac:dyDescent="0.2">
      <c r="B1213"/>
      <c r="C1213" s="2">
        <v>70</v>
      </c>
      <c r="D1213" s="5" t="s">
        <v>951</v>
      </c>
      <c r="E1213" s="13">
        <v>0</v>
      </c>
      <c r="F1213" s="13">
        <v>213461</v>
      </c>
      <c r="G1213" s="13">
        <v>213461</v>
      </c>
      <c r="H1213" s="13">
        <v>99077.168000000005</v>
      </c>
      <c r="I1213" s="13">
        <v>114383.83199999999</v>
      </c>
    </row>
    <row r="1214" spans="2:9" ht="15" customHeight="1" x14ac:dyDescent="0.2">
      <c r="B1214"/>
      <c r="C1214" s="14">
        <f>SUBTOTAL(9,C1211:C1213)</f>
        <v>92</v>
      </c>
      <c r="D1214" s="15" t="s">
        <v>952</v>
      </c>
      <c r="E1214" s="16">
        <f>SUBTOTAL(9,E1211:E1213)</f>
        <v>12310</v>
      </c>
      <c r="F1214" s="16">
        <f>SUBTOTAL(9,F1211:F1213)</f>
        <v>607551</v>
      </c>
      <c r="G1214" s="16">
        <f>SUBTOTAL(9,G1211:G1213)</f>
        <v>619861</v>
      </c>
      <c r="H1214" s="16">
        <f>SUBTOTAL(9,H1211:H1213)</f>
        <v>159673.75228000002</v>
      </c>
      <c r="I1214" s="16">
        <f>SUBTOTAL(9,I1211:I1213)</f>
        <v>460187.24771999998</v>
      </c>
    </row>
    <row r="1215" spans="2:9" ht="15" customHeight="1" x14ac:dyDescent="0.25">
      <c r="B1215" s="10">
        <v>843</v>
      </c>
      <c r="C1215" s="11"/>
      <c r="D1215" s="5" t="s">
        <v>953</v>
      </c>
      <c r="E1215" s="12"/>
      <c r="F1215" s="1"/>
      <c r="H1215" s="1"/>
      <c r="I1215" s="1"/>
    </row>
    <row r="1216" spans="2:9" x14ac:dyDescent="0.2">
      <c r="B1216"/>
      <c r="C1216" s="2">
        <v>70</v>
      </c>
      <c r="D1216" s="5" t="s">
        <v>954</v>
      </c>
      <c r="E1216" s="13">
        <v>0</v>
      </c>
      <c r="F1216" s="13">
        <v>12525</v>
      </c>
      <c r="G1216" s="13">
        <v>12525</v>
      </c>
      <c r="H1216" s="13">
        <v>374.26600000000002</v>
      </c>
      <c r="I1216" s="13">
        <v>12150.734</v>
      </c>
    </row>
    <row r="1217" spans="2:9" ht="15" customHeight="1" x14ac:dyDescent="0.2">
      <c r="B1217"/>
      <c r="C1217" s="14">
        <f>SUBTOTAL(9,C1216:C1216)</f>
        <v>70</v>
      </c>
      <c r="D1217" s="15" t="s">
        <v>955</v>
      </c>
      <c r="E1217" s="16">
        <f>SUBTOTAL(9,E1216:E1216)</f>
        <v>0</v>
      </c>
      <c r="F1217" s="16">
        <f>SUBTOTAL(9,F1216:F1216)</f>
        <v>12525</v>
      </c>
      <c r="G1217" s="16">
        <f>SUBTOTAL(9,G1216:G1216)</f>
        <v>12525</v>
      </c>
      <c r="H1217" s="16">
        <f>SUBTOTAL(9,H1216:H1216)</f>
        <v>374.26600000000002</v>
      </c>
      <c r="I1217" s="16">
        <f>SUBTOTAL(9,I1216:I1216)</f>
        <v>12150.734</v>
      </c>
    </row>
    <row r="1218" spans="2:9" ht="15" customHeight="1" x14ac:dyDescent="0.25">
      <c r="B1218" s="10">
        <v>844</v>
      </c>
      <c r="C1218" s="11"/>
      <c r="D1218" s="5" t="s">
        <v>956</v>
      </c>
      <c r="E1218" s="12"/>
      <c r="F1218" s="1"/>
      <c r="H1218" s="1"/>
      <c r="I1218" s="1"/>
    </row>
    <row r="1219" spans="2:9" x14ac:dyDescent="0.2">
      <c r="B1219"/>
      <c r="C1219" s="2">
        <v>70</v>
      </c>
      <c r="D1219" s="5" t="s">
        <v>783</v>
      </c>
      <c r="E1219" s="13">
        <v>0</v>
      </c>
      <c r="F1219" s="13">
        <v>1800890</v>
      </c>
      <c r="G1219" s="13">
        <v>1800890</v>
      </c>
      <c r="H1219" s="13">
        <v>227056.24900000001</v>
      </c>
      <c r="I1219" s="13">
        <v>1573833.7509999999</v>
      </c>
    </row>
    <row r="1220" spans="2:9" ht="15" customHeight="1" x14ac:dyDescent="0.2">
      <c r="B1220"/>
      <c r="C1220" s="14">
        <f>SUBTOTAL(9,C1219:C1219)</f>
        <v>70</v>
      </c>
      <c r="D1220" s="15" t="s">
        <v>957</v>
      </c>
      <c r="E1220" s="16">
        <f>SUBTOTAL(9,E1219:E1219)</f>
        <v>0</v>
      </c>
      <c r="F1220" s="16">
        <f>SUBTOTAL(9,F1219:F1219)</f>
        <v>1800890</v>
      </c>
      <c r="G1220" s="16">
        <f>SUBTOTAL(9,G1219:G1219)</f>
        <v>1800890</v>
      </c>
      <c r="H1220" s="16">
        <f>SUBTOTAL(9,H1219:H1219)</f>
        <v>227056.24900000001</v>
      </c>
      <c r="I1220" s="16">
        <f>SUBTOTAL(9,I1219:I1219)</f>
        <v>1573833.7509999999</v>
      </c>
    </row>
    <row r="1221" spans="2:9" ht="15" customHeight="1" x14ac:dyDescent="0.25">
      <c r="B1221" s="10">
        <v>845</v>
      </c>
      <c r="C1221" s="11"/>
      <c r="D1221" s="5" t="s">
        <v>958</v>
      </c>
      <c r="E1221" s="12"/>
      <c r="F1221" s="1"/>
      <c r="H1221" s="1"/>
      <c r="I1221" s="1"/>
    </row>
    <row r="1222" spans="2:9" x14ac:dyDescent="0.2">
      <c r="B1222"/>
      <c r="C1222" s="2">
        <v>70</v>
      </c>
      <c r="D1222" s="5" t="s">
        <v>783</v>
      </c>
      <c r="E1222" s="13">
        <v>0</v>
      </c>
      <c r="F1222" s="13">
        <v>15872000</v>
      </c>
      <c r="G1222" s="13">
        <v>15872000</v>
      </c>
      <c r="H1222" s="13">
        <v>2465840.4849999999</v>
      </c>
      <c r="I1222" s="13">
        <v>13406159.515000001</v>
      </c>
    </row>
    <row r="1223" spans="2:9" ht="15" customHeight="1" x14ac:dyDescent="0.2">
      <c r="B1223"/>
      <c r="C1223" s="14">
        <f>SUBTOTAL(9,C1222:C1222)</f>
        <v>70</v>
      </c>
      <c r="D1223" s="15" t="s">
        <v>959</v>
      </c>
      <c r="E1223" s="16">
        <f>SUBTOTAL(9,E1222:E1222)</f>
        <v>0</v>
      </c>
      <c r="F1223" s="16">
        <f>SUBTOTAL(9,F1222:F1222)</f>
        <v>15872000</v>
      </c>
      <c r="G1223" s="16">
        <f>SUBTOTAL(9,G1222:G1222)</f>
        <v>15872000</v>
      </c>
      <c r="H1223" s="16">
        <f>SUBTOTAL(9,H1222:H1222)</f>
        <v>2465840.4849999999</v>
      </c>
      <c r="I1223" s="16">
        <f>SUBTOTAL(9,I1222:I1222)</f>
        <v>13406159.515000001</v>
      </c>
    </row>
    <row r="1224" spans="2:9" ht="15" customHeight="1" x14ac:dyDescent="0.25">
      <c r="B1224" s="10">
        <v>846</v>
      </c>
      <c r="C1224" s="11"/>
      <c r="D1224" s="5" t="s">
        <v>960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961</v>
      </c>
      <c r="E1225" s="13">
        <v>667</v>
      </c>
      <c r="F1225" s="13">
        <v>12650</v>
      </c>
      <c r="G1225" s="13">
        <v>13317</v>
      </c>
      <c r="H1225" s="13">
        <v>461.83206999999999</v>
      </c>
      <c r="I1225" s="13">
        <v>12855.16793</v>
      </c>
    </row>
    <row r="1226" spans="2:9" x14ac:dyDescent="0.2">
      <c r="B1226"/>
      <c r="C1226" s="2">
        <v>50</v>
      </c>
      <c r="D1226" s="5" t="s">
        <v>962</v>
      </c>
      <c r="E1226" s="13">
        <v>0</v>
      </c>
      <c r="F1226" s="13">
        <v>3218</v>
      </c>
      <c r="G1226" s="13">
        <v>3218</v>
      </c>
      <c r="H1226" s="13">
        <v>1609</v>
      </c>
      <c r="I1226" s="13">
        <v>1609</v>
      </c>
    </row>
    <row r="1227" spans="2:9" x14ac:dyDescent="0.2">
      <c r="B1227"/>
      <c r="C1227" s="2">
        <v>60</v>
      </c>
      <c r="D1227" s="5" t="s">
        <v>963</v>
      </c>
      <c r="E1227" s="13">
        <v>719</v>
      </c>
      <c r="F1227" s="13">
        <v>41560</v>
      </c>
      <c r="G1227" s="13">
        <v>42279</v>
      </c>
      <c r="H1227" s="13">
        <v>0</v>
      </c>
      <c r="I1227" s="13">
        <v>42279</v>
      </c>
    </row>
    <row r="1228" spans="2:9" x14ac:dyDescent="0.2">
      <c r="B1228"/>
      <c r="C1228" s="2">
        <v>61</v>
      </c>
      <c r="D1228" s="5" t="s">
        <v>964</v>
      </c>
      <c r="E1228" s="13">
        <v>0</v>
      </c>
      <c r="F1228" s="13">
        <v>311985</v>
      </c>
      <c r="G1228" s="13">
        <v>311985</v>
      </c>
      <c r="H1228" s="13">
        <v>0</v>
      </c>
      <c r="I1228" s="13">
        <v>311985</v>
      </c>
    </row>
    <row r="1229" spans="2:9" x14ac:dyDescent="0.2">
      <c r="B1229"/>
      <c r="C1229" s="2">
        <v>62</v>
      </c>
      <c r="D1229" s="5" t="s">
        <v>965</v>
      </c>
      <c r="E1229" s="13">
        <v>0</v>
      </c>
      <c r="F1229" s="13">
        <v>133229</v>
      </c>
      <c r="G1229" s="13">
        <v>133229</v>
      </c>
      <c r="H1229" s="13">
        <v>0</v>
      </c>
      <c r="I1229" s="13">
        <v>133229</v>
      </c>
    </row>
    <row r="1230" spans="2:9" x14ac:dyDescent="0.2">
      <c r="B1230"/>
      <c r="C1230" s="2">
        <v>70</v>
      </c>
      <c r="D1230" s="5" t="s">
        <v>966</v>
      </c>
      <c r="E1230" s="13">
        <v>0</v>
      </c>
      <c r="F1230" s="13">
        <v>156098</v>
      </c>
      <c r="G1230" s="13">
        <v>156098</v>
      </c>
      <c r="H1230" s="13">
        <v>74505.445999999996</v>
      </c>
      <c r="I1230" s="13">
        <v>81592.554000000004</v>
      </c>
    </row>
    <row r="1231" spans="2:9" x14ac:dyDescent="0.2">
      <c r="B1231"/>
      <c r="C1231" s="2">
        <v>71</v>
      </c>
      <c r="D1231" s="5" t="s">
        <v>967</v>
      </c>
      <c r="E1231" s="13">
        <v>0</v>
      </c>
      <c r="F1231" s="13">
        <v>19860</v>
      </c>
      <c r="G1231" s="13">
        <v>19860</v>
      </c>
      <c r="H1231" s="13">
        <v>0</v>
      </c>
      <c r="I1231" s="13">
        <v>19860</v>
      </c>
    </row>
    <row r="1232" spans="2:9" x14ac:dyDescent="0.2">
      <c r="B1232"/>
      <c r="C1232" s="2">
        <v>79</v>
      </c>
      <c r="D1232" s="5" t="s">
        <v>968</v>
      </c>
      <c r="E1232" s="13">
        <v>211</v>
      </c>
      <c r="F1232" s="13">
        <v>11432</v>
      </c>
      <c r="G1232" s="13">
        <v>11643</v>
      </c>
      <c r="H1232" s="13">
        <v>2052.0459999999998</v>
      </c>
      <c r="I1232" s="13">
        <v>9590.9539999999997</v>
      </c>
    </row>
    <row r="1233" spans="2:9" ht="15" customHeight="1" x14ac:dyDescent="0.2">
      <c r="B1233"/>
      <c r="C1233" s="14">
        <f>SUBTOTAL(9,C1225:C1232)</f>
        <v>474</v>
      </c>
      <c r="D1233" s="15" t="s">
        <v>969</v>
      </c>
      <c r="E1233" s="16">
        <f>SUBTOTAL(9,E1225:E1232)</f>
        <v>1597</v>
      </c>
      <c r="F1233" s="16">
        <f>SUBTOTAL(9,F1225:F1232)</f>
        <v>690032</v>
      </c>
      <c r="G1233" s="16">
        <f>SUBTOTAL(9,G1225:G1232)</f>
        <v>691629</v>
      </c>
      <c r="H1233" s="16">
        <f>SUBTOTAL(9,H1225:H1232)</f>
        <v>78628.324070000002</v>
      </c>
      <c r="I1233" s="16">
        <f>SUBTOTAL(9,I1225:I1232)</f>
        <v>613000.67593000003</v>
      </c>
    </row>
    <row r="1234" spans="2:9" ht="15" customHeight="1" x14ac:dyDescent="0.25">
      <c r="B1234" s="10">
        <v>847</v>
      </c>
      <c r="C1234" s="11"/>
      <c r="D1234" s="5" t="s">
        <v>970</v>
      </c>
      <c r="E1234" s="12"/>
      <c r="F1234" s="1"/>
      <c r="H1234" s="1"/>
      <c r="I1234" s="1"/>
    </row>
    <row r="1235" spans="2:9" x14ac:dyDescent="0.2">
      <c r="B1235"/>
      <c r="C1235" s="2">
        <v>1</v>
      </c>
      <c r="D1235" s="5" t="s">
        <v>77</v>
      </c>
      <c r="E1235" s="13">
        <v>343</v>
      </c>
      <c r="F1235" s="13">
        <v>8431</v>
      </c>
      <c r="G1235" s="13">
        <v>8774</v>
      </c>
      <c r="H1235" s="13">
        <v>1045.9643799999999</v>
      </c>
      <c r="I1235" s="13">
        <v>7728.0356199999997</v>
      </c>
    </row>
    <row r="1236" spans="2:9" ht="15" customHeight="1" x14ac:dyDescent="0.2">
      <c r="B1236"/>
      <c r="C1236" s="14">
        <f>SUBTOTAL(9,C1235:C1235)</f>
        <v>1</v>
      </c>
      <c r="D1236" s="15" t="s">
        <v>971</v>
      </c>
      <c r="E1236" s="16">
        <f>SUBTOTAL(9,E1235:E1235)</f>
        <v>343</v>
      </c>
      <c r="F1236" s="16">
        <f>SUBTOTAL(9,F1235:F1235)</f>
        <v>8431</v>
      </c>
      <c r="G1236" s="16">
        <f>SUBTOTAL(9,G1235:G1235)</f>
        <v>8774</v>
      </c>
      <c r="H1236" s="16">
        <f>SUBTOTAL(9,H1235:H1235)</f>
        <v>1045.9643799999999</v>
      </c>
      <c r="I1236" s="16">
        <f>SUBTOTAL(9,I1235:I1235)</f>
        <v>7728.0356199999997</v>
      </c>
    </row>
    <row r="1237" spans="2:9" ht="15" customHeight="1" x14ac:dyDescent="0.25">
      <c r="B1237" s="10">
        <v>848</v>
      </c>
      <c r="C1237" s="11"/>
      <c r="D1237" s="5" t="s">
        <v>972</v>
      </c>
      <c r="E1237" s="12"/>
      <c r="F1237" s="1"/>
      <c r="H1237" s="1"/>
      <c r="I1237" s="1"/>
    </row>
    <row r="1238" spans="2:9" x14ac:dyDescent="0.2">
      <c r="B1238"/>
      <c r="C1238" s="2">
        <v>1</v>
      </c>
      <c r="D1238" s="5" t="s">
        <v>20</v>
      </c>
      <c r="E1238" s="13">
        <v>1071</v>
      </c>
      <c r="F1238" s="13">
        <v>21968</v>
      </c>
      <c r="G1238" s="13">
        <v>23039</v>
      </c>
      <c r="H1238" s="13">
        <v>3297.2496799999999</v>
      </c>
      <c r="I1238" s="13">
        <v>19741.750319999999</v>
      </c>
    </row>
    <row r="1239" spans="2:9" ht="15" customHeight="1" x14ac:dyDescent="0.2">
      <c r="B1239"/>
      <c r="C1239" s="14">
        <f>SUBTOTAL(9,C1238:C1238)</f>
        <v>1</v>
      </c>
      <c r="D1239" s="15" t="s">
        <v>973</v>
      </c>
      <c r="E1239" s="16">
        <f>SUBTOTAL(9,E1238:E1238)</f>
        <v>1071</v>
      </c>
      <c r="F1239" s="16">
        <f>SUBTOTAL(9,F1238:F1238)</f>
        <v>21968</v>
      </c>
      <c r="G1239" s="16">
        <f>SUBTOTAL(9,G1238:G1238)</f>
        <v>23039</v>
      </c>
      <c r="H1239" s="16">
        <f>SUBTOTAL(9,H1238:H1238)</f>
        <v>3297.2496799999999</v>
      </c>
      <c r="I1239" s="16">
        <f>SUBTOTAL(9,I1238:I1238)</f>
        <v>19741.750319999999</v>
      </c>
    </row>
    <row r="1240" spans="2:9" ht="15" customHeight="1" x14ac:dyDescent="0.2">
      <c r="C1240" s="17">
        <f>SUBTOTAL(9,C1198:C1239)</f>
        <v>1139</v>
      </c>
      <c r="D1240" s="18" t="s">
        <v>974</v>
      </c>
      <c r="E1240" s="19">
        <f>SUBTOTAL(9,E1198:E1239)</f>
        <v>15777</v>
      </c>
      <c r="F1240" s="19">
        <f>SUBTOTAL(9,F1198:F1239)</f>
        <v>19288683</v>
      </c>
      <c r="G1240" s="19">
        <f>SUBTOTAL(9,G1198:G1239)</f>
        <v>19304460</v>
      </c>
      <c r="H1240" s="19">
        <f>SUBTOTAL(9,H1198:H1239)</f>
        <v>2990793.9696199996</v>
      </c>
      <c r="I1240" s="19">
        <f>SUBTOTAL(9,I1198:I1239)</f>
        <v>16313666.030379999</v>
      </c>
    </row>
    <row r="1241" spans="2:9" ht="27" customHeight="1" x14ac:dyDescent="0.25">
      <c r="B1241" s="1"/>
      <c r="C1241" s="2"/>
      <c r="D1241" s="9" t="s">
        <v>975</v>
      </c>
      <c r="E1241" s="1"/>
      <c r="F1241" s="1"/>
      <c r="G1241" s="1"/>
      <c r="H1241" s="1"/>
      <c r="I1241" s="1"/>
    </row>
    <row r="1242" spans="2:9" ht="15" customHeight="1" x14ac:dyDescent="0.25">
      <c r="B1242" s="10">
        <v>853</v>
      </c>
      <c r="C1242" s="11"/>
      <c r="D1242" s="5" t="s">
        <v>976</v>
      </c>
      <c r="E1242" s="12"/>
      <c r="F1242" s="1"/>
      <c r="H1242" s="1"/>
      <c r="I1242" s="1"/>
    </row>
    <row r="1243" spans="2:9" x14ac:dyDescent="0.2">
      <c r="B1243"/>
      <c r="C1243" s="2">
        <v>1</v>
      </c>
      <c r="D1243" s="5" t="s">
        <v>20</v>
      </c>
      <c r="E1243" s="13">
        <v>11425</v>
      </c>
      <c r="F1243" s="13">
        <v>230440</v>
      </c>
      <c r="G1243" s="13">
        <v>241865</v>
      </c>
      <c r="H1243" s="13">
        <v>38389.393629999999</v>
      </c>
      <c r="I1243" s="13">
        <v>203475.60636999999</v>
      </c>
    </row>
    <row r="1244" spans="2:9" x14ac:dyDescent="0.2">
      <c r="B1244"/>
      <c r="C1244" s="2">
        <v>45</v>
      </c>
      <c r="D1244" s="5" t="s">
        <v>56</v>
      </c>
      <c r="E1244" s="13">
        <v>4555</v>
      </c>
      <c r="F1244" s="13">
        <v>0</v>
      </c>
      <c r="G1244" s="13">
        <v>4555</v>
      </c>
      <c r="H1244" s="13">
        <v>0</v>
      </c>
      <c r="I1244" s="13">
        <v>4555</v>
      </c>
    </row>
    <row r="1245" spans="2:9" ht="15" customHeight="1" x14ac:dyDescent="0.2">
      <c r="B1245"/>
      <c r="C1245" s="14">
        <f>SUBTOTAL(9,C1243:C1244)</f>
        <v>46</v>
      </c>
      <c r="D1245" s="15" t="s">
        <v>977</v>
      </c>
      <c r="E1245" s="16">
        <f>SUBTOTAL(9,E1243:E1244)</f>
        <v>15980</v>
      </c>
      <c r="F1245" s="16">
        <f>SUBTOTAL(9,F1243:F1244)</f>
        <v>230440</v>
      </c>
      <c r="G1245" s="16">
        <f>SUBTOTAL(9,G1243:G1244)</f>
        <v>246420</v>
      </c>
      <c r="H1245" s="16">
        <f>SUBTOTAL(9,H1243:H1244)</f>
        <v>38389.393629999999</v>
      </c>
      <c r="I1245" s="16">
        <f>SUBTOTAL(9,I1243:I1244)</f>
        <v>208030.60636999999</v>
      </c>
    </row>
    <row r="1246" spans="2:9" ht="15" customHeight="1" x14ac:dyDescent="0.25">
      <c r="B1246" s="10">
        <v>854</v>
      </c>
      <c r="C1246" s="11"/>
      <c r="D1246" s="5" t="s">
        <v>978</v>
      </c>
      <c r="E1246" s="12"/>
      <c r="F1246" s="1"/>
      <c r="H1246" s="1"/>
      <c r="I1246" s="1"/>
    </row>
    <row r="1247" spans="2:9" x14ac:dyDescent="0.2">
      <c r="B1247"/>
      <c r="C1247" s="2">
        <v>21</v>
      </c>
      <c r="D1247" s="5" t="s">
        <v>979</v>
      </c>
      <c r="E1247" s="13">
        <v>3416</v>
      </c>
      <c r="F1247" s="13">
        <v>72371</v>
      </c>
      <c r="G1247" s="13">
        <v>75787</v>
      </c>
      <c r="H1247" s="13">
        <v>2584.9112300000002</v>
      </c>
      <c r="I1247" s="13">
        <v>73202.088770000002</v>
      </c>
    </row>
    <row r="1248" spans="2:9" x14ac:dyDescent="0.2">
      <c r="B1248"/>
      <c r="C1248" s="2">
        <v>22</v>
      </c>
      <c r="D1248" s="5" t="s">
        <v>980</v>
      </c>
      <c r="E1248" s="13">
        <v>400</v>
      </c>
      <c r="F1248" s="13">
        <v>8194</v>
      </c>
      <c r="G1248" s="13">
        <v>8594</v>
      </c>
      <c r="H1248" s="13">
        <v>796.68867</v>
      </c>
      <c r="I1248" s="13">
        <v>7797.3113300000005</v>
      </c>
    </row>
    <row r="1249" spans="2:9" x14ac:dyDescent="0.2">
      <c r="B1249"/>
      <c r="C1249" s="2">
        <v>45</v>
      </c>
      <c r="D1249" s="5" t="s">
        <v>30</v>
      </c>
      <c r="E1249" s="13">
        <v>0</v>
      </c>
      <c r="F1249" s="13">
        <v>25500</v>
      </c>
      <c r="G1249" s="13">
        <v>25500</v>
      </c>
      <c r="H1249" s="13">
        <v>0</v>
      </c>
      <c r="I1249" s="13">
        <v>25500</v>
      </c>
    </row>
    <row r="1250" spans="2:9" x14ac:dyDescent="0.2">
      <c r="B1250"/>
      <c r="C1250" s="2">
        <v>50</v>
      </c>
      <c r="D1250" s="5" t="s">
        <v>981</v>
      </c>
      <c r="E1250" s="13">
        <v>0</v>
      </c>
      <c r="F1250" s="13">
        <v>17631</v>
      </c>
      <c r="G1250" s="13">
        <v>17631</v>
      </c>
      <c r="H1250" s="13">
        <v>8815.5</v>
      </c>
      <c r="I1250" s="13">
        <v>8815.5</v>
      </c>
    </row>
    <row r="1251" spans="2:9" x14ac:dyDescent="0.2">
      <c r="B1251"/>
      <c r="C1251" s="2">
        <v>60</v>
      </c>
      <c r="D1251" s="5" t="s">
        <v>982</v>
      </c>
      <c r="E1251" s="13">
        <v>0</v>
      </c>
      <c r="F1251" s="13">
        <v>777556</v>
      </c>
      <c r="G1251" s="13">
        <v>777556</v>
      </c>
      <c r="H1251" s="13">
        <v>387.73424999999997</v>
      </c>
      <c r="I1251" s="13">
        <v>777168.26575000002</v>
      </c>
    </row>
    <row r="1252" spans="2:9" x14ac:dyDescent="0.2">
      <c r="B1252"/>
      <c r="C1252" s="2">
        <v>61</v>
      </c>
      <c r="D1252" s="5" t="s">
        <v>965</v>
      </c>
      <c r="E1252" s="13">
        <v>0</v>
      </c>
      <c r="F1252" s="13">
        <v>50671</v>
      </c>
      <c r="G1252" s="13">
        <v>50671</v>
      </c>
      <c r="H1252" s="13">
        <v>0</v>
      </c>
      <c r="I1252" s="13">
        <v>50671</v>
      </c>
    </row>
    <row r="1253" spans="2:9" x14ac:dyDescent="0.2">
      <c r="B1253"/>
      <c r="C1253" s="2">
        <v>62</v>
      </c>
      <c r="D1253" s="5" t="s">
        <v>983</v>
      </c>
      <c r="E1253" s="13">
        <v>0</v>
      </c>
      <c r="F1253" s="13">
        <v>20252</v>
      </c>
      <c r="G1253" s="13">
        <v>20252</v>
      </c>
      <c r="H1253" s="13">
        <v>0</v>
      </c>
      <c r="I1253" s="13">
        <v>20252</v>
      </c>
    </row>
    <row r="1254" spans="2:9" x14ac:dyDescent="0.2">
      <c r="B1254"/>
      <c r="C1254" s="2">
        <v>71</v>
      </c>
      <c r="D1254" s="5" t="s">
        <v>984</v>
      </c>
      <c r="E1254" s="13">
        <v>0</v>
      </c>
      <c r="F1254" s="13">
        <v>36058</v>
      </c>
      <c r="G1254" s="13">
        <v>36058</v>
      </c>
      <c r="H1254" s="13">
        <v>2910</v>
      </c>
      <c r="I1254" s="13">
        <v>33148</v>
      </c>
    </row>
    <row r="1255" spans="2:9" x14ac:dyDescent="0.2">
      <c r="B1255"/>
      <c r="C1255" s="2">
        <v>72</v>
      </c>
      <c r="D1255" s="5" t="s">
        <v>985</v>
      </c>
      <c r="E1255" s="13">
        <v>3350</v>
      </c>
      <c r="F1255" s="13">
        <v>113765</v>
      </c>
      <c r="G1255" s="13">
        <v>117115</v>
      </c>
      <c r="H1255" s="13">
        <v>0</v>
      </c>
      <c r="I1255" s="13">
        <v>117115</v>
      </c>
    </row>
    <row r="1256" spans="2:9" ht="15" customHeight="1" x14ac:dyDescent="0.2">
      <c r="B1256"/>
      <c r="C1256" s="14">
        <f>SUBTOTAL(9,C1247:C1255)</f>
        <v>464</v>
      </c>
      <c r="D1256" s="15" t="s">
        <v>986</v>
      </c>
      <c r="E1256" s="16">
        <f>SUBTOTAL(9,E1247:E1255)</f>
        <v>7166</v>
      </c>
      <c r="F1256" s="16">
        <f>SUBTOTAL(9,F1247:F1255)</f>
        <v>1121998</v>
      </c>
      <c r="G1256" s="16">
        <f>SUBTOTAL(9,G1247:G1255)</f>
        <v>1129164</v>
      </c>
      <c r="H1256" s="16">
        <f>SUBTOTAL(9,H1247:H1255)</f>
        <v>15494.834150000001</v>
      </c>
      <c r="I1256" s="16">
        <f>SUBTOTAL(9,I1247:I1255)</f>
        <v>1113669.16585</v>
      </c>
    </row>
    <row r="1257" spans="2:9" ht="15" customHeight="1" x14ac:dyDescent="0.25">
      <c r="B1257" s="10">
        <v>855</v>
      </c>
      <c r="C1257" s="11"/>
      <c r="D1257" s="5" t="s">
        <v>987</v>
      </c>
      <c r="E1257" s="12"/>
      <c r="F1257" s="1"/>
      <c r="H1257" s="1"/>
      <c r="I1257" s="1"/>
    </row>
    <row r="1258" spans="2:9" x14ac:dyDescent="0.2">
      <c r="B1258"/>
      <c r="C1258" s="2">
        <v>1</v>
      </c>
      <c r="D1258" s="5" t="s">
        <v>988</v>
      </c>
      <c r="E1258" s="13">
        <v>7581</v>
      </c>
      <c r="F1258" s="13">
        <v>3841242</v>
      </c>
      <c r="G1258" s="13">
        <v>3848823</v>
      </c>
      <c r="H1258" s="13">
        <v>692236.18946000002</v>
      </c>
      <c r="I1258" s="13">
        <v>3156586.81054</v>
      </c>
    </row>
    <row r="1259" spans="2:9" x14ac:dyDescent="0.2">
      <c r="B1259"/>
      <c r="C1259" s="2">
        <v>21</v>
      </c>
      <c r="D1259" s="5" t="s">
        <v>56</v>
      </c>
      <c r="E1259" s="13">
        <v>8392</v>
      </c>
      <c r="F1259" s="13">
        <v>24121</v>
      </c>
      <c r="G1259" s="13">
        <v>32513</v>
      </c>
      <c r="H1259" s="13">
        <v>114.34098</v>
      </c>
      <c r="I1259" s="13">
        <v>32398.659019999999</v>
      </c>
    </row>
    <row r="1260" spans="2:9" x14ac:dyDescent="0.2">
      <c r="B1260"/>
      <c r="C1260" s="2">
        <v>22</v>
      </c>
      <c r="D1260" s="5" t="s">
        <v>989</v>
      </c>
      <c r="E1260" s="13">
        <v>0</v>
      </c>
      <c r="F1260" s="13">
        <v>2623089</v>
      </c>
      <c r="G1260" s="13">
        <v>2623089</v>
      </c>
      <c r="H1260" s="13">
        <v>350016.76082000002</v>
      </c>
      <c r="I1260" s="13">
        <v>2273072.23918</v>
      </c>
    </row>
    <row r="1261" spans="2:9" x14ac:dyDescent="0.2">
      <c r="B1261"/>
      <c r="C1261" s="2">
        <v>60</v>
      </c>
      <c r="D1261" s="5" t="s">
        <v>990</v>
      </c>
      <c r="E1261" s="13">
        <v>0</v>
      </c>
      <c r="F1261" s="13">
        <v>426801</v>
      </c>
      <c r="G1261" s="13">
        <v>426801</v>
      </c>
      <c r="H1261" s="13">
        <v>78350.244720000002</v>
      </c>
      <c r="I1261" s="13">
        <v>348450.75527999998</v>
      </c>
    </row>
    <row r="1262" spans="2:9" ht="15" customHeight="1" x14ac:dyDescent="0.2">
      <c r="B1262"/>
      <c r="C1262" s="14">
        <f>SUBTOTAL(9,C1258:C1261)</f>
        <v>104</v>
      </c>
      <c r="D1262" s="15" t="s">
        <v>991</v>
      </c>
      <c r="E1262" s="16">
        <f>SUBTOTAL(9,E1258:E1261)</f>
        <v>15973</v>
      </c>
      <c r="F1262" s="16">
        <f>SUBTOTAL(9,F1258:F1261)</f>
        <v>6915253</v>
      </c>
      <c r="G1262" s="16">
        <f>SUBTOTAL(9,G1258:G1261)</f>
        <v>6931226</v>
      </c>
      <c r="H1262" s="16">
        <f>SUBTOTAL(9,H1258:H1261)</f>
        <v>1120717.5359800002</v>
      </c>
      <c r="I1262" s="16">
        <f>SUBTOTAL(9,I1258:I1261)</f>
        <v>5810508.4640199998</v>
      </c>
    </row>
    <row r="1263" spans="2:9" ht="15" customHeight="1" x14ac:dyDescent="0.25">
      <c r="B1263" s="10">
        <v>856</v>
      </c>
      <c r="C1263" s="11"/>
      <c r="D1263" s="5" t="s">
        <v>992</v>
      </c>
      <c r="E1263" s="12"/>
      <c r="F1263" s="1"/>
      <c r="H1263" s="1"/>
      <c r="I1263" s="1"/>
    </row>
    <row r="1264" spans="2:9" x14ac:dyDescent="0.2">
      <c r="B1264"/>
      <c r="C1264" s="2">
        <v>1</v>
      </c>
      <c r="D1264" s="5" t="s">
        <v>20</v>
      </c>
      <c r="E1264" s="13">
        <v>6284</v>
      </c>
      <c r="F1264" s="13">
        <v>156429</v>
      </c>
      <c r="G1264" s="13">
        <v>162713</v>
      </c>
      <c r="H1264" s="13">
        <v>21625.932120000001</v>
      </c>
      <c r="I1264" s="13">
        <v>141087.06787999999</v>
      </c>
    </row>
    <row r="1265" spans="2:9" ht="15" customHeight="1" x14ac:dyDescent="0.2">
      <c r="B1265"/>
      <c r="C1265" s="14">
        <f>SUBTOTAL(9,C1264:C1264)</f>
        <v>1</v>
      </c>
      <c r="D1265" s="15" t="s">
        <v>993</v>
      </c>
      <c r="E1265" s="16">
        <f>SUBTOTAL(9,E1264:E1264)</f>
        <v>6284</v>
      </c>
      <c r="F1265" s="16">
        <f>SUBTOTAL(9,F1264:F1264)</f>
        <v>156429</v>
      </c>
      <c r="G1265" s="16">
        <f>SUBTOTAL(9,G1264:G1264)</f>
        <v>162713</v>
      </c>
      <c r="H1265" s="16">
        <f>SUBTOTAL(9,H1264:H1264)</f>
        <v>21625.932120000001</v>
      </c>
      <c r="I1265" s="16">
        <f>SUBTOTAL(9,I1264:I1264)</f>
        <v>141087.06787999999</v>
      </c>
    </row>
    <row r="1266" spans="2:9" ht="15" customHeight="1" x14ac:dyDescent="0.25">
      <c r="B1266" s="10">
        <v>858</v>
      </c>
      <c r="C1266" s="11"/>
      <c r="D1266" s="5" t="s">
        <v>994</v>
      </c>
      <c r="E1266" s="12"/>
      <c r="F1266" s="1"/>
      <c r="H1266" s="1"/>
      <c r="I1266" s="1"/>
    </row>
    <row r="1267" spans="2:9" x14ac:dyDescent="0.2">
      <c r="B1267"/>
      <c r="C1267" s="2">
        <v>1</v>
      </c>
      <c r="D1267" s="5" t="s">
        <v>995</v>
      </c>
      <c r="E1267" s="13">
        <v>3770</v>
      </c>
      <c r="F1267" s="13">
        <v>280076</v>
      </c>
      <c r="G1267" s="13">
        <v>283846</v>
      </c>
      <c r="H1267" s="13">
        <v>39275.841679999998</v>
      </c>
      <c r="I1267" s="13">
        <v>244570.15831999999</v>
      </c>
    </row>
    <row r="1268" spans="2:9" x14ac:dyDescent="0.2">
      <c r="B1268"/>
      <c r="C1268" s="2">
        <v>21</v>
      </c>
      <c r="D1268" s="5" t="s">
        <v>25</v>
      </c>
      <c r="E1268" s="13">
        <v>711</v>
      </c>
      <c r="F1268" s="13">
        <v>15556</v>
      </c>
      <c r="G1268" s="13">
        <v>16267</v>
      </c>
      <c r="H1268" s="13">
        <v>111.83738</v>
      </c>
      <c r="I1268" s="13">
        <v>16155.162619999999</v>
      </c>
    </row>
    <row r="1269" spans="2:9" ht="15" customHeight="1" x14ac:dyDescent="0.2">
      <c r="B1269"/>
      <c r="C1269" s="14">
        <f>SUBTOTAL(9,C1267:C1268)</f>
        <v>22</v>
      </c>
      <c r="D1269" s="15" t="s">
        <v>996</v>
      </c>
      <c r="E1269" s="16">
        <f>SUBTOTAL(9,E1267:E1268)</f>
        <v>4481</v>
      </c>
      <c r="F1269" s="16">
        <f>SUBTOTAL(9,F1267:F1268)</f>
        <v>295632</v>
      </c>
      <c r="G1269" s="16">
        <f>SUBTOTAL(9,G1267:G1268)</f>
        <v>300113</v>
      </c>
      <c r="H1269" s="16">
        <f>SUBTOTAL(9,H1267:H1268)</f>
        <v>39387.679059999995</v>
      </c>
      <c r="I1269" s="16">
        <f>SUBTOTAL(9,I1267:I1268)</f>
        <v>260725.32093999998</v>
      </c>
    </row>
    <row r="1270" spans="2:9" ht="15" customHeight="1" x14ac:dyDescent="0.2">
      <c r="C1270" s="17">
        <f>SUBTOTAL(9,C1242:C1269)</f>
        <v>637</v>
      </c>
      <c r="D1270" s="18" t="s">
        <v>997</v>
      </c>
      <c r="E1270" s="19">
        <f>SUBTOTAL(9,E1242:E1269)</f>
        <v>49884</v>
      </c>
      <c r="F1270" s="19">
        <f>SUBTOTAL(9,F1242:F1269)</f>
        <v>8719752</v>
      </c>
      <c r="G1270" s="19">
        <f>SUBTOTAL(9,G1242:G1269)</f>
        <v>8769636</v>
      </c>
      <c r="H1270" s="19">
        <f>SUBTOTAL(9,H1242:H1269)</f>
        <v>1235615.37494</v>
      </c>
      <c r="I1270" s="19">
        <f>SUBTOTAL(9,I1242:I1269)</f>
        <v>7534020.6250600005</v>
      </c>
    </row>
    <row r="1271" spans="2:9" ht="27" customHeight="1" x14ac:dyDescent="0.25">
      <c r="B1271" s="1"/>
      <c r="C1271" s="2"/>
      <c r="D1271" s="9" t="s">
        <v>998</v>
      </c>
      <c r="E1271" s="1"/>
      <c r="F1271" s="1"/>
      <c r="G1271" s="1"/>
      <c r="H1271" s="1"/>
      <c r="I1271" s="1"/>
    </row>
    <row r="1272" spans="2:9" ht="15" customHeight="1" x14ac:dyDescent="0.25">
      <c r="B1272" s="10">
        <v>860</v>
      </c>
      <c r="C1272" s="11"/>
      <c r="D1272" s="5" t="s">
        <v>999</v>
      </c>
      <c r="E1272" s="12"/>
      <c r="F1272" s="1"/>
      <c r="H1272" s="1"/>
      <c r="I1272" s="1"/>
    </row>
    <row r="1273" spans="2:9" x14ac:dyDescent="0.2">
      <c r="B1273"/>
      <c r="C1273" s="2">
        <v>50</v>
      </c>
      <c r="D1273" s="5" t="s">
        <v>1000</v>
      </c>
      <c r="E1273" s="13">
        <v>0</v>
      </c>
      <c r="F1273" s="13">
        <v>134924</v>
      </c>
      <c r="G1273" s="13">
        <v>134924</v>
      </c>
      <c r="H1273" s="13">
        <v>44974.667000000001</v>
      </c>
      <c r="I1273" s="13">
        <v>89949.332999999999</v>
      </c>
    </row>
    <row r="1274" spans="2:9" x14ac:dyDescent="0.2">
      <c r="B1274"/>
      <c r="C1274" s="2">
        <v>51</v>
      </c>
      <c r="D1274" s="5" t="s">
        <v>1001</v>
      </c>
      <c r="E1274" s="13">
        <v>0</v>
      </c>
      <c r="F1274" s="13">
        <v>20170</v>
      </c>
      <c r="G1274" s="13">
        <v>20170</v>
      </c>
      <c r="H1274" s="13">
        <v>6723.3329999999996</v>
      </c>
      <c r="I1274" s="13">
        <v>13446.666999999999</v>
      </c>
    </row>
    <row r="1275" spans="2:9" ht="15" customHeight="1" x14ac:dyDescent="0.2">
      <c r="B1275"/>
      <c r="C1275" s="14">
        <f>SUBTOTAL(9,C1273:C1274)</f>
        <v>101</v>
      </c>
      <c r="D1275" s="15" t="s">
        <v>1002</v>
      </c>
      <c r="E1275" s="16">
        <f>SUBTOTAL(9,E1273:E1274)</f>
        <v>0</v>
      </c>
      <c r="F1275" s="16">
        <f>SUBTOTAL(9,F1273:F1274)</f>
        <v>155094</v>
      </c>
      <c r="G1275" s="16">
        <f>SUBTOTAL(9,G1273:G1274)</f>
        <v>155094</v>
      </c>
      <c r="H1275" s="16">
        <f>SUBTOTAL(9,H1273:H1274)</f>
        <v>51698</v>
      </c>
      <c r="I1275" s="16">
        <f>SUBTOTAL(9,I1273:I1274)</f>
        <v>103396</v>
      </c>
    </row>
    <row r="1276" spans="2:9" ht="15" customHeight="1" x14ac:dyDescent="0.25">
      <c r="B1276" s="10">
        <v>862</v>
      </c>
      <c r="C1276" s="11"/>
      <c r="D1276" s="5" t="s">
        <v>1003</v>
      </c>
      <c r="E1276" s="12"/>
      <c r="F1276" s="1"/>
      <c r="H1276" s="1"/>
      <c r="I1276" s="1"/>
    </row>
    <row r="1277" spans="2:9" x14ac:dyDescent="0.2">
      <c r="B1277"/>
      <c r="C1277" s="2">
        <v>70</v>
      </c>
      <c r="D1277" s="5" t="s">
        <v>1004</v>
      </c>
      <c r="E1277" s="13">
        <v>0</v>
      </c>
      <c r="F1277" s="13">
        <v>10630</v>
      </c>
      <c r="G1277" s="13">
        <v>10630</v>
      </c>
      <c r="H1277" s="13">
        <v>5315</v>
      </c>
      <c r="I1277" s="13">
        <v>5315</v>
      </c>
    </row>
    <row r="1278" spans="2:9" ht="15" customHeight="1" x14ac:dyDescent="0.2">
      <c r="B1278"/>
      <c r="C1278" s="14">
        <f>SUBTOTAL(9,C1277:C1277)</f>
        <v>70</v>
      </c>
      <c r="D1278" s="15" t="s">
        <v>1005</v>
      </c>
      <c r="E1278" s="16">
        <f>SUBTOTAL(9,E1277:E1277)</f>
        <v>0</v>
      </c>
      <c r="F1278" s="16">
        <f>SUBTOTAL(9,F1277:F1277)</f>
        <v>10630</v>
      </c>
      <c r="G1278" s="16">
        <f>SUBTOTAL(9,G1277:G1277)</f>
        <v>10630</v>
      </c>
      <c r="H1278" s="16">
        <f>SUBTOTAL(9,H1277:H1277)</f>
        <v>5315</v>
      </c>
      <c r="I1278" s="16">
        <f>SUBTOTAL(9,I1277:I1277)</f>
        <v>5315</v>
      </c>
    </row>
    <row r="1279" spans="2:9" ht="15" customHeight="1" x14ac:dyDescent="0.25">
      <c r="B1279" s="10">
        <v>865</v>
      </c>
      <c r="C1279" s="11"/>
      <c r="D1279" s="5" t="s">
        <v>1006</v>
      </c>
      <c r="E1279" s="12"/>
      <c r="F1279" s="1"/>
      <c r="H1279" s="1"/>
      <c r="I1279" s="1"/>
    </row>
    <row r="1280" spans="2:9" x14ac:dyDescent="0.2">
      <c r="B1280"/>
      <c r="C1280" s="2">
        <v>21</v>
      </c>
      <c r="D1280" s="5" t="s">
        <v>1007</v>
      </c>
      <c r="E1280" s="13">
        <v>1375</v>
      </c>
      <c r="F1280" s="13">
        <v>2244</v>
      </c>
      <c r="G1280" s="13">
        <v>3619</v>
      </c>
      <c r="H1280" s="13">
        <v>36.418849999999999</v>
      </c>
      <c r="I1280" s="13">
        <v>3582.58115</v>
      </c>
    </row>
    <row r="1281" spans="2:9" x14ac:dyDescent="0.2">
      <c r="B1281"/>
      <c r="C1281" s="2">
        <v>50</v>
      </c>
      <c r="D1281" s="5" t="s">
        <v>1008</v>
      </c>
      <c r="E1281" s="13">
        <v>0</v>
      </c>
      <c r="F1281" s="13">
        <v>9662</v>
      </c>
      <c r="G1281" s="13">
        <v>9662</v>
      </c>
      <c r="H1281" s="13">
        <v>4000</v>
      </c>
      <c r="I1281" s="13">
        <v>5662</v>
      </c>
    </row>
    <row r="1282" spans="2:9" x14ac:dyDescent="0.2">
      <c r="B1282"/>
      <c r="C1282" s="2">
        <v>70</v>
      </c>
      <c r="D1282" s="5" t="s">
        <v>901</v>
      </c>
      <c r="E1282" s="13">
        <v>0</v>
      </c>
      <c r="F1282" s="13">
        <v>1453</v>
      </c>
      <c r="G1282" s="13">
        <v>1453</v>
      </c>
      <c r="H1282" s="13">
        <v>200</v>
      </c>
      <c r="I1282" s="13">
        <v>1253</v>
      </c>
    </row>
    <row r="1283" spans="2:9" x14ac:dyDescent="0.2">
      <c r="B1283"/>
      <c r="C1283" s="2">
        <v>79</v>
      </c>
      <c r="D1283" s="5" t="s">
        <v>1009</v>
      </c>
      <c r="E1283" s="13">
        <v>4040</v>
      </c>
      <c r="F1283" s="13">
        <v>6312</v>
      </c>
      <c r="G1283" s="13">
        <v>10352</v>
      </c>
      <c r="H1283" s="13">
        <v>0</v>
      </c>
      <c r="I1283" s="13">
        <v>10352</v>
      </c>
    </row>
    <row r="1284" spans="2:9" ht="15" customHeight="1" x14ac:dyDescent="0.2">
      <c r="B1284"/>
      <c r="C1284" s="14">
        <f>SUBTOTAL(9,C1280:C1283)</f>
        <v>220</v>
      </c>
      <c r="D1284" s="15" t="s">
        <v>1010</v>
      </c>
      <c r="E1284" s="16">
        <f>SUBTOTAL(9,E1280:E1283)</f>
        <v>5415</v>
      </c>
      <c r="F1284" s="16">
        <f>SUBTOTAL(9,F1280:F1283)</f>
        <v>19671</v>
      </c>
      <c r="G1284" s="16">
        <f>SUBTOTAL(9,G1280:G1283)</f>
        <v>25086</v>
      </c>
      <c r="H1284" s="16">
        <f>SUBTOTAL(9,H1280:H1283)</f>
        <v>4236.41885</v>
      </c>
      <c r="I1284" s="16">
        <f>SUBTOTAL(9,I1280:I1283)</f>
        <v>20849.581149999998</v>
      </c>
    </row>
    <row r="1285" spans="2:9" ht="15" customHeight="1" x14ac:dyDescent="0.25">
      <c r="B1285" s="10">
        <v>867</v>
      </c>
      <c r="C1285" s="11"/>
      <c r="D1285" s="5" t="s">
        <v>1011</v>
      </c>
      <c r="E1285" s="12"/>
      <c r="F1285" s="1"/>
      <c r="H1285" s="1"/>
      <c r="I1285" s="1"/>
    </row>
    <row r="1286" spans="2:9" x14ac:dyDescent="0.2">
      <c r="B1286"/>
      <c r="C1286" s="2">
        <v>1</v>
      </c>
      <c r="D1286" s="5" t="s">
        <v>20</v>
      </c>
      <c r="E1286" s="13">
        <v>702</v>
      </c>
      <c r="F1286" s="13">
        <v>14122</v>
      </c>
      <c r="G1286" s="13">
        <v>14824</v>
      </c>
      <c r="H1286" s="13">
        <v>2076.55852</v>
      </c>
      <c r="I1286" s="13">
        <v>12747.44148</v>
      </c>
    </row>
    <row r="1287" spans="2:9" ht="15" customHeight="1" x14ac:dyDescent="0.2">
      <c r="B1287"/>
      <c r="C1287" s="14">
        <f>SUBTOTAL(9,C1286:C1286)</f>
        <v>1</v>
      </c>
      <c r="D1287" s="15" t="s">
        <v>1012</v>
      </c>
      <c r="E1287" s="16">
        <f>SUBTOTAL(9,E1286:E1286)</f>
        <v>702</v>
      </c>
      <c r="F1287" s="16">
        <f>SUBTOTAL(9,F1286:F1286)</f>
        <v>14122</v>
      </c>
      <c r="G1287" s="16">
        <f>SUBTOTAL(9,G1286:G1286)</f>
        <v>14824</v>
      </c>
      <c r="H1287" s="16">
        <f>SUBTOTAL(9,H1286:H1286)</f>
        <v>2076.55852</v>
      </c>
      <c r="I1287" s="16">
        <f>SUBTOTAL(9,I1286:I1286)</f>
        <v>12747.44148</v>
      </c>
    </row>
    <row r="1288" spans="2:9" ht="15" customHeight="1" x14ac:dyDescent="0.25">
      <c r="B1288" s="10">
        <v>868</v>
      </c>
      <c r="C1288" s="11"/>
      <c r="D1288" s="5" t="s">
        <v>1013</v>
      </c>
      <c r="E1288" s="12"/>
      <c r="F1288" s="1"/>
      <c r="H1288" s="1"/>
      <c r="I1288" s="1"/>
    </row>
    <row r="1289" spans="2:9" x14ac:dyDescent="0.2">
      <c r="B1289"/>
      <c r="C1289" s="2">
        <v>1</v>
      </c>
      <c r="D1289" s="5" t="s">
        <v>20</v>
      </c>
      <c r="E1289" s="13">
        <v>726</v>
      </c>
      <c r="F1289" s="13">
        <v>33485</v>
      </c>
      <c r="G1289" s="13">
        <v>34211</v>
      </c>
      <c r="H1289" s="13">
        <v>5565.5501299999996</v>
      </c>
      <c r="I1289" s="13">
        <v>28645.44987</v>
      </c>
    </row>
    <row r="1290" spans="2:9" ht="15" customHeight="1" x14ac:dyDescent="0.2">
      <c r="B1290"/>
      <c r="C1290" s="14">
        <f>SUBTOTAL(9,C1289:C1289)</f>
        <v>1</v>
      </c>
      <c r="D1290" s="15" t="s">
        <v>1014</v>
      </c>
      <c r="E1290" s="16">
        <f>SUBTOTAL(9,E1289:E1289)</f>
        <v>726</v>
      </c>
      <c r="F1290" s="16">
        <f>SUBTOTAL(9,F1289:F1289)</f>
        <v>33485</v>
      </c>
      <c r="G1290" s="16">
        <f>SUBTOTAL(9,G1289:G1289)</f>
        <v>34211</v>
      </c>
      <c r="H1290" s="16">
        <f>SUBTOTAL(9,H1289:H1289)</f>
        <v>5565.5501299999996</v>
      </c>
      <c r="I1290" s="16">
        <f>SUBTOTAL(9,I1289:I1289)</f>
        <v>28645.44987</v>
      </c>
    </row>
    <row r="1291" spans="2:9" ht="15" customHeight="1" x14ac:dyDescent="0.2">
      <c r="C1291" s="17">
        <f>SUBTOTAL(9,C1272:C1290)</f>
        <v>393</v>
      </c>
      <c r="D1291" s="18" t="s">
        <v>1015</v>
      </c>
      <c r="E1291" s="19">
        <f>SUBTOTAL(9,E1272:E1290)</f>
        <v>6843</v>
      </c>
      <c r="F1291" s="19">
        <f>SUBTOTAL(9,F1272:F1290)</f>
        <v>233002</v>
      </c>
      <c r="G1291" s="19">
        <f>SUBTOTAL(9,G1272:G1290)</f>
        <v>239845</v>
      </c>
      <c r="H1291" s="19">
        <f>SUBTOTAL(9,H1272:H1290)</f>
        <v>68891.527499999997</v>
      </c>
      <c r="I1291" s="19">
        <f>SUBTOTAL(9,I1272:I1290)</f>
        <v>170953.4725</v>
      </c>
    </row>
    <row r="1292" spans="2:9" ht="27" customHeight="1" x14ac:dyDescent="0.25">
      <c r="B1292" s="1"/>
      <c r="C1292" s="2"/>
      <c r="D1292" s="9" t="s">
        <v>1016</v>
      </c>
      <c r="E1292" s="1"/>
      <c r="F1292" s="1"/>
      <c r="G1292" s="1"/>
      <c r="H1292" s="1"/>
      <c r="I1292" s="1"/>
    </row>
    <row r="1293" spans="2:9" ht="15" customHeight="1" x14ac:dyDescent="0.25">
      <c r="B1293" s="10">
        <v>870</v>
      </c>
      <c r="C1293" s="11"/>
      <c r="D1293" s="5" t="s">
        <v>1017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20</v>
      </c>
      <c r="E1294" s="13">
        <v>945</v>
      </c>
      <c r="F1294" s="13">
        <v>19006</v>
      </c>
      <c r="G1294" s="13">
        <v>19951</v>
      </c>
      <c r="H1294" s="13">
        <v>2652.2967699999999</v>
      </c>
      <c r="I1294" s="13">
        <v>17298.703229999999</v>
      </c>
    </row>
    <row r="1295" spans="2:9" ht="15" customHeight="1" x14ac:dyDescent="0.2">
      <c r="B1295"/>
      <c r="C1295" s="14">
        <f>SUBTOTAL(9,C1294:C1294)</f>
        <v>1</v>
      </c>
      <c r="D1295" s="15" t="s">
        <v>1018</v>
      </c>
      <c r="E1295" s="16">
        <f>SUBTOTAL(9,E1294:E1294)</f>
        <v>945</v>
      </c>
      <c r="F1295" s="16">
        <f>SUBTOTAL(9,F1294:F1294)</f>
        <v>19006</v>
      </c>
      <c r="G1295" s="16">
        <f>SUBTOTAL(9,G1294:G1294)</f>
        <v>19951</v>
      </c>
      <c r="H1295" s="16">
        <f>SUBTOTAL(9,H1294:H1294)</f>
        <v>2652.2967699999999</v>
      </c>
      <c r="I1295" s="16">
        <f>SUBTOTAL(9,I1294:I1294)</f>
        <v>17298.703229999999</v>
      </c>
    </row>
    <row r="1296" spans="2:9" ht="15" customHeight="1" x14ac:dyDescent="0.25">
      <c r="B1296" s="10">
        <v>871</v>
      </c>
      <c r="C1296" s="11"/>
      <c r="D1296" s="5" t="s">
        <v>1019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242</v>
      </c>
      <c r="E1297" s="13">
        <v>2242</v>
      </c>
      <c r="F1297" s="13">
        <v>13868</v>
      </c>
      <c r="G1297" s="13">
        <v>16110</v>
      </c>
      <c r="H1297" s="13">
        <v>339.11684000000002</v>
      </c>
      <c r="I1297" s="13">
        <v>15770.883159999999</v>
      </c>
    </row>
    <row r="1298" spans="2:9" x14ac:dyDescent="0.2">
      <c r="B1298"/>
      <c r="C1298" s="2">
        <v>70</v>
      </c>
      <c r="D1298" s="5" t="s">
        <v>1020</v>
      </c>
      <c r="E1298" s="13">
        <v>3546</v>
      </c>
      <c r="F1298" s="13">
        <v>17977</v>
      </c>
      <c r="G1298" s="13">
        <v>21523</v>
      </c>
      <c r="H1298" s="13">
        <v>4400</v>
      </c>
      <c r="I1298" s="13">
        <v>17123</v>
      </c>
    </row>
    <row r="1299" spans="2:9" x14ac:dyDescent="0.2">
      <c r="B1299"/>
      <c r="C1299" s="2">
        <v>72</v>
      </c>
      <c r="D1299" s="5" t="s">
        <v>1021</v>
      </c>
      <c r="E1299" s="13">
        <v>0</v>
      </c>
      <c r="F1299" s="13">
        <v>11914</v>
      </c>
      <c r="G1299" s="13">
        <v>11914</v>
      </c>
      <c r="H1299" s="13">
        <v>1250</v>
      </c>
      <c r="I1299" s="13">
        <v>10664</v>
      </c>
    </row>
    <row r="1300" spans="2:9" x14ac:dyDescent="0.2">
      <c r="B1300"/>
      <c r="C1300" s="2">
        <v>73</v>
      </c>
      <c r="D1300" s="5" t="s">
        <v>1022</v>
      </c>
      <c r="E1300" s="13">
        <v>0</v>
      </c>
      <c r="F1300" s="13">
        <v>15340</v>
      </c>
      <c r="G1300" s="13">
        <v>15340</v>
      </c>
      <c r="H1300" s="13">
        <v>900</v>
      </c>
      <c r="I1300" s="13">
        <v>14440</v>
      </c>
    </row>
    <row r="1301" spans="2:9" ht="15" customHeight="1" x14ac:dyDescent="0.2">
      <c r="B1301"/>
      <c r="C1301" s="14">
        <f>SUBTOTAL(9,C1297:C1300)</f>
        <v>236</v>
      </c>
      <c r="D1301" s="15" t="s">
        <v>1023</v>
      </c>
      <c r="E1301" s="16">
        <f>SUBTOTAL(9,E1297:E1300)</f>
        <v>5788</v>
      </c>
      <c r="F1301" s="16">
        <f>SUBTOTAL(9,F1297:F1300)</f>
        <v>59099</v>
      </c>
      <c r="G1301" s="16">
        <f>SUBTOTAL(9,G1297:G1300)</f>
        <v>64887</v>
      </c>
      <c r="H1301" s="16">
        <f>SUBTOTAL(9,H1297:H1300)</f>
        <v>6889.1168399999997</v>
      </c>
      <c r="I1301" s="16">
        <f>SUBTOTAL(9,I1297:I1300)</f>
        <v>57997.883159999998</v>
      </c>
    </row>
    <row r="1302" spans="2:9" ht="15" customHeight="1" x14ac:dyDescent="0.25">
      <c r="B1302" s="10">
        <v>872</v>
      </c>
      <c r="C1302" s="11"/>
      <c r="D1302" s="5" t="s">
        <v>1024</v>
      </c>
      <c r="E1302" s="12"/>
      <c r="F1302" s="1"/>
      <c r="H1302" s="1"/>
      <c r="I1302" s="1"/>
    </row>
    <row r="1303" spans="2:9" x14ac:dyDescent="0.2">
      <c r="B1303"/>
      <c r="C1303" s="2">
        <v>21</v>
      </c>
      <c r="D1303" s="5" t="s">
        <v>979</v>
      </c>
      <c r="E1303" s="13">
        <v>735</v>
      </c>
      <c r="F1303" s="13">
        <v>15060</v>
      </c>
      <c r="G1303" s="13">
        <v>15795</v>
      </c>
      <c r="H1303" s="13">
        <v>242.38476</v>
      </c>
      <c r="I1303" s="13">
        <v>15552.615239999999</v>
      </c>
    </row>
    <row r="1304" spans="2:9" x14ac:dyDescent="0.2">
      <c r="B1304"/>
      <c r="C1304" s="2">
        <v>70</v>
      </c>
      <c r="D1304" s="5" t="s">
        <v>1025</v>
      </c>
      <c r="E1304" s="13">
        <v>0</v>
      </c>
      <c r="F1304" s="13">
        <v>224358</v>
      </c>
      <c r="G1304" s="13">
        <v>224358</v>
      </c>
      <c r="H1304" s="13">
        <v>0</v>
      </c>
      <c r="I1304" s="13">
        <v>224358</v>
      </c>
    </row>
    <row r="1305" spans="2:9" x14ac:dyDescent="0.2">
      <c r="B1305"/>
      <c r="C1305" s="2">
        <v>71</v>
      </c>
      <c r="D1305" s="5" t="s">
        <v>1026</v>
      </c>
      <c r="E1305" s="13">
        <v>0</v>
      </c>
      <c r="F1305" s="13">
        <v>29097</v>
      </c>
      <c r="G1305" s="13">
        <v>29097</v>
      </c>
      <c r="H1305" s="13">
        <v>16053.813</v>
      </c>
      <c r="I1305" s="13">
        <v>13043.187</v>
      </c>
    </row>
    <row r="1306" spans="2:9" x14ac:dyDescent="0.2">
      <c r="B1306"/>
      <c r="C1306" s="2">
        <v>72</v>
      </c>
      <c r="D1306" s="5" t="s">
        <v>1027</v>
      </c>
      <c r="E1306" s="13">
        <v>0</v>
      </c>
      <c r="F1306" s="13">
        <v>17397</v>
      </c>
      <c r="G1306" s="13">
        <v>17397</v>
      </c>
      <c r="H1306" s="13">
        <v>0</v>
      </c>
      <c r="I1306" s="13">
        <v>17397</v>
      </c>
    </row>
    <row r="1307" spans="2:9" ht="15" customHeight="1" x14ac:dyDescent="0.2">
      <c r="B1307"/>
      <c r="C1307" s="14">
        <f>SUBTOTAL(9,C1303:C1306)</f>
        <v>234</v>
      </c>
      <c r="D1307" s="15" t="s">
        <v>1028</v>
      </c>
      <c r="E1307" s="16">
        <f>SUBTOTAL(9,E1303:E1306)</f>
        <v>735</v>
      </c>
      <c r="F1307" s="16">
        <f>SUBTOTAL(9,F1303:F1306)</f>
        <v>285912</v>
      </c>
      <c r="G1307" s="16">
        <f>SUBTOTAL(9,G1303:G1306)</f>
        <v>286647</v>
      </c>
      <c r="H1307" s="16">
        <f>SUBTOTAL(9,H1303:H1306)</f>
        <v>16296.197760000001</v>
      </c>
      <c r="I1307" s="16">
        <f>SUBTOTAL(9,I1303:I1306)</f>
        <v>270350.80223999999</v>
      </c>
    </row>
    <row r="1308" spans="2:9" ht="15" customHeight="1" x14ac:dyDescent="0.25">
      <c r="B1308" s="10">
        <v>873</v>
      </c>
      <c r="C1308" s="11"/>
      <c r="D1308" s="5" t="s">
        <v>1029</v>
      </c>
      <c r="E1308" s="12"/>
      <c r="F1308" s="1"/>
      <c r="H1308" s="1"/>
      <c r="I1308" s="1"/>
    </row>
    <row r="1309" spans="2:9" x14ac:dyDescent="0.2">
      <c r="B1309"/>
      <c r="C1309" s="2">
        <v>50</v>
      </c>
      <c r="D1309" s="5" t="s">
        <v>1000</v>
      </c>
      <c r="E1309" s="13">
        <v>0</v>
      </c>
      <c r="F1309" s="13">
        <v>43843</v>
      </c>
      <c r="G1309" s="13">
        <v>43843</v>
      </c>
      <c r="H1309" s="13">
        <v>10960.75</v>
      </c>
      <c r="I1309" s="13">
        <v>32882.25</v>
      </c>
    </row>
    <row r="1310" spans="2:9" ht="15" customHeight="1" x14ac:dyDescent="0.2">
      <c r="B1310"/>
      <c r="C1310" s="14">
        <f>SUBTOTAL(9,C1309:C1309)</f>
        <v>50</v>
      </c>
      <c r="D1310" s="15" t="s">
        <v>1030</v>
      </c>
      <c r="E1310" s="16">
        <f>SUBTOTAL(9,E1309:E1309)</f>
        <v>0</v>
      </c>
      <c r="F1310" s="16">
        <f>SUBTOTAL(9,F1309:F1309)</f>
        <v>43843</v>
      </c>
      <c r="G1310" s="16">
        <f>SUBTOTAL(9,G1309:G1309)</f>
        <v>43843</v>
      </c>
      <c r="H1310" s="16">
        <f>SUBTOTAL(9,H1309:H1309)</f>
        <v>10960.75</v>
      </c>
      <c r="I1310" s="16">
        <f>SUBTOTAL(9,I1309:I1309)</f>
        <v>32882.25</v>
      </c>
    </row>
    <row r="1311" spans="2:9" ht="15" customHeight="1" x14ac:dyDescent="0.2">
      <c r="C1311" s="17">
        <f>SUBTOTAL(9,C1293:C1310)</f>
        <v>521</v>
      </c>
      <c r="D1311" s="18" t="s">
        <v>1031</v>
      </c>
      <c r="E1311" s="19">
        <f>SUBTOTAL(9,E1293:E1310)</f>
        <v>7468</v>
      </c>
      <c r="F1311" s="19">
        <f>SUBTOTAL(9,F1293:F1310)</f>
        <v>407860</v>
      </c>
      <c r="G1311" s="19">
        <f>SUBTOTAL(9,G1293:G1310)</f>
        <v>415328</v>
      </c>
      <c r="H1311" s="19">
        <f>SUBTOTAL(9,H1293:H1310)</f>
        <v>36798.361369999999</v>
      </c>
      <c r="I1311" s="19">
        <f>SUBTOTAL(9,I1293:I1310)</f>
        <v>378529.63863</v>
      </c>
    </row>
    <row r="1312" spans="2:9" ht="15" customHeight="1" x14ac:dyDescent="0.2">
      <c r="C1312" s="17">
        <f>SUBTOTAL(9,C1191:C1311)</f>
        <v>2712</v>
      </c>
      <c r="D1312" s="18" t="s">
        <v>1032</v>
      </c>
      <c r="E1312" s="19">
        <f>SUBTOTAL(9,E1191:E1311)</f>
        <v>88149</v>
      </c>
      <c r="F1312" s="19">
        <f>SUBTOTAL(9,F1191:F1311)</f>
        <v>28810151</v>
      </c>
      <c r="G1312" s="19">
        <f>SUBTOTAL(9,G1191:G1311)</f>
        <v>28898300</v>
      </c>
      <c r="H1312" s="19">
        <f>SUBTOTAL(9,H1191:H1311)</f>
        <v>4359793.8282599999</v>
      </c>
      <c r="I1312" s="19">
        <f>SUBTOTAL(9,I1191:I1311)</f>
        <v>24538506.171739992</v>
      </c>
    </row>
    <row r="1313" spans="2:9" x14ac:dyDescent="0.2">
      <c r="C1313" s="17"/>
      <c r="D1313" s="20"/>
      <c r="E1313" s="21"/>
      <c r="F1313" s="21"/>
      <c r="G1313" s="21"/>
      <c r="H1313" s="21"/>
      <c r="I1313" s="21"/>
    </row>
    <row r="1314" spans="2:9" ht="15" customHeight="1" x14ac:dyDescent="0.2">
      <c r="B1314" s="1"/>
      <c r="C1314" s="2"/>
      <c r="D1314" s="3" t="s">
        <v>1033</v>
      </c>
      <c r="E1314" s="1"/>
      <c r="F1314" s="1"/>
      <c r="G1314" s="1"/>
      <c r="H1314" s="1"/>
      <c r="I1314" s="1"/>
    </row>
    <row r="1315" spans="2:9" ht="27" customHeight="1" x14ac:dyDescent="0.25">
      <c r="B1315" s="1"/>
      <c r="C1315" s="2"/>
      <c r="D1315" s="9" t="s">
        <v>1034</v>
      </c>
      <c r="E1315" s="1"/>
      <c r="F1315" s="1"/>
      <c r="G1315" s="1"/>
      <c r="H1315" s="1"/>
      <c r="I1315" s="1"/>
    </row>
    <row r="1316" spans="2:9" ht="15" customHeight="1" x14ac:dyDescent="0.25">
      <c r="B1316" s="10">
        <v>900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1</v>
      </c>
      <c r="D1317" s="5" t="s">
        <v>20</v>
      </c>
      <c r="E1317" s="13">
        <v>19870</v>
      </c>
      <c r="F1317" s="13">
        <v>430846</v>
      </c>
      <c r="G1317" s="13">
        <v>450716</v>
      </c>
      <c r="H1317" s="13">
        <v>80917.322289999996</v>
      </c>
      <c r="I1317" s="13">
        <v>369798.67771000002</v>
      </c>
    </row>
    <row r="1318" spans="2:9" x14ac:dyDescent="0.2">
      <c r="B1318"/>
      <c r="C1318" s="2">
        <v>21</v>
      </c>
      <c r="D1318" s="5" t="s">
        <v>56</v>
      </c>
      <c r="E1318" s="13">
        <v>80202</v>
      </c>
      <c r="F1318" s="13">
        <v>71927</v>
      </c>
      <c r="G1318" s="13">
        <v>152129</v>
      </c>
      <c r="H1318" s="13">
        <v>6425.5880999999999</v>
      </c>
      <c r="I1318" s="13">
        <v>145703.41190000001</v>
      </c>
    </row>
    <row r="1319" spans="2:9" ht="25.5" x14ac:dyDescent="0.2">
      <c r="B1319"/>
      <c r="C1319" s="2">
        <v>22</v>
      </c>
      <c r="D1319" s="5" t="s">
        <v>1036</v>
      </c>
      <c r="E1319" s="13">
        <v>5942</v>
      </c>
      <c r="F1319" s="13">
        <v>70000</v>
      </c>
      <c r="G1319" s="13">
        <v>75942</v>
      </c>
      <c r="H1319" s="13">
        <v>385.93687</v>
      </c>
      <c r="I1319" s="13">
        <v>75556.063129999995</v>
      </c>
    </row>
    <row r="1320" spans="2:9" x14ac:dyDescent="0.2">
      <c r="B1320"/>
      <c r="C1320" s="2">
        <v>23</v>
      </c>
      <c r="D1320" s="5" t="s">
        <v>1037</v>
      </c>
      <c r="E1320" s="13">
        <v>0</v>
      </c>
      <c r="F1320" s="13">
        <v>2000</v>
      </c>
      <c r="G1320" s="13">
        <v>2000</v>
      </c>
      <c r="H1320" s="13">
        <v>0</v>
      </c>
      <c r="I1320" s="13">
        <v>2000</v>
      </c>
    </row>
    <row r="1321" spans="2:9" x14ac:dyDescent="0.2">
      <c r="B1321"/>
      <c r="C1321" s="2">
        <v>30</v>
      </c>
      <c r="D1321" s="5" t="s">
        <v>1038</v>
      </c>
      <c r="E1321" s="13">
        <v>0</v>
      </c>
      <c r="F1321" s="13">
        <v>21094</v>
      </c>
      <c r="G1321" s="13">
        <v>21094</v>
      </c>
      <c r="H1321" s="13">
        <v>0</v>
      </c>
      <c r="I1321" s="13">
        <v>21094</v>
      </c>
    </row>
    <row r="1322" spans="2:9" x14ac:dyDescent="0.2">
      <c r="B1322"/>
      <c r="C1322" s="2">
        <v>31</v>
      </c>
      <c r="D1322" s="5" t="s">
        <v>1039</v>
      </c>
      <c r="E1322" s="13">
        <v>13008</v>
      </c>
      <c r="F1322" s="13">
        <v>331059</v>
      </c>
      <c r="G1322" s="13">
        <v>344067</v>
      </c>
      <c r="H1322" s="13">
        <v>174000</v>
      </c>
      <c r="I1322" s="13">
        <v>170067</v>
      </c>
    </row>
    <row r="1323" spans="2:9" x14ac:dyDescent="0.2">
      <c r="B1323"/>
      <c r="C1323" s="2">
        <v>70</v>
      </c>
      <c r="D1323" s="5" t="s">
        <v>440</v>
      </c>
      <c r="E1323" s="13">
        <v>0</v>
      </c>
      <c r="F1323" s="13">
        <v>37400</v>
      </c>
      <c r="G1323" s="13">
        <v>37400</v>
      </c>
      <c r="H1323" s="13">
        <v>13574.11457</v>
      </c>
      <c r="I1323" s="13">
        <v>23825.885429999998</v>
      </c>
    </row>
    <row r="1324" spans="2:9" x14ac:dyDescent="0.2">
      <c r="B1324"/>
      <c r="C1324" s="2">
        <v>71</v>
      </c>
      <c r="D1324" s="5" t="s">
        <v>1040</v>
      </c>
      <c r="E1324" s="13">
        <v>0</v>
      </c>
      <c r="F1324" s="13">
        <v>5200</v>
      </c>
      <c r="G1324" s="13">
        <v>5200</v>
      </c>
      <c r="H1324" s="13">
        <v>0</v>
      </c>
      <c r="I1324" s="13">
        <v>5200</v>
      </c>
    </row>
    <row r="1325" spans="2:9" x14ac:dyDescent="0.2">
      <c r="B1325"/>
      <c r="C1325" s="2">
        <v>72</v>
      </c>
      <c r="D1325" s="5" t="s">
        <v>1041</v>
      </c>
      <c r="E1325" s="13">
        <v>0</v>
      </c>
      <c r="F1325" s="13">
        <v>3807</v>
      </c>
      <c r="G1325" s="13">
        <v>3807</v>
      </c>
      <c r="H1325" s="13">
        <v>0</v>
      </c>
      <c r="I1325" s="13">
        <v>3807</v>
      </c>
    </row>
    <row r="1326" spans="2:9" x14ac:dyDescent="0.2">
      <c r="B1326"/>
      <c r="C1326" s="2">
        <v>73</v>
      </c>
      <c r="D1326" s="5" t="s">
        <v>1042</v>
      </c>
      <c r="E1326" s="13">
        <v>0</v>
      </c>
      <c r="F1326" s="13">
        <v>29944</v>
      </c>
      <c r="G1326" s="13">
        <v>29944</v>
      </c>
      <c r="H1326" s="13">
        <v>0</v>
      </c>
      <c r="I1326" s="13">
        <v>29944</v>
      </c>
    </row>
    <row r="1327" spans="2:9" x14ac:dyDescent="0.2">
      <c r="B1327"/>
      <c r="C1327" s="2">
        <v>74</v>
      </c>
      <c r="D1327" s="5" t="s">
        <v>1043</v>
      </c>
      <c r="E1327" s="13">
        <v>0</v>
      </c>
      <c r="F1327" s="13">
        <v>2315</v>
      </c>
      <c r="G1327" s="13">
        <v>2315</v>
      </c>
      <c r="H1327" s="13">
        <v>1157.5</v>
      </c>
      <c r="I1327" s="13">
        <v>1157.5</v>
      </c>
    </row>
    <row r="1328" spans="2:9" x14ac:dyDescent="0.2">
      <c r="B1328"/>
      <c r="C1328" s="2">
        <v>75</v>
      </c>
      <c r="D1328" s="5" t="s">
        <v>1044</v>
      </c>
      <c r="E1328" s="13">
        <v>11495</v>
      </c>
      <c r="F1328" s="13">
        <v>8045</v>
      </c>
      <c r="G1328" s="13">
        <v>19540</v>
      </c>
      <c r="H1328" s="13">
        <v>3179.6228999999998</v>
      </c>
      <c r="I1328" s="13">
        <v>16360.3771</v>
      </c>
    </row>
    <row r="1329" spans="2:9" x14ac:dyDescent="0.2">
      <c r="B1329"/>
      <c r="C1329" s="2">
        <v>76</v>
      </c>
      <c r="D1329" s="5" t="s">
        <v>1045</v>
      </c>
      <c r="E1329" s="13">
        <v>0</v>
      </c>
      <c r="F1329" s="13">
        <v>33648</v>
      </c>
      <c r="G1329" s="13">
        <v>33648</v>
      </c>
      <c r="H1329" s="13">
        <v>8412</v>
      </c>
      <c r="I1329" s="13">
        <v>25236</v>
      </c>
    </row>
    <row r="1330" spans="2:9" x14ac:dyDescent="0.2">
      <c r="B1330"/>
      <c r="C1330" s="2">
        <v>77</v>
      </c>
      <c r="D1330" s="5" t="s">
        <v>1046</v>
      </c>
      <c r="E1330" s="13">
        <v>6528</v>
      </c>
      <c r="F1330" s="13">
        <v>12605</v>
      </c>
      <c r="G1330" s="13">
        <v>19133</v>
      </c>
      <c r="H1330" s="13">
        <v>830</v>
      </c>
      <c r="I1330" s="13">
        <v>18303</v>
      </c>
    </row>
    <row r="1331" spans="2:9" x14ac:dyDescent="0.2">
      <c r="B1331"/>
      <c r="C1331" s="2">
        <v>78</v>
      </c>
      <c r="D1331" s="5" t="s">
        <v>1047</v>
      </c>
      <c r="E1331" s="13">
        <v>0</v>
      </c>
      <c r="F1331" s="13">
        <v>4425</v>
      </c>
      <c r="G1331" s="13">
        <v>4425</v>
      </c>
      <c r="H1331" s="13">
        <v>737.5</v>
      </c>
      <c r="I1331" s="13">
        <v>3687.5</v>
      </c>
    </row>
    <row r="1332" spans="2:9" x14ac:dyDescent="0.2">
      <c r="B1332"/>
      <c r="C1332" s="2">
        <v>81</v>
      </c>
      <c r="D1332" s="5" t="s">
        <v>1048</v>
      </c>
      <c r="E1332" s="13">
        <v>0</v>
      </c>
      <c r="F1332" s="13">
        <v>10290</v>
      </c>
      <c r="G1332" s="13">
        <v>10290</v>
      </c>
      <c r="H1332" s="13">
        <v>0</v>
      </c>
      <c r="I1332" s="13">
        <v>10290</v>
      </c>
    </row>
    <row r="1333" spans="2:9" x14ac:dyDescent="0.2">
      <c r="B1333"/>
      <c r="C1333" s="2">
        <v>83</v>
      </c>
      <c r="D1333" s="5" t="s">
        <v>1049</v>
      </c>
      <c r="E1333" s="13">
        <v>0</v>
      </c>
      <c r="F1333" s="13">
        <v>5000</v>
      </c>
      <c r="G1333" s="13">
        <v>5000</v>
      </c>
      <c r="H1333" s="13">
        <v>5000</v>
      </c>
      <c r="I1333" s="13">
        <v>0</v>
      </c>
    </row>
    <row r="1334" spans="2:9" ht="15" customHeight="1" x14ac:dyDescent="0.2">
      <c r="B1334"/>
      <c r="C1334" s="14">
        <f>SUBTOTAL(9,C1317:C1333)</f>
        <v>958</v>
      </c>
      <c r="D1334" s="15" t="s">
        <v>1050</v>
      </c>
      <c r="E1334" s="16">
        <f>SUBTOTAL(9,E1317:E1333)</f>
        <v>137045</v>
      </c>
      <c r="F1334" s="16">
        <f>SUBTOTAL(9,F1317:F1333)</f>
        <v>1079605</v>
      </c>
      <c r="G1334" s="16">
        <f>SUBTOTAL(9,G1317:G1333)</f>
        <v>1216650</v>
      </c>
      <c r="H1334" s="16">
        <f>SUBTOTAL(9,H1317:H1333)</f>
        <v>294619.58473</v>
      </c>
      <c r="I1334" s="16">
        <f>SUBTOTAL(9,I1317:I1333)</f>
        <v>922030.41527000011</v>
      </c>
    </row>
    <row r="1335" spans="2:9" ht="15" customHeight="1" x14ac:dyDescent="0.25">
      <c r="B1335" s="10">
        <v>902</v>
      </c>
      <c r="C1335" s="11"/>
      <c r="D1335" s="5" t="s">
        <v>1051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20</v>
      </c>
      <c r="E1336" s="13">
        <v>3837</v>
      </c>
      <c r="F1336" s="13">
        <v>120725</v>
      </c>
      <c r="G1336" s="13">
        <v>124562</v>
      </c>
      <c r="H1336" s="13">
        <v>23472.210429999999</v>
      </c>
      <c r="I1336" s="13">
        <v>101089.78956999999</v>
      </c>
    </row>
    <row r="1337" spans="2:9" x14ac:dyDescent="0.2">
      <c r="B1337"/>
      <c r="C1337" s="2">
        <v>21</v>
      </c>
      <c r="D1337" s="5" t="s">
        <v>25</v>
      </c>
      <c r="E1337" s="13">
        <v>17</v>
      </c>
      <c r="F1337" s="13">
        <v>357</v>
      </c>
      <c r="G1337" s="13">
        <v>374</v>
      </c>
      <c r="H1337" s="13">
        <v>0</v>
      </c>
      <c r="I1337" s="13">
        <v>374</v>
      </c>
    </row>
    <row r="1338" spans="2:9" x14ac:dyDescent="0.2">
      <c r="B1338"/>
      <c r="C1338" s="2">
        <v>45</v>
      </c>
      <c r="D1338" s="5" t="s">
        <v>30</v>
      </c>
      <c r="E1338" s="13">
        <v>2463</v>
      </c>
      <c r="F1338" s="13">
        <v>8909</v>
      </c>
      <c r="G1338" s="13">
        <v>11372</v>
      </c>
      <c r="H1338" s="13">
        <v>159.52500000000001</v>
      </c>
      <c r="I1338" s="13">
        <v>11212.475</v>
      </c>
    </row>
    <row r="1339" spans="2:9" ht="15" customHeight="1" x14ac:dyDescent="0.2">
      <c r="B1339"/>
      <c r="C1339" s="14">
        <f>SUBTOTAL(9,C1336:C1338)</f>
        <v>67</v>
      </c>
      <c r="D1339" s="15" t="s">
        <v>1052</v>
      </c>
      <c r="E1339" s="16">
        <f>SUBTOTAL(9,E1336:E1338)</f>
        <v>6317</v>
      </c>
      <c r="F1339" s="16">
        <f>SUBTOTAL(9,F1336:F1338)</f>
        <v>129991</v>
      </c>
      <c r="G1339" s="16">
        <f>SUBTOTAL(9,G1336:G1338)</f>
        <v>136308</v>
      </c>
      <c r="H1339" s="16">
        <f>SUBTOTAL(9,H1336:H1338)</f>
        <v>23631.735430000001</v>
      </c>
      <c r="I1339" s="16">
        <f>SUBTOTAL(9,I1336:I1338)</f>
        <v>112676.26457</v>
      </c>
    </row>
    <row r="1340" spans="2:9" ht="15" customHeight="1" x14ac:dyDescent="0.25">
      <c r="B1340" s="10">
        <v>903</v>
      </c>
      <c r="C1340" s="11"/>
      <c r="D1340" s="5" t="s">
        <v>1053</v>
      </c>
      <c r="E1340" s="12"/>
      <c r="F1340" s="1"/>
      <c r="H1340" s="1"/>
      <c r="I1340" s="1"/>
    </row>
    <row r="1341" spans="2:9" x14ac:dyDescent="0.2">
      <c r="B1341"/>
      <c r="C1341" s="2">
        <v>1</v>
      </c>
      <c r="D1341" s="5" t="s">
        <v>20</v>
      </c>
      <c r="E1341" s="13">
        <v>2127</v>
      </c>
      <c r="F1341" s="13">
        <v>54100</v>
      </c>
      <c r="G1341" s="13">
        <v>56227</v>
      </c>
      <c r="H1341" s="13">
        <v>8785.0910000000003</v>
      </c>
      <c r="I1341" s="13">
        <v>47441.909</v>
      </c>
    </row>
    <row r="1342" spans="2:9" ht="15" customHeight="1" x14ac:dyDescent="0.2">
      <c r="B1342"/>
      <c r="C1342" s="14">
        <f>SUBTOTAL(9,C1341:C1341)</f>
        <v>1</v>
      </c>
      <c r="D1342" s="15" t="s">
        <v>1054</v>
      </c>
      <c r="E1342" s="16">
        <f>SUBTOTAL(9,E1341:E1341)</f>
        <v>2127</v>
      </c>
      <c r="F1342" s="16">
        <f>SUBTOTAL(9,F1341:F1341)</f>
        <v>54100</v>
      </c>
      <c r="G1342" s="16">
        <f>SUBTOTAL(9,G1341:G1341)</f>
        <v>56227</v>
      </c>
      <c r="H1342" s="16">
        <f>SUBTOTAL(9,H1341:H1341)</f>
        <v>8785.0910000000003</v>
      </c>
      <c r="I1342" s="16">
        <f>SUBTOTAL(9,I1341:I1341)</f>
        <v>47441.909</v>
      </c>
    </row>
    <row r="1343" spans="2:9" ht="15" customHeight="1" x14ac:dyDescent="0.25">
      <c r="B1343" s="10">
        <v>904</v>
      </c>
      <c r="C1343" s="11"/>
      <c r="D1343" s="5" t="s">
        <v>1055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20</v>
      </c>
      <c r="E1344" s="13">
        <v>0</v>
      </c>
      <c r="F1344" s="13">
        <v>328430</v>
      </c>
      <c r="G1344" s="13">
        <v>328430</v>
      </c>
      <c r="H1344" s="13">
        <v>60100.38897</v>
      </c>
      <c r="I1344" s="13">
        <v>268329.61102999997</v>
      </c>
    </row>
    <row r="1345" spans="2:9" x14ac:dyDescent="0.2">
      <c r="B1345"/>
      <c r="C1345" s="2">
        <v>21</v>
      </c>
      <c r="D1345" s="5" t="s">
        <v>56</v>
      </c>
      <c r="E1345" s="13">
        <v>423</v>
      </c>
      <c r="F1345" s="13">
        <v>21275</v>
      </c>
      <c r="G1345" s="13">
        <v>21698</v>
      </c>
      <c r="H1345" s="13">
        <v>0</v>
      </c>
      <c r="I1345" s="13">
        <v>21698</v>
      </c>
    </row>
    <row r="1346" spans="2:9" x14ac:dyDescent="0.2">
      <c r="B1346"/>
      <c r="C1346" s="2">
        <v>22</v>
      </c>
      <c r="D1346" s="5" t="s">
        <v>1056</v>
      </c>
      <c r="E1346" s="13">
        <v>51372</v>
      </c>
      <c r="F1346" s="13">
        <v>225846</v>
      </c>
      <c r="G1346" s="13">
        <v>277218</v>
      </c>
      <c r="H1346" s="13">
        <v>32265.981220000001</v>
      </c>
      <c r="I1346" s="13">
        <v>244952.01878000001</v>
      </c>
    </row>
    <row r="1347" spans="2:9" x14ac:dyDescent="0.2">
      <c r="B1347"/>
      <c r="C1347" s="2">
        <v>45</v>
      </c>
      <c r="D1347" s="5" t="s">
        <v>30</v>
      </c>
      <c r="E1347" s="13">
        <v>118215</v>
      </c>
      <c r="F1347" s="13">
        <v>160800</v>
      </c>
      <c r="G1347" s="13">
        <v>279015</v>
      </c>
      <c r="H1347" s="13">
        <v>6815.7189799999996</v>
      </c>
      <c r="I1347" s="13">
        <v>272199.28101999999</v>
      </c>
    </row>
    <row r="1348" spans="2:9" ht="15" customHeight="1" x14ac:dyDescent="0.2">
      <c r="B1348"/>
      <c r="C1348" s="14">
        <f>SUBTOTAL(9,C1344:C1347)</f>
        <v>89</v>
      </c>
      <c r="D1348" s="15" t="s">
        <v>1057</v>
      </c>
      <c r="E1348" s="16">
        <f>SUBTOTAL(9,E1344:E1347)</f>
        <v>170010</v>
      </c>
      <c r="F1348" s="16">
        <f>SUBTOTAL(9,F1344:F1347)</f>
        <v>736351</v>
      </c>
      <c r="G1348" s="16">
        <f>SUBTOTAL(9,G1344:G1347)</f>
        <v>906361</v>
      </c>
      <c r="H1348" s="16">
        <f>SUBTOTAL(9,H1344:H1347)</f>
        <v>99182.089170000007</v>
      </c>
      <c r="I1348" s="16">
        <f>SUBTOTAL(9,I1344:I1347)</f>
        <v>807178.91082999995</v>
      </c>
    </row>
    <row r="1349" spans="2:9" ht="15" customHeight="1" x14ac:dyDescent="0.25">
      <c r="B1349" s="10">
        <v>905</v>
      </c>
      <c r="C1349" s="11"/>
      <c r="D1349" s="5" t="s">
        <v>1058</v>
      </c>
      <c r="E1349" s="12"/>
      <c r="F1349" s="1"/>
      <c r="H1349" s="1"/>
      <c r="I1349" s="1"/>
    </row>
    <row r="1350" spans="2:9" x14ac:dyDescent="0.2">
      <c r="B1350"/>
      <c r="C1350" s="2">
        <v>1</v>
      </c>
      <c r="D1350" s="5" t="s">
        <v>20</v>
      </c>
      <c r="E1350" s="13">
        <v>7943</v>
      </c>
      <c r="F1350" s="13">
        <v>185750</v>
      </c>
      <c r="G1350" s="13">
        <v>193693</v>
      </c>
      <c r="H1350" s="13">
        <v>28986.224719999998</v>
      </c>
      <c r="I1350" s="13">
        <v>164706.77528</v>
      </c>
    </row>
    <row r="1351" spans="2:9" x14ac:dyDescent="0.2">
      <c r="B1351"/>
      <c r="C1351" s="2">
        <v>21</v>
      </c>
      <c r="D1351" s="5" t="s">
        <v>56</v>
      </c>
      <c r="E1351" s="13">
        <v>0</v>
      </c>
      <c r="F1351" s="13">
        <v>75320</v>
      </c>
      <c r="G1351" s="13">
        <v>75320</v>
      </c>
      <c r="H1351" s="13">
        <v>10768.38862</v>
      </c>
      <c r="I1351" s="13">
        <v>64551.611380000002</v>
      </c>
    </row>
    <row r="1352" spans="2:9" ht="15" customHeight="1" x14ac:dyDescent="0.2">
      <c r="B1352"/>
      <c r="C1352" s="14">
        <f>SUBTOTAL(9,C1350:C1351)</f>
        <v>22</v>
      </c>
      <c r="D1352" s="15" t="s">
        <v>1059</v>
      </c>
      <c r="E1352" s="16">
        <f>SUBTOTAL(9,E1350:E1351)</f>
        <v>7943</v>
      </c>
      <c r="F1352" s="16">
        <f>SUBTOTAL(9,F1350:F1351)</f>
        <v>261070</v>
      </c>
      <c r="G1352" s="16">
        <f>SUBTOTAL(9,G1350:G1351)</f>
        <v>269013</v>
      </c>
      <c r="H1352" s="16">
        <f>SUBTOTAL(9,H1350:H1351)</f>
        <v>39754.613339999996</v>
      </c>
      <c r="I1352" s="16">
        <f>SUBTOTAL(9,I1350:I1351)</f>
        <v>229258.38666000002</v>
      </c>
    </row>
    <row r="1353" spans="2:9" ht="15" customHeight="1" x14ac:dyDescent="0.25">
      <c r="B1353" s="10">
        <v>906</v>
      </c>
      <c r="C1353" s="11"/>
      <c r="D1353" s="5" t="s">
        <v>1060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1073</v>
      </c>
      <c r="F1354" s="13">
        <v>56450</v>
      </c>
      <c r="G1354" s="13">
        <v>57523</v>
      </c>
      <c r="H1354" s="13">
        <v>6423.1511099999998</v>
      </c>
      <c r="I1354" s="13">
        <v>51099.848890000001</v>
      </c>
    </row>
    <row r="1355" spans="2:9" x14ac:dyDescent="0.2">
      <c r="B1355"/>
      <c r="C1355" s="2">
        <v>30</v>
      </c>
      <c r="D1355" s="5" t="s">
        <v>1061</v>
      </c>
      <c r="E1355" s="13">
        <v>11134</v>
      </c>
      <c r="F1355" s="13">
        <v>6998</v>
      </c>
      <c r="G1355" s="13">
        <v>18132</v>
      </c>
      <c r="H1355" s="13">
        <v>182.99087</v>
      </c>
      <c r="I1355" s="13">
        <v>17949.009129999999</v>
      </c>
    </row>
    <row r="1356" spans="2:9" x14ac:dyDescent="0.2">
      <c r="B1356"/>
      <c r="C1356" s="2">
        <v>31</v>
      </c>
      <c r="D1356" s="5" t="s">
        <v>1062</v>
      </c>
      <c r="E1356" s="13">
        <v>11811</v>
      </c>
      <c r="F1356" s="13">
        <v>20480</v>
      </c>
      <c r="G1356" s="13">
        <v>32291</v>
      </c>
      <c r="H1356" s="13">
        <v>664.05583000000001</v>
      </c>
      <c r="I1356" s="13">
        <v>31626.944169999999</v>
      </c>
    </row>
    <row r="1357" spans="2:9" ht="15" customHeight="1" x14ac:dyDescent="0.2">
      <c r="B1357"/>
      <c r="C1357" s="14">
        <f>SUBTOTAL(9,C1354:C1356)</f>
        <v>62</v>
      </c>
      <c r="D1357" s="15" t="s">
        <v>1063</v>
      </c>
      <c r="E1357" s="16">
        <f>SUBTOTAL(9,E1354:E1356)</f>
        <v>24018</v>
      </c>
      <c r="F1357" s="16">
        <f>SUBTOTAL(9,F1354:F1356)</f>
        <v>83928</v>
      </c>
      <c r="G1357" s="16">
        <f>SUBTOTAL(9,G1354:G1356)</f>
        <v>107946</v>
      </c>
      <c r="H1357" s="16">
        <f>SUBTOTAL(9,H1354:H1356)</f>
        <v>7270.1978099999997</v>
      </c>
      <c r="I1357" s="16">
        <f>SUBTOTAL(9,I1354:I1356)</f>
        <v>100675.80219</v>
      </c>
    </row>
    <row r="1358" spans="2:9" ht="15" customHeight="1" x14ac:dyDescent="0.25">
      <c r="B1358" s="10">
        <v>907</v>
      </c>
      <c r="C1358" s="11"/>
      <c r="D1358" s="5" t="s">
        <v>1064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250</v>
      </c>
      <c r="F1359" s="13">
        <v>23419</v>
      </c>
      <c r="G1359" s="13">
        <v>23669</v>
      </c>
      <c r="H1359" s="13">
        <v>2601.39084</v>
      </c>
      <c r="I1359" s="13">
        <v>21067.60916</v>
      </c>
    </row>
    <row r="1360" spans="2:9" ht="15" customHeight="1" x14ac:dyDescent="0.2">
      <c r="B1360"/>
      <c r="C1360" s="14">
        <f>SUBTOTAL(9,C1359:C1359)</f>
        <v>1</v>
      </c>
      <c r="D1360" s="15" t="s">
        <v>1065</v>
      </c>
      <c r="E1360" s="16">
        <f>SUBTOTAL(9,E1359:E1359)</f>
        <v>250</v>
      </c>
      <c r="F1360" s="16">
        <f>SUBTOTAL(9,F1359:F1359)</f>
        <v>23419</v>
      </c>
      <c r="G1360" s="16">
        <f>SUBTOTAL(9,G1359:G1359)</f>
        <v>23669</v>
      </c>
      <c r="H1360" s="16">
        <f>SUBTOTAL(9,H1359:H1359)</f>
        <v>2601.39084</v>
      </c>
      <c r="I1360" s="16">
        <f>SUBTOTAL(9,I1359:I1359)</f>
        <v>21067.60916</v>
      </c>
    </row>
    <row r="1361" spans="2:9" ht="15" customHeight="1" x14ac:dyDescent="0.25">
      <c r="B1361" s="10">
        <v>909</v>
      </c>
      <c r="C1361" s="11"/>
      <c r="D1361" s="5" t="s">
        <v>1066</v>
      </c>
      <c r="E1361" s="12"/>
      <c r="F1361" s="1"/>
      <c r="H1361" s="1"/>
      <c r="I1361" s="1"/>
    </row>
    <row r="1362" spans="2:9" x14ac:dyDescent="0.2">
      <c r="B1362"/>
      <c r="C1362" s="2">
        <v>73</v>
      </c>
      <c r="D1362" s="5" t="s">
        <v>1067</v>
      </c>
      <c r="E1362" s="13">
        <v>0</v>
      </c>
      <c r="F1362" s="13">
        <v>1785000</v>
      </c>
      <c r="G1362" s="13">
        <v>1785000</v>
      </c>
      <c r="H1362" s="13">
        <v>3190.107</v>
      </c>
      <c r="I1362" s="13">
        <v>1781809.8929999999</v>
      </c>
    </row>
    <row r="1363" spans="2:9" ht="15" customHeight="1" x14ac:dyDescent="0.2">
      <c r="B1363"/>
      <c r="C1363" s="14">
        <f>SUBTOTAL(9,C1362:C1362)</f>
        <v>73</v>
      </c>
      <c r="D1363" s="15" t="s">
        <v>1068</v>
      </c>
      <c r="E1363" s="16">
        <f>SUBTOTAL(9,E1362:E1362)</f>
        <v>0</v>
      </c>
      <c r="F1363" s="16">
        <f>SUBTOTAL(9,F1362:F1362)</f>
        <v>1785000</v>
      </c>
      <c r="G1363" s="16">
        <f>SUBTOTAL(9,G1362:G1362)</f>
        <v>1785000</v>
      </c>
      <c r="H1363" s="16">
        <f>SUBTOTAL(9,H1362:H1362)</f>
        <v>3190.107</v>
      </c>
      <c r="I1363" s="16">
        <f>SUBTOTAL(9,I1362:I1362)</f>
        <v>1781809.8929999999</v>
      </c>
    </row>
    <row r="1364" spans="2:9" ht="15" customHeight="1" x14ac:dyDescent="0.25">
      <c r="B1364" s="10">
        <v>910</v>
      </c>
      <c r="C1364" s="11"/>
      <c r="D1364" s="5" t="s">
        <v>1069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20</v>
      </c>
      <c r="E1365" s="13">
        <v>12400</v>
      </c>
      <c r="F1365" s="13">
        <v>420750</v>
      </c>
      <c r="G1365" s="13">
        <v>433150</v>
      </c>
      <c r="H1365" s="13">
        <v>65619.765580000007</v>
      </c>
      <c r="I1365" s="13">
        <v>367530.23441999999</v>
      </c>
    </row>
    <row r="1366" spans="2:9" ht="15" customHeight="1" x14ac:dyDescent="0.2">
      <c r="B1366"/>
      <c r="C1366" s="14">
        <f>SUBTOTAL(9,C1365:C1365)</f>
        <v>1</v>
      </c>
      <c r="D1366" s="15" t="s">
        <v>1070</v>
      </c>
      <c r="E1366" s="16">
        <f>SUBTOTAL(9,E1365:E1365)</f>
        <v>12400</v>
      </c>
      <c r="F1366" s="16">
        <f>SUBTOTAL(9,F1365:F1365)</f>
        <v>420750</v>
      </c>
      <c r="G1366" s="16">
        <f>SUBTOTAL(9,G1365:G1365)</f>
        <v>433150</v>
      </c>
      <c r="H1366" s="16">
        <f>SUBTOTAL(9,H1365:H1365)</f>
        <v>65619.765580000007</v>
      </c>
      <c r="I1366" s="16">
        <f>SUBTOTAL(9,I1365:I1365)</f>
        <v>367530.23441999999</v>
      </c>
    </row>
    <row r="1367" spans="2:9" ht="15" customHeight="1" x14ac:dyDescent="0.25">
      <c r="B1367" s="10">
        <v>911</v>
      </c>
      <c r="C1367" s="11"/>
      <c r="D1367" s="5" t="s">
        <v>1071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20</v>
      </c>
      <c r="E1368" s="13">
        <v>5003</v>
      </c>
      <c r="F1368" s="13">
        <v>110450</v>
      </c>
      <c r="G1368" s="13">
        <v>115453</v>
      </c>
      <c r="H1368" s="13">
        <v>18847.856779999998</v>
      </c>
      <c r="I1368" s="13">
        <v>96605.143219999998</v>
      </c>
    </row>
    <row r="1369" spans="2:9" ht="15" customHeight="1" x14ac:dyDescent="0.2">
      <c r="B1369"/>
      <c r="C1369" s="14">
        <f>SUBTOTAL(9,C1368:C1368)</f>
        <v>1</v>
      </c>
      <c r="D1369" s="15" t="s">
        <v>1072</v>
      </c>
      <c r="E1369" s="16">
        <f>SUBTOTAL(9,E1368:E1368)</f>
        <v>5003</v>
      </c>
      <c r="F1369" s="16">
        <f>SUBTOTAL(9,F1368:F1368)</f>
        <v>110450</v>
      </c>
      <c r="G1369" s="16">
        <f>SUBTOTAL(9,G1368:G1368)</f>
        <v>115453</v>
      </c>
      <c r="H1369" s="16">
        <f>SUBTOTAL(9,H1368:H1368)</f>
        <v>18847.856779999998</v>
      </c>
      <c r="I1369" s="16">
        <f>SUBTOTAL(9,I1368:I1368)</f>
        <v>96605.143219999998</v>
      </c>
    </row>
    <row r="1370" spans="2:9" ht="15" customHeight="1" x14ac:dyDescent="0.25">
      <c r="B1370" s="10">
        <v>912</v>
      </c>
      <c r="C1370" s="11"/>
      <c r="D1370" s="5" t="s">
        <v>1073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3">
        <v>1006</v>
      </c>
      <c r="F1371" s="13">
        <v>19550</v>
      </c>
      <c r="G1371" s="13">
        <v>20556</v>
      </c>
      <c r="H1371" s="13">
        <v>3256.3836299999998</v>
      </c>
      <c r="I1371" s="13">
        <v>17299.61637</v>
      </c>
    </row>
    <row r="1372" spans="2:9" x14ac:dyDescent="0.2">
      <c r="B1372"/>
      <c r="C1372" s="2">
        <v>22</v>
      </c>
      <c r="D1372" s="5" t="s">
        <v>1074</v>
      </c>
      <c r="E1372" s="13">
        <v>100</v>
      </c>
      <c r="F1372" s="13">
        <v>2457</v>
      </c>
      <c r="G1372" s="13">
        <v>2557</v>
      </c>
      <c r="H1372" s="13">
        <v>320.01184999999998</v>
      </c>
      <c r="I1372" s="13">
        <v>2236.9881500000001</v>
      </c>
    </row>
    <row r="1373" spans="2:9" ht="15" customHeight="1" x14ac:dyDescent="0.2">
      <c r="B1373"/>
      <c r="C1373" s="14">
        <f>SUBTOTAL(9,C1371:C1372)</f>
        <v>23</v>
      </c>
      <c r="D1373" s="15" t="s">
        <v>1075</v>
      </c>
      <c r="E1373" s="16">
        <f>SUBTOTAL(9,E1371:E1372)</f>
        <v>1106</v>
      </c>
      <c r="F1373" s="16">
        <f>SUBTOTAL(9,F1371:F1372)</f>
        <v>22007</v>
      </c>
      <c r="G1373" s="16">
        <f>SUBTOTAL(9,G1371:G1372)</f>
        <v>23113</v>
      </c>
      <c r="H1373" s="16">
        <f>SUBTOTAL(9,H1371:H1372)</f>
        <v>3576.3954799999997</v>
      </c>
      <c r="I1373" s="16">
        <f>SUBTOTAL(9,I1371:I1372)</f>
        <v>19536.604520000001</v>
      </c>
    </row>
    <row r="1374" spans="2:9" ht="15" customHeight="1" x14ac:dyDescent="0.25">
      <c r="B1374" s="10">
        <v>915</v>
      </c>
      <c r="C1374" s="11"/>
      <c r="D1374" s="5" t="s">
        <v>1076</v>
      </c>
      <c r="E1374" s="12"/>
      <c r="F1374" s="1"/>
      <c r="H1374" s="1"/>
      <c r="I1374" s="1"/>
    </row>
    <row r="1375" spans="2:9" x14ac:dyDescent="0.2">
      <c r="B1375"/>
      <c r="C1375" s="2">
        <v>1</v>
      </c>
      <c r="D1375" s="5" t="s">
        <v>20</v>
      </c>
      <c r="E1375" s="13">
        <v>547</v>
      </c>
      <c r="F1375" s="13">
        <v>11000</v>
      </c>
      <c r="G1375" s="13">
        <v>11547</v>
      </c>
      <c r="H1375" s="13">
        <v>1230.7385999999999</v>
      </c>
      <c r="I1375" s="13">
        <v>10316.261399999999</v>
      </c>
    </row>
    <row r="1376" spans="2:9" ht="15" customHeight="1" x14ac:dyDescent="0.2">
      <c r="B1376"/>
      <c r="C1376" s="14">
        <f>SUBTOTAL(9,C1375:C1375)</f>
        <v>1</v>
      </c>
      <c r="D1376" s="15" t="s">
        <v>1077</v>
      </c>
      <c r="E1376" s="16">
        <f>SUBTOTAL(9,E1375:E1375)</f>
        <v>547</v>
      </c>
      <c r="F1376" s="16">
        <f>SUBTOTAL(9,F1375:F1375)</f>
        <v>11000</v>
      </c>
      <c r="G1376" s="16">
        <f>SUBTOTAL(9,G1375:G1375)</f>
        <v>11547</v>
      </c>
      <c r="H1376" s="16">
        <f>SUBTOTAL(9,H1375:H1375)</f>
        <v>1230.7385999999999</v>
      </c>
      <c r="I1376" s="16">
        <f>SUBTOTAL(9,I1375:I1375)</f>
        <v>10316.261399999999</v>
      </c>
    </row>
    <row r="1377" spans="2:9" ht="15" customHeight="1" x14ac:dyDescent="0.25">
      <c r="B1377" s="10">
        <v>917</v>
      </c>
      <c r="C1377" s="11"/>
      <c r="D1377" s="5" t="s">
        <v>1078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20</v>
      </c>
      <c r="E1378" s="13">
        <v>19924</v>
      </c>
      <c r="F1378" s="13">
        <v>404350</v>
      </c>
      <c r="G1378" s="13">
        <v>424274</v>
      </c>
      <c r="H1378" s="13">
        <v>60204.344729999997</v>
      </c>
      <c r="I1378" s="13">
        <v>364069.65526999999</v>
      </c>
    </row>
    <row r="1379" spans="2:9" x14ac:dyDescent="0.2">
      <c r="B1379"/>
      <c r="C1379" s="2">
        <v>21</v>
      </c>
      <c r="D1379" s="5" t="s">
        <v>25</v>
      </c>
      <c r="E1379" s="13">
        <v>0</v>
      </c>
      <c r="F1379" s="13">
        <v>10934</v>
      </c>
      <c r="G1379" s="13">
        <v>10934</v>
      </c>
      <c r="H1379" s="13">
        <v>272.54800999999998</v>
      </c>
      <c r="I1379" s="13">
        <v>10661.45199</v>
      </c>
    </row>
    <row r="1380" spans="2:9" x14ac:dyDescent="0.2">
      <c r="B1380"/>
      <c r="C1380" s="2">
        <v>22</v>
      </c>
      <c r="D1380" s="5" t="s">
        <v>1079</v>
      </c>
      <c r="E1380" s="13">
        <v>19085</v>
      </c>
      <c r="F1380" s="13">
        <v>70966</v>
      </c>
      <c r="G1380" s="13">
        <v>90051</v>
      </c>
      <c r="H1380" s="13">
        <v>5396.32132</v>
      </c>
      <c r="I1380" s="13">
        <v>84654.678679999997</v>
      </c>
    </row>
    <row r="1381" spans="2:9" ht="15" customHeight="1" x14ac:dyDescent="0.2">
      <c r="B1381"/>
      <c r="C1381" s="14">
        <f>SUBTOTAL(9,C1378:C1380)</f>
        <v>44</v>
      </c>
      <c r="D1381" s="15" t="s">
        <v>1080</v>
      </c>
      <c r="E1381" s="16">
        <f>SUBTOTAL(9,E1378:E1380)</f>
        <v>39009</v>
      </c>
      <c r="F1381" s="16">
        <f>SUBTOTAL(9,F1378:F1380)</f>
        <v>486250</v>
      </c>
      <c r="G1381" s="16">
        <f>SUBTOTAL(9,G1378:G1380)</f>
        <v>525259</v>
      </c>
      <c r="H1381" s="16">
        <f>SUBTOTAL(9,H1378:H1380)</f>
        <v>65873.214059999998</v>
      </c>
      <c r="I1381" s="16">
        <f>SUBTOTAL(9,I1378:I1380)</f>
        <v>459385.78593999997</v>
      </c>
    </row>
    <row r="1382" spans="2:9" ht="15" customHeight="1" x14ac:dyDescent="0.25">
      <c r="B1382" s="10">
        <v>919</v>
      </c>
      <c r="C1382" s="11"/>
      <c r="D1382" s="5" t="s">
        <v>1081</v>
      </c>
      <c r="E1382" s="12"/>
      <c r="F1382" s="1"/>
      <c r="H1382" s="1"/>
      <c r="I1382" s="1"/>
    </row>
    <row r="1383" spans="2:9" x14ac:dyDescent="0.2">
      <c r="B1383"/>
      <c r="C1383" s="2">
        <v>60</v>
      </c>
      <c r="D1383" s="5" t="s">
        <v>204</v>
      </c>
      <c r="E1383" s="13">
        <v>0</v>
      </c>
      <c r="F1383" s="13">
        <v>519000</v>
      </c>
      <c r="G1383" s="13">
        <v>519000</v>
      </c>
      <c r="H1383" s="13">
        <v>0</v>
      </c>
      <c r="I1383" s="13">
        <v>519000</v>
      </c>
    </row>
    <row r="1384" spans="2:9" x14ac:dyDescent="0.2">
      <c r="B1384"/>
      <c r="C1384" s="2">
        <v>71</v>
      </c>
      <c r="D1384" s="5" t="s">
        <v>1082</v>
      </c>
      <c r="E1384" s="13">
        <v>0</v>
      </c>
      <c r="F1384" s="13">
        <v>2500</v>
      </c>
      <c r="G1384" s="13">
        <v>2500</v>
      </c>
      <c r="H1384" s="13">
        <v>0</v>
      </c>
      <c r="I1384" s="13">
        <v>2500</v>
      </c>
    </row>
    <row r="1385" spans="2:9" x14ac:dyDescent="0.2">
      <c r="B1385"/>
      <c r="C1385" s="2">
        <v>74</v>
      </c>
      <c r="D1385" s="5" t="s">
        <v>1083</v>
      </c>
      <c r="E1385" s="13">
        <v>2890</v>
      </c>
      <c r="F1385" s="13">
        <v>1900</v>
      </c>
      <c r="G1385" s="13">
        <v>4790</v>
      </c>
      <c r="H1385" s="13">
        <v>0</v>
      </c>
      <c r="I1385" s="13">
        <v>4790</v>
      </c>
    </row>
    <row r="1386" spans="2:9" x14ac:dyDescent="0.2">
      <c r="B1386"/>
      <c r="C1386" s="2">
        <v>75</v>
      </c>
      <c r="D1386" s="5" t="s">
        <v>1084</v>
      </c>
      <c r="E1386" s="13">
        <v>14673</v>
      </c>
      <c r="F1386" s="13">
        <v>26800</v>
      </c>
      <c r="G1386" s="13">
        <v>41473</v>
      </c>
      <c r="H1386" s="13">
        <v>617.41</v>
      </c>
      <c r="I1386" s="13">
        <v>40855.589999999997</v>
      </c>
    </row>
    <row r="1387" spans="2:9" x14ac:dyDescent="0.2">
      <c r="B1387"/>
      <c r="C1387" s="2">
        <v>76</v>
      </c>
      <c r="D1387" s="5" t="s">
        <v>1085</v>
      </c>
      <c r="E1387" s="13">
        <v>32456</v>
      </c>
      <c r="F1387" s="13">
        <v>15000</v>
      </c>
      <c r="G1387" s="13">
        <v>47456</v>
      </c>
      <c r="H1387" s="13">
        <v>4972.2700000000004</v>
      </c>
      <c r="I1387" s="13">
        <v>42483.73</v>
      </c>
    </row>
    <row r="1388" spans="2:9" x14ac:dyDescent="0.2">
      <c r="B1388"/>
      <c r="C1388" s="2">
        <v>79</v>
      </c>
      <c r="D1388" s="5" t="s">
        <v>1086</v>
      </c>
      <c r="E1388" s="13">
        <v>866</v>
      </c>
      <c r="F1388" s="13">
        <v>864</v>
      </c>
      <c r="G1388" s="13">
        <v>1730</v>
      </c>
      <c r="H1388" s="13">
        <v>82.827730000000003</v>
      </c>
      <c r="I1388" s="13">
        <v>1647.17227</v>
      </c>
    </row>
    <row r="1389" spans="2:9" ht="15" customHeight="1" x14ac:dyDescent="0.2">
      <c r="B1389"/>
      <c r="C1389" s="14">
        <f>SUBTOTAL(9,C1383:C1388)</f>
        <v>435</v>
      </c>
      <c r="D1389" s="15" t="s">
        <v>1087</v>
      </c>
      <c r="E1389" s="16">
        <f>SUBTOTAL(9,E1383:E1388)</f>
        <v>50885</v>
      </c>
      <c r="F1389" s="16">
        <f>SUBTOTAL(9,F1383:F1388)</f>
        <v>566064</v>
      </c>
      <c r="G1389" s="16">
        <f>SUBTOTAL(9,G1383:G1388)</f>
        <v>616949</v>
      </c>
      <c r="H1389" s="16">
        <f>SUBTOTAL(9,H1383:H1388)</f>
        <v>5672.5077300000003</v>
      </c>
      <c r="I1389" s="16">
        <f>SUBTOTAL(9,I1383:I1388)</f>
        <v>611276.49226999993</v>
      </c>
    </row>
    <row r="1390" spans="2:9" ht="15" customHeight="1" x14ac:dyDescent="0.2">
      <c r="C1390" s="17">
        <f>SUBTOTAL(9,C1316:C1389)</f>
        <v>1778</v>
      </c>
      <c r="D1390" s="18" t="s">
        <v>1088</v>
      </c>
      <c r="E1390" s="19">
        <f>SUBTOTAL(9,E1316:E1389)</f>
        <v>456660</v>
      </c>
      <c r="F1390" s="19">
        <f>SUBTOTAL(9,F1316:F1389)</f>
        <v>5769985</v>
      </c>
      <c r="G1390" s="19">
        <f>SUBTOTAL(9,G1316:G1389)</f>
        <v>6226645</v>
      </c>
      <c r="H1390" s="19">
        <f>SUBTOTAL(9,H1316:H1389)</f>
        <v>639855.28755000024</v>
      </c>
      <c r="I1390" s="19">
        <f>SUBTOTAL(9,I1316:I1389)</f>
        <v>5586789.7124499995</v>
      </c>
    </row>
    <row r="1391" spans="2:9" ht="27" customHeight="1" x14ac:dyDescent="0.25">
      <c r="B1391" s="1"/>
      <c r="C1391" s="2"/>
      <c r="D1391" s="9" t="s">
        <v>1089</v>
      </c>
      <c r="E1391" s="1"/>
      <c r="F1391" s="1"/>
      <c r="G1391" s="1"/>
      <c r="H1391" s="1"/>
      <c r="I1391" s="1"/>
    </row>
    <row r="1392" spans="2:9" ht="15" customHeight="1" x14ac:dyDescent="0.25">
      <c r="B1392" s="10">
        <v>920</v>
      </c>
      <c r="C1392" s="11"/>
      <c r="D1392" s="5" t="s">
        <v>300</v>
      </c>
      <c r="E1392" s="12"/>
      <c r="F1392" s="1"/>
      <c r="H1392" s="1"/>
      <c r="I1392" s="1"/>
    </row>
    <row r="1393" spans="2:9" x14ac:dyDescent="0.2">
      <c r="B1393"/>
      <c r="C1393" s="2">
        <v>50</v>
      </c>
      <c r="D1393" s="5" t="s">
        <v>1090</v>
      </c>
      <c r="E1393" s="13">
        <v>0</v>
      </c>
      <c r="F1393" s="13">
        <v>2223200</v>
      </c>
      <c r="G1393" s="13">
        <v>2223200</v>
      </c>
      <c r="H1393" s="13">
        <v>1111600</v>
      </c>
      <c r="I1393" s="13">
        <v>1111600</v>
      </c>
    </row>
    <row r="1394" spans="2:9" ht="15" customHeight="1" x14ac:dyDescent="0.2">
      <c r="B1394"/>
      <c r="C1394" s="14">
        <f>SUBTOTAL(9,C1393:C1393)</f>
        <v>50</v>
      </c>
      <c r="D1394" s="15" t="s">
        <v>1091</v>
      </c>
      <c r="E1394" s="16">
        <f>SUBTOTAL(9,E1393:E1393)</f>
        <v>0</v>
      </c>
      <c r="F1394" s="16">
        <f>SUBTOTAL(9,F1393:F1393)</f>
        <v>2223200</v>
      </c>
      <c r="G1394" s="16">
        <f>SUBTOTAL(9,G1393:G1393)</f>
        <v>2223200</v>
      </c>
      <c r="H1394" s="16">
        <f>SUBTOTAL(9,H1393:H1393)</f>
        <v>1111600</v>
      </c>
      <c r="I1394" s="16">
        <f>SUBTOTAL(9,I1393:I1393)</f>
        <v>1111600</v>
      </c>
    </row>
    <row r="1395" spans="2:9" ht="15" customHeight="1" x14ac:dyDescent="0.25">
      <c r="B1395" s="10">
        <v>922</v>
      </c>
      <c r="C1395" s="11"/>
      <c r="D1395" s="5" t="s">
        <v>1092</v>
      </c>
      <c r="E1395" s="12"/>
      <c r="F1395" s="1"/>
      <c r="H1395" s="1"/>
      <c r="I1395" s="1"/>
    </row>
    <row r="1396" spans="2:9" x14ac:dyDescent="0.2">
      <c r="B1396"/>
      <c r="C1396" s="2">
        <v>50</v>
      </c>
      <c r="D1396" s="5" t="s">
        <v>1093</v>
      </c>
      <c r="E1396" s="13">
        <v>0</v>
      </c>
      <c r="F1396" s="13">
        <v>70283</v>
      </c>
      <c r="G1396" s="13">
        <v>70283</v>
      </c>
      <c r="H1396" s="13">
        <v>12000</v>
      </c>
      <c r="I1396" s="13">
        <v>58283</v>
      </c>
    </row>
    <row r="1397" spans="2:9" x14ac:dyDescent="0.2">
      <c r="B1397"/>
      <c r="C1397" s="2">
        <v>70</v>
      </c>
      <c r="D1397" s="5" t="s">
        <v>1094</v>
      </c>
      <c r="E1397" s="13">
        <v>0</v>
      </c>
      <c r="F1397" s="13">
        <v>215375</v>
      </c>
      <c r="G1397" s="13">
        <v>215375</v>
      </c>
      <c r="H1397" s="13">
        <v>88471</v>
      </c>
      <c r="I1397" s="13">
        <v>126904</v>
      </c>
    </row>
    <row r="1398" spans="2:9" x14ac:dyDescent="0.2">
      <c r="B1398"/>
      <c r="C1398" s="2">
        <v>71</v>
      </c>
      <c r="D1398" s="5" t="s">
        <v>1095</v>
      </c>
      <c r="E1398" s="13">
        <v>0</v>
      </c>
      <c r="F1398" s="13">
        <v>465250</v>
      </c>
      <c r="G1398" s="13">
        <v>465250</v>
      </c>
      <c r="H1398" s="13">
        <v>176810</v>
      </c>
      <c r="I1398" s="13">
        <v>288440</v>
      </c>
    </row>
    <row r="1399" spans="2:9" x14ac:dyDescent="0.2">
      <c r="B1399"/>
      <c r="C1399" s="2">
        <v>72</v>
      </c>
      <c r="D1399" s="5" t="s">
        <v>1096</v>
      </c>
      <c r="E1399" s="13">
        <v>0</v>
      </c>
      <c r="F1399" s="13">
        <v>20992</v>
      </c>
      <c r="G1399" s="13">
        <v>20992</v>
      </c>
      <c r="H1399" s="13">
        <v>0</v>
      </c>
      <c r="I1399" s="13">
        <v>20992</v>
      </c>
    </row>
    <row r="1400" spans="2:9" x14ac:dyDescent="0.2">
      <c r="B1400"/>
      <c r="C1400" s="2">
        <v>73</v>
      </c>
      <c r="D1400" s="5" t="s">
        <v>1097</v>
      </c>
      <c r="E1400" s="13">
        <v>0</v>
      </c>
      <c r="F1400" s="13">
        <v>487300</v>
      </c>
      <c r="G1400" s="13">
        <v>487300</v>
      </c>
      <c r="H1400" s="13">
        <v>0</v>
      </c>
      <c r="I1400" s="13">
        <v>487300</v>
      </c>
    </row>
    <row r="1401" spans="2:9" x14ac:dyDescent="0.2">
      <c r="B1401"/>
      <c r="C1401" s="2">
        <v>74</v>
      </c>
      <c r="D1401" s="5" t="s">
        <v>1098</v>
      </c>
      <c r="E1401" s="13">
        <v>0</v>
      </c>
      <c r="F1401" s="13">
        <v>42601</v>
      </c>
      <c r="G1401" s="13">
        <v>42601</v>
      </c>
      <c r="H1401" s="13">
        <v>4000</v>
      </c>
      <c r="I1401" s="13">
        <v>38601</v>
      </c>
    </row>
    <row r="1402" spans="2:9" x14ac:dyDescent="0.2">
      <c r="B1402"/>
      <c r="C1402" s="2">
        <v>95</v>
      </c>
      <c r="D1402" s="5" t="s">
        <v>1099</v>
      </c>
      <c r="E1402" s="13">
        <v>0</v>
      </c>
      <c r="F1402" s="13">
        <v>378500</v>
      </c>
      <c r="G1402" s="13">
        <v>378500</v>
      </c>
      <c r="H1402" s="13">
        <v>0</v>
      </c>
      <c r="I1402" s="13">
        <v>378500</v>
      </c>
    </row>
    <row r="1403" spans="2:9" ht="15" customHeight="1" x14ac:dyDescent="0.2">
      <c r="B1403"/>
      <c r="C1403" s="14">
        <f>SUBTOTAL(9,C1396:C1402)</f>
        <v>505</v>
      </c>
      <c r="D1403" s="15" t="s">
        <v>1100</v>
      </c>
      <c r="E1403" s="16">
        <f>SUBTOTAL(9,E1396:E1402)</f>
        <v>0</v>
      </c>
      <c r="F1403" s="16">
        <f>SUBTOTAL(9,F1396:F1402)</f>
        <v>1680301</v>
      </c>
      <c r="G1403" s="16">
        <f>SUBTOTAL(9,G1396:G1402)</f>
        <v>1680301</v>
      </c>
      <c r="H1403" s="16">
        <f>SUBTOTAL(9,H1396:H1402)</f>
        <v>281281</v>
      </c>
      <c r="I1403" s="16">
        <f>SUBTOTAL(9,I1396:I1402)</f>
        <v>1399020</v>
      </c>
    </row>
    <row r="1404" spans="2:9" ht="15" customHeight="1" x14ac:dyDescent="0.25">
      <c r="B1404" s="10">
        <v>923</v>
      </c>
      <c r="C1404" s="11"/>
      <c r="D1404" s="5" t="s">
        <v>1101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20</v>
      </c>
      <c r="E1405" s="13">
        <v>6716</v>
      </c>
      <c r="F1405" s="13">
        <v>644800</v>
      </c>
      <c r="G1405" s="13">
        <v>651516</v>
      </c>
      <c r="H1405" s="13">
        <v>150486.24734</v>
      </c>
      <c r="I1405" s="13">
        <v>501029.75266</v>
      </c>
    </row>
    <row r="1406" spans="2:9" x14ac:dyDescent="0.2">
      <c r="B1406"/>
      <c r="C1406" s="2">
        <v>21</v>
      </c>
      <c r="D1406" s="5" t="s">
        <v>56</v>
      </c>
      <c r="E1406" s="13">
        <v>0</v>
      </c>
      <c r="F1406" s="13">
        <v>405726</v>
      </c>
      <c r="G1406" s="13">
        <v>405726</v>
      </c>
      <c r="H1406" s="13">
        <v>46407.772680000002</v>
      </c>
      <c r="I1406" s="13">
        <v>359318.22732000001</v>
      </c>
    </row>
    <row r="1407" spans="2:9" x14ac:dyDescent="0.2">
      <c r="B1407"/>
      <c r="C1407" s="2">
        <v>22</v>
      </c>
      <c r="D1407" s="5" t="s">
        <v>1079</v>
      </c>
      <c r="E1407" s="13">
        <v>45468</v>
      </c>
      <c r="F1407" s="13">
        <v>150530</v>
      </c>
      <c r="G1407" s="13">
        <v>195998</v>
      </c>
      <c r="H1407" s="13">
        <v>17398.719000000001</v>
      </c>
      <c r="I1407" s="13">
        <v>178599.28099999999</v>
      </c>
    </row>
    <row r="1408" spans="2:9" ht="15" customHeight="1" x14ac:dyDescent="0.2">
      <c r="B1408"/>
      <c r="C1408" s="14">
        <f>SUBTOTAL(9,C1405:C1407)</f>
        <v>44</v>
      </c>
      <c r="D1408" s="15" t="s">
        <v>1102</v>
      </c>
      <c r="E1408" s="16">
        <f>SUBTOTAL(9,E1405:E1407)</f>
        <v>52184</v>
      </c>
      <c r="F1408" s="16">
        <f>SUBTOTAL(9,F1405:F1407)</f>
        <v>1201056</v>
      </c>
      <c r="G1408" s="16">
        <f>SUBTOTAL(9,G1405:G1407)</f>
        <v>1253240</v>
      </c>
      <c r="H1408" s="16">
        <f>SUBTOTAL(9,H1405:H1407)</f>
        <v>214292.73902000001</v>
      </c>
      <c r="I1408" s="16">
        <f>SUBTOTAL(9,I1405:I1407)</f>
        <v>1038947.26098</v>
      </c>
    </row>
    <row r="1409" spans="2:9" ht="15" customHeight="1" x14ac:dyDescent="0.25">
      <c r="B1409" s="10">
        <v>924</v>
      </c>
      <c r="C1409" s="11"/>
      <c r="D1409" s="5" t="s">
        <v>1103</v>
      </c>
      <c r="E1409" s="12"/>
      <c r="F1409" s="1"/>
      <c r="H1409" s="1"/>
      <c r="I1409" s="1"/>
    </row>
    <row r="1410" spans="2:9" x14ac:dyDescent="0.2">
      <c r="B1410"/>
      <c r="C1410" s="2">
        <v>70</v>
      </c>
      <c r="D1410" s="5" t="s">
        <v>205</v>
      </c>
      <c r="E1410" s="13">
        <v>0</v>
      </c>
      <c r="F1410" s="13">
        <v>16000</v>
      </c>
      <c r="G1410" s="13">
        <v>16000</v>
      </c>
      <c r="H1410" s="13">
        <v>0</v>
      </c>
      <c r="I1410" s="13">
        <v>16000</v>
      </c>
    </row>
    <row r="1411" spans="2:9" ht="15" customHeight="1" x14ac:dyDescent="0.2">
      <c r="B1411"/>
      <c r="C1411" s="14">
        <f>SUBTOTAL(9,C1410:C1410)</f>
        <v>70</v>
      </c>
      <c r="D1411" s="15" t="s">
        <v>1104</v>
      </c>
      <c r="E1411" s="16">
        <f>SUBTOTAL(9,E1410:E1410)</f>
        <v>0</v>
      </c>
      <c r="F1411" s="16">
        <f>SUBTOTAL(9,F1410:F1410)</f>
        <v>16000</v>
      </c>
      <c r="G1411" s="16">
        <f>SUBTOTAL(9,G1410:G1410)</f>
        <v>16000</v>
      </c>
      <c r="H1411" s="16">
        <f>SUBTOTAL(9,H1410:H1410)</f>
        <v>0</v>
      </c>
      <c r="I1411" s="16">
        <f>SUBTOTAL(9,I1410:I1410)</f>
        <v>16000</v>
      </c>
    </row>
    <row r="1412" spans="2:9" ht="15" customHeight="1" x14ac:dyDescent="0.25">
      <c r="B1412" s="10">
        <v>926</v>
      </c>
      <c r="C1412" s="11"/>
      <c r="D1412" s="5" t="s">
        <v>1105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0</v>
      </c>
      <c r="F1413" s="13">
        <v>184450</v>
      </c>
      <c r="G1413" s="13">
        <v>184450</v>
      </c>
      <c r="H1413" s="13">
        <v>43724.068789999998</v>
      </c>
      <c r="I1413" s="13">
        <v>140725.93121000001</v>
      </c>
    </row>
    <row r="1414" spans="2:9" x14ac:dyDescent="0.2">
      <c r="B1414"/>
      <c r="C1414" s="2">
        <v>21</v>
      </c>
      <c r="D1414" s="5" t="s">
        <v>56</v>
      </c>
      <c r="E1414" s="13">
        <v>5371</v>
      </c>
      <c r="F1414" s="13">
        <v>85683</v>
      </c>
      <c r="G1414" s="13">
        <v>91054</v>
      </c>
      <c r="H1414" s="13">
        <v>8976.6622299999999</v>
      </c>
      <c r="I1414" s="13">
        <v>82077.337769999998</v>
      </c>
    </row>
    <row r="1415" spans="2:9" x14ac:dyDescent="0.2">
      <c r="B1415"/>
      <c r="C1415" s="2">
        <v>45</v>
      </c>
      <c r="D1415" s="5" t="s">
        <v>30</v>
      </c>
      <c r="E1415" s="13">
        <v>88058</v>
      </c>
      <c r="F1415" s="13">
        <v>13000</v>
      </c>
      <c r="G1415" s="13">
        <v>101058</v>
      </c>
      <c r="H1415" s="13">
        <v>4581.13004</v>
      </c>
      <c r="I1415" s="13">
        <v>96476.869959999996</v>
      </c>
    </row>
    <row r="1416" spans="2:9" ht="15" customHeight="1" x14ac:dyDescent="0.2">
      <c r="B1416"/>
      <c r="C1416" s="14">
        <f>SUBTOTAL(9,C1413:C1415)</f>
        <v>67</v>
      </c>
      <c r="D1416" s="15" t="s">
        <v>1106</v>
      </c>
      <c r="E1416" s="16">
        <f>SUBTOTAL(9,E1413:E1415)</f>
        <v>93429</v>
      </c>
      <c r="F1416" s="16">
        <f>SUBTOTAL(9,F1413:F1415)</f>
        <v>283133</v>
      </c>
      <c r="G1416" s="16">
        <f>SUBTOTAL(9,G1413:G1415)</f>
        <v>376562</v>
      </c>
      <c r="H1416" s="16">
        <f>SUBTOTAL(9,H1413:H1415)</f>
        <v>57281.861059999996</v>
      </c>
      <c r="I1416" s="16">
        <f>SUBTOTAL(9,I1413:I1415)</f>
        <v>319280.13893999998</v>
      </c>
    </row>
    <row r="1417" spans="2:9" ht="15" customHeight="1" x14ac:dyDescent="0.25">
      <c r="B1417" s="10">
        <v>928</v>
      </c>
      <c r="C1417" s="11"/>
      <c r="D1417" s="5" t="s">
        <v>1107</v>
      </c>
      <c r="E1417" s="12"/>
      <c r="F1417" s="1"/>
      <c r="H1417" s="1"/>
      <c r="I1417" s="1"/>
    </row>
    <row r="1418" spans="2:9" x14ac:dyDescent="0.2">
      <c r="B1418"/>
      <c r="C1418" s="2">
        <v>50</v>
      </c>
      <c r="D1418" s="5" t="s">
        <v>1108</v>
      </c>
      <c r="E1418" s="13">
        <v>0</v>
      </c>
      <c r="F1418" s="13">
        <v>63805</v>
      </c>
      <c r="G1418" s="13">
        <v>63805</v>
      </c>
      <c r="H1418" s="13">
        <v>15951.25</v>
      </c>
      <c r="I1418" s="13">
        <v>47853.75</v>
      </c>
    </row>
    <row r="1419" spans="2:9" x14ac:dyDescent="0.2">
      <c r="B1419"/>
      <c r="C1419" s="2">
        <v>72</v>
      </c>
      <c r="D1419" s="5" t="s">
        <v>1109</v>
      </c>
      <c r="E1419" s="13">
        <v>0</v>
      </c>
      <c r="F1419" s="13">
        <v>100846</v>
      </c>
      <c r="G1419" s="13">
        <v>100846</v>
      </c>
      <c r="H1419" s="13">
        <v>25211.5</v>
      </c>
      <c r="I1419" s="13">
        <v>75634.5</v>
      </c>
    </row>
    <row r="1420" spans="2:9" ht="15" customHeight="1" x14ac:dyDescent="0.2">
      <c r="B1420"/>
      <c r="C1420" s="14">
        <f>SUBTOTAL(9,C1418:C1419)</f>
        <v>122</v>
      </c>
      <c r="D1420" s="15" t="s">
        <v>1110</v>
      </c>
      <c r="E1420" s="16">
        <f>SUBTOTAL(9,E1418:E1419)</f>
        <v>0</v>
      </c>
      <c r="F1420" s="16">
        <f>SUBTOTAL(9,F1418:F1419)</f>
        <v>164651</v>
      </c>
      <c r="G1420" s="16">
        <f>SUBTOTAL(9,G1418:G1419)</f>
        <v>164651</v>
      </c>
      <c r="H1420" s="16">
        <f>SUBTOTAL(9,H1418:H1419)</f>
        <v>41162.75</v>
      </c>
      <c r="I1420" s="16">
        <f>SUBTOTAL(9,I1418:I1419)</f>
        <v>123488.25</v>
      </c>
    </row>
    <row r="1421" spans="2:9" ht="15" customHeight="1" x14ac:dyDescent="0.25">
      <c r="B1421" s="10">
        <v>929</v>
      </c>
      <c r="C1421" s="11"/>
      <c r="D1421" s="5" t="s">
        <v>1111</v>
      </c>
      <c r="E1421" s="12"/>
      <c r="F1421" s="1"/>
      <c r="H1421" s="1"/>
      <c r="I1421" s="1"/>
    </row>
    <row r="1422" spans="2:9" x14ac:dyDescent="0.2">
      <c r="B1422"/>
      <c r="C1422" s="2">
        <v>22</v>
      </c>
      <c r="D1422" s="5" t="s">
        <v>1112</v>
      </c>
      <c r="E1422" s="13">
        <v>0</v>
      </c>
      <c r="F1422" s="13">
        <v>40000</v>
      </c>
      <c r="G1422" s="13">
        <v>40000</v>
      </c>
      <c r="H1422" s="13">
        <v>6666.6666999999998</v>
      </c>
      <c r="I1422" s="13">
        <v>33333.333299999998</v>
      </c>
    </row>
    <row r="1423" spans="2:9" x14ac:dyDescent="0.2">
      <c r="B1423"/>
      <c r="C1423" s="2">
        <v>51</v>
      </c>
      <c r="D1423" s="5" t="s">
        <v>1113</v>
      </c>
      <c r="E1423" s="13">
        <v>0</v>
      </c>
      <c r="F1423" s="13">
        <v>147000</v>
      </c>
      <c r="G1423" s="13">
        <v>147000</v>
      </c>
      <c r="H1423" s="13">
        <v>24500</v>
      </c>
      <c r="I1423" s="13">
        <v>122500</v>
      </c>
    </row>
    <row r="1424" spans="2:9" ht="15" customHeight="1" x14ac:dyDescent="0.2">
      <c r="B1424"/>
      <c r="C1424" s="14">
        <f>SUBTOTAL(9,C1422:C1423)</f>
        <v>73</v>
      </c>
      <c r="D1424" s="15" t="s">
        <v>1114</v>
      </c>
      <c r="E1424" s="16">
        <f>SUBTOTAL(9,E1422:E1423)</f>
        <v>0</v>
      </c>
      <c r="F1424" s="16">
        <f>SUBTOTAL(9,F1422:F1423)</f>
        <v>187000</v>
      </c>
      <c r="G1424" s="16">
        <f>SUBTOTAL(9,G1422:G1423)</f>
        <v>187000</v>
      </c>
      <c r="H1424" s="16">
        <f>SUBTOTAL(9,H1422:H1423)</f>
        <v>31166.666700000002</v>
      </c>
      <c r="I1424" s="16">
        <f>SUBTOTAL(9,I1422:I1423)</f>
        <v>155833.3333</v>
      </c>
    </row>
    <row r="1425" spans="2:9" ht="15" customHeight="1" x14ac:dyDescent="0.25">
      <c r="B1425" s="10">
        <v>930</v>
      </c>
      <c r="C1425" s="11"/>
      <c r="D1425" s="5" t="s">
        <v>1115</v>
      </c>
      <c r="E1425" s="12"/>
      <c r="F1425" s="1"/>
      <c r="H1425" s="1"/>
      <c r="I1425" s="1"/>
    </row>
    <row r="1426" spans="2:9" x14ac:dyDescent="0.2">
      <c r="B1426"/>
      <c r="C1426" s="2">
        <v>70</v>
      </c>
      <c r="D1426" s="5" t="s">
        <v>205</v>
      </c>
      <c r="E1426" s="13">
        <v>0</v>
      </c>
      <c r="F1426" s="13">
        <v>65043</v>
      </c>
      <c r="G1426" s="13">
        <v>65043</v>
      </c>
      <c r="H1426" s="13">
        <v>0</v>
      </c>
      <c r="I1426" s="13">
        <v>65043</v>
      </c>
    </row>
    <row r="1427" spans="2:9" ht="15" customHeight="1" x14ac:dyDescent="0.2">
      <c r="B1427"/>
      <c r="C1427" s="14">
        <f>SUBTOTAL(9,C1426:C1426)</f>
        <v>70</v>
      </c>
      <c r="D1427" s="15" t="s">
        <v>1116</v>
      </c>
      <c r="E1427" s="16">
        <f>SUBTOTAL(9,E1426:E1426)</f>
        <v>0</v>
      </c>
      <c r="F1427" s="16">
        <f>SUBTOTAL(9,F1426:F1426)</f>
        <v>65043</v>
      </c>
      <c r="G1427" s="16">
        <f>SUBTOTAL(9,G1426:G1426)</f>
        <v>65043</v>
      </c>
      <c r="H1427" s="16">
        <f>SUBTOTAL(9,H1426:H1426)</f>
        <v>0</v>
      </c>
      <c r="I1427" s="16">
        <f>SUBTOTAL(9,I1426:I1426)</f>
        <v>65043</v>
      </c>
    </row>
    <row r="1428" spans="2:9" ht="15" customHeight="1" x14ac:dyDescent="0.25">
      <c r="B1428" s="10">
        <v>935</v>
      </c>
      <c r="C1428" s="11"/>
      <c r="D1428" s="5" t="s">
        <v>1117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20</v>
      </c>
      <c r="E1429" s="13">
        <v>1635</v>
      </c>
      <c r="F1429" s="13">
        <v>258400</v>
      </c>
      <c r="G1429" s="13">
        <v>260035</v>
      </c>
      <c r="H1429" s="13">
        <v>38417.509619999997</v>
      </c>
      <c r="I1429" s="13">
        <v>221617.49038</v>
      </c>
    </row>
    <row r="1430" spans="2:9" ht="15" customHeight="1" x14ac:dyDescent="0.2">
      <c r="B1430"/>
      <c r="C1430" s="14">
        <f>SUBTOTAL(9,C1429:C1429)</f>
        <v>1</v>
      </c>
      <c r="D1430" s="15" t="s">
        <v>1118</v>
      </c>
      <c r="E1430" s="16">
        <f>SUBTOTAL(9,E1429:E1429)</f>
        <v>1635</v>
      </c>
      <c r="F1430" s="16">
        <f>SUBTOTAL(9,F1429:F1429)</f>
        <v>258400</v>
      </c>
      <c r="G1430" s="16">
        <f>SUBTOTAL(9,G1429:G1429)</f>
        <v>260035</v>
      </c>
      <c r="H1430" s="16">
        <f>SUBTOTAL(9,H1429:H1429)</f>
        <v>38417.509619999997</v>
      </c>
      <c r="I1430" s="16">
        <f>SUBTOTAL(9,I1429:I1429)</f>
        <v>221617.49038</v>
      </c>
    </row>
    <row r="1431" spans="2:9" ht="15" customHeight="1" x14ac:dyDescent="0.25">
      <c r="B1431" s="10">
        <v>936</v>
      </c>
      <c r="C1431" s="11"/>
      <c r="D1431" s="5" t="s">
        <v>1119</v>
      </c>
      <c r="E1431" s="12"/>
      <c r="F1431" s="1"/>
      <c r="H1431" s="1"/>
      <c r="I1431" s="1"/>
    </row>
    <row r="1432" spans="2:9" x14ac:dyDescent="0.2">
      <c r="B1432"/>
      <c r="C1432" s="2">
        <v>1</v>
      </c>
      <c r="D1432" s="5" t="s">
        <v>20</v>
      </c>
      <c r="E1432" s="13">
        <v>398</v>
      </c>
      <c r="F1432" s="13">
        <v>8000</v>
      </c>
      <c r="G1432" s="13">
        <v>8398</v>
      </c>
      <c r="H1432" s="13">
        <v>1243.3753200000001</v>
      </c>
      <c r="I1432" s="13">
        <v>7154.6246799999999</v>
      </c>
    </row>
    <row r="1433" spans="2:9" ht="15" customHeight="1" x14ac:dyDescent="0.2">
      <c r="B1433"/>
      <c r="C1433" s="14">
        <f>SUBTOTAL(9,C1432:C1432)</f>
        <v>1</v>
      </c>
      <c r="D1433" s="15" t="s">
        <v>1120</v>
      </c>
      <c r="E1433" s="16">
        <f>SUBTOTAL(9,E1432:E1432)</f>
        <v>398</v>
      </c>
      <c r="F1433" s="16">
        <f>SUBTOTAL(9,F1432:F1432)</f>
        <v>8000</v>
      </c>
      <c r="G1433" s="16">
        <f>SUBTOTAL(9,G1432:G1432)</f>
        <v>8398</v>
      </c>
      <c r="H1433" s="16">
        <f>SUBTOTAL(9,H1432:H1432)</f>
        <v>1243.3753200000001</v>
      </c>
      <c r="I1433" s="16">
        <f>SUBTOTAL(9,I1432:I1432)</f>
        <v>7154.6246799999999</v>
      </c>
    </row>
    <row r="1434" spans="2:9" ht="15" customHeight="1" x14ac:dyDescent="0.2">
      <c r="C1434" s="17">
        <f>SUBTOTAL(9,C1392:C1433)</f>
        <v>1003</v>
      </c>
      <c r="D1434" s="18" t="s">
        <v>1121</v>
      </c>
      <c r="E1434" s="19">
        <f>SUBTOTAL(9,E1392:E1433)</f>
        <v>147646</v>
      </c>
      <c r="F1434" s="19">
        <f>SUBTOTAL(9,F1392:F1433)</f>
        <v>6086784</v>
      </c>
      <c r="G1434" s="19">
        <f>SUBTOTAL(9,G1392:G1433)</f>
        <v>6234430</v>
      </c>
      <c r="H1434" s="19">
        <f>SUBTOTAL(9,H1392:H1433)</f>
        <v>1776445.9017199997</v>
      </c>
      <c r="I1434" s="19">
        <f>SUBTOTAL(9,I1392:I1433)</f>
        <v>4457984.0982800005</v>
      </c>
    </row>
    <row r="1435" spans="2:9" ht="27" customHeight="1" x14ac:dyDescent="0.25">
      <c r="B1435" s="1"/>
      <c r="C1435" s="2"/>
      <c r="D1435" s="9" t="s">
        <v>1122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940</v>
      </c>
      <c r="C1436" s="11"/>
      <c r="D1436" s="5" t="s">
        <v>1123</v>
      </c>
      <c r="E1436" s="12"/>
      <c r="F1436" s="1"/>
      <c r="H1436" s="1"/>
      <c r="I1436" s="1"/>
    </row>
    <row r="1437" spans="2:9" x14ac:dyDescent="0.2">
      <c r="B1437"/>
      <c r="C1437" s="2">
        <v>21</v>
      </c>
      <c r="D1437" s="5" t="s">
        <v>56</v>
      </c>
      <c r="E1437" s="13">
        <v>10968</v>
      </c>
      <c r="F1437" s="13">
        <v>10239</v>
      </c>
      <c r="G1437" s="13">
        <v>21207</v>
      </c>
      <c r="H1437" s="13">
        <v>257.99104999999997</v>
      </c>
      <c r="I1437" s="13">
        <v>20949.008949999999</v>
      </c>
    </row>
    <row r="1438" spans="2:9" x14ac:dyDescent="0.2">
      <c r="B1438"/>
      <c r="C1438" s="2">
        <v>73</v>
      </c>
      <c r="D1438" s="5" t="s">
        <v>1124</v>
      </c>
      <c r="E1438" s="13">
        <v>0</v>
      </c>
      <c r="F1438" s="13">
        <v>81500</v>
      </c>
      <c r="G1438" s="13">
        <v>81500</v>
      </c>
      <c r="H1438" s="13">
        <v>81067.748999999996</v>
      </c>
      <c r="I1438" s="13">
        <v>432.25099999999998</v>
      </c>
    </row>
    <row r="1439" spans="2:9" ht="15" customHeight="1" x14ac:dyDescent="0.2">
      <c r="B1439"/>
      <c r="C1439" s="14">
        <f>SUBTOTAL(9,C1437:C1438)</f>
        <v>94</v>
      </c>
      <c r="D1439" s="15" t="s">
        <v>1125</v>
      </c>
      <c r="E1439" s="16">
        <f>SUBTOTAL(9,E1437:E1438)</f>
        <v>10968</v>
      </c>
      <c r="F1439" s="16">
        <f>SUBTOTAL(9,F1437:F1438)</f>
        <v>91739</v>
      </c>
      <c r="G1439" s="16">
        <f>SUBTOTAL(9,G1437:G1438)</f>
        <v>102707</v>
      </c>
      <c r="H1439" s="16">
        <f>SUBTOTAL(9,H1437:H1438)</f>
        <v>81325.740049999993</v>
      </c>
      <c r="I1439" s="16">
        <f>SUBTOTAL(9,I1437:I1438)</f>
        <v>21381.25995</v>
      </c>
    </row>
    <row r="1440" spans="2:9" ht="15" customHeight="1" x14ac:dyDescent="0.2">
      <c r="C1440" s="17">
        <f>SUBTOTAL(9,C1436:C1439)</f>
        <v>94</v>
      </c>
      <c r="D1440" s="18" t="s">
        <v>1126</v>
      </c>
      <c r="E1440" s="19">
        <f>SUBTOTAL(9,E1436:E1439)</f>
        <v>10968</v>
      </c>
      <c r="F1440" s="19">
        <f>SUBTOTAL(9,F1436:F1439)</f>
        <v>91739</v>
      </c>
      <c r="G1440" s="19">
        <f>SUBTOTAL(9,G1436:G1439)</f>
        <v>102707</v>
      </c>
      <c r="H1440" s="19">
        <f>SUBTOTAL(9,H1436:H1439)</f>
        <v>81325.740049999993</v>
      </c>
      <c r="I1440" s="19">
        <f>SUBTOTAL(9,I1436:I1439)</f>
        <v>21381.25995</v>
      </c>
    </row>
    <row r="1441" spans="2:9" ht="27" customHeight="1" x14ac:dyDescent="0.25">
      <c r="B1441" s="1"/>
      <c r="C1441" s="2"/>
      <c r="D1441" s="9" t="s">
        <v>1127</v>
      </c>
      <c r="E1441" s="1"/>
      <c r="F1441" s="1"/>
      <c r="G1441" s="1"/>
      <c r="H1441" s="1"/>
      <c r="I1441" s="1"/>
    </row>
    <row r="1442" spans="2:9" ht="15" customHeight="1" x14ac:dyDescent="0.25">
      <c r="B1442" s="10">
        <v>950</v>
      </c>
      <c r="C1442" s="11"/>
      <c r="D1442" s="5" t="s">
        <v>1128</v>
      </c>
      <c r="E1442" s="12"/>
      <c r="F1442" s="1"/>
      <c r="H1442" s="1"/>
      <c r="I1442" s="1"/>
    </row>
    <row r="1443" spans="2:9" x14ac:dyDescent="0.2">
      <c r="B1443"/>
      <c r="C1443" s="2">
        <v>21</v>
      </c>
      <c r="D1443" s="5" t="s">
        <v>25</v>
      </c>
      <c r="E1443" s="13">
        <v>0</v>
      </c>
      <c r="F1443" s="13">
        <v>22938</v>
      </c>
      <c r="G1443" s="13">
        <v>22938</v>
      </c>
      <c r="H1443" s="13">
        <v>277.16077000000001</v>
      </c>
      <c r="I1443" s="13">
        <v>22660.839230000001</v>
      </c>
    </row>
    <row r="1444" spans="2:9" x14ac:dyDescent="0.2">
      <c r="B1444"/>
      <c r="C1444" s="2">
        <v>52</v>
      </c>
      <c r="D1444" s="5" t="s">
        <v>1129</v>
      </c>
      <c r="E1444" s="13">
        <v>0</v>
      </c>
      <c r="F1444" s="13">
        <v>140000</v>
      </c>
      <c r="G1444" s="13">
        <v>140000</v>
      </c>
      <c r="H1444" s="13">
        <v>140000</v>
      </c>
      <c r="I1444" s="13">
        <v>0</v>
      </c>
    </row>
    <row r="1445" spans="2:9" x14ac:dyDescent="0.2">
      <c r="B1445"/>
      <c r="C1445" s="2">
        <v>90</v>
      </c>
      <c r="D1445" s="5" t="s">
        <v>1130</v>
      </c>
      <c r="E1445" s="13">
        <v>0</v>
      </c>
      <c r="F1445" s="13">
        <v>260000</v>
      </c>
      <c r="G1445" s="13">
        <v>260000</v>
      </c>
      <c r="H1445" s="13">
        <v>260000</v>
      </c>
      <c r="I1445" s="13">
        <v>0</v>
      </c>
    </row>
    <row r="1446" spans="2:9" x14ac:dyDescent="0.2">
      <c r="B1446"/>
      <c r="C1446" s="2">
        <v>91</v>
      </c>
      <c r="D1446" s="5" t="s">
        <v>30</v>
      </c>
      <c r="E1446" s="13">
        <v>27000</v>
      </c>
      <c r="F1446" s="13">
        <v>0</v>
      </c>
      <c r="G1446" s="13">
        <v>27000</v>
      </c>
      <c r="H1446" s="13">
        <v>0</v>
      </c>
      <c r="I1446" s="13">
        <v>27000</v>
      </c>
    </row>
    <row r="1447" spans="2:9" ht="15" customHeight="1" x14ac:dyDescent="0.2">
      <c r="B1447"/>
      <c r="C1447" s="14">
        <f>SUBTOTAL(9,C1443:C1446)</f>
        <v>254</v>
      </c>
      <c r="D1447" s="15" t="s">
        <v>1131</v>
      </c>
      <c r="E1447" s="16">
        <f>SUBTOTAL(9,E1443:E1446)</f>
        <v>27000</v>
      </c>
      <c r="F1447" s="16">
        <f>SUBTOTAL(9,F1443:F1446)</f>
        <v>422938</v>
      </c>
      <c r="G1447" s="16">
        <f>SUBTOTAL(9,G1443:G1446)</f>
        <v>449938</v>
      </c>
      <c r="H1447" s="16">
        <f>SUBTOTAL(9,H1443:H1446)</f>
        <v>400277.16076999996</v>
      </c>
      <c r="I1447" s="16">
        <f>SUBTOTAL(9,I1443:I1446)</f>
        <v>49660.839229999998</v>
      </c>
    </row>
    <row r="1448" spans="2:9" ht="15" customHeight="1" x14ac:dyDescent="0.2">
      <c r="C1448" s="17">
        <f>SUBTOTAL(9,C1442:C1447)</f>
        <v>254</v>
      </c>
      <c r="D1448" s="18" t="s">
        <v>1132</v>
      </c>
      <c r="E1448" s="19">
        <f>SUBTOTAL(9,E1442:E1447)</f>
        <v>27000</v>
      </c>
      <c r="F1448" s="19">
        <f>SUBTOTAL(9,F1442:F1447)</f>
        <v>422938</v>
      </c>
      <c r="G1448" s="19">
        <f>SUBTOTAL(9,G1442:G1447)</f>
        <v>449938</v>
      </c>
      <c r="H1448" s="19">
        <f>SUBTOTAL(9,H1442:H1447)</f>
        <v>400277.16076999996</v>
      </c>
      <c r="I1448" s="19">
        <f>SUBTOTAL(9,I1442:I1447)</f>
        <v>49660.839229999998</v>
      </c>
    </row>
    <row r="1449" spans="2:9" ht="15" customHeight="1" x14ac:dyDescent="0.2">
      <c r="C1449" s="17">
        <f>SUBTOTAL(9,C1315:C1448)</f>
        <v>3129</v>
      </c>
      <c r="D1449" s="18" t="s">
        <v>1133</v>
      </c>
      <c r="E1449" s="19">
        <f>SUBTOTAL(9,E1315:E1448)</f>
        <v>642274</v>
      </c>
      <c r="F1449" s="19">
        <f>SUBTOTAL(9,F1315:F1448)</f>
        <v>12371446</v>
      </c>
      <c r="G1449" s="19">
        <f>SUBTOTAL(9,G1315:G1448)</f>
        <v>13013720</v>
      </c>
      <c r="H1449" s="19">
        <f>SUBTOTAL(9,H1315:H1448)</f>
        <v>2897904.0900900001</v>
      </c>
      <c r="I1449" s="19">
        <f>SUBTOTAL(9,I1315:I1448)</f>
        <v>10115815.909910001</v>
      </c>
    </row>
    <row r="1450" spans="2:9" x14ac:dyDescent="0.2">
      <c r="C1450" s="17"/>
      <c r="D1450" s="20"/>
      <c r="E1450" s="21"/>
      <c r="F1450" s="21"/>
      <c r="G1450" s="21"/>
      <c r="H1450" s="21"/>
      <c r="I1450" s="21"/>
    </row>
    <row r="1451" spans="2:9" ht="15" customHeight="1" x14ac:dyDescent="0.2">
      <c r="B1451" s="1"/>
      <c r="C1451" s="2"/>
      <c r="D1451" s="3" t="s">
        <v>1134</v>
      </c>
      <c r="E1451" s="1"/>
      <c r="F1451" s="1"/>
      <c r="G1451" s="1"/>
      <c r="H1451" s="1"/>
      <c r="I1451" s="1"/>
    </row>
    <row r="1452" spans="2:9" ht="27" customHeight="1" x14ac:dyDescent="0.25">
      <c r="B1452" s="1"/>
      <c r="C1452" s="2"/>
      <c r="D1452" s="9" t="s">
        <v>1135</v>
      </c>
      <c r="E1452" s="1"/>
      <c r="F1452" s="1"/>
      <c r="G1452" s="1"/>
      <c r="H1452" s="1"/>
      <c r="I1452" s="1"/>
    </row>
    <row r="1453" spans="2:9" ht="15" customHeight="1" x14ac:dyDescent="0.25">
      <c r="B1453" s="10">
        <v>1100</v>
      </c>
      <c r="C1453" s="11"/>
      <c r="D1453" s="5" t="s">
        <v>1136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20</v>
      </c>
      <c r="E1454" s="13">
        <v>7425</v>
      </c>
      <c r="F1454" s="13">
        <v>161414</v>
      </c>
      <c r="G1454" s="13">
        <v>168839</v>
      </c>
      <c r="H1454" s="13">
        <v>27808.63853</v>
      </c>
      <c r="I1454" s="13">
        <v>141030.36147</v>
      </c>
    </row>
    <row r="1455" spans="2:9" x14ac:dyDescent="0.2">
      <c r="B1455"/>
      <c r="C1455" s="2">
        <v>21</v>
      </c>
      <c r="D1455" s="5" t="s">
        <v>56</v>
      </c>
      <c r="E1455" s="13">
        <v>3621</v>
      </c>
      <c r="F1455" s="13">
        <v>15836</v>
      </c>
      <c r="G1455" s="13">
        <v>19457</v>
      </c>
      <c r="H1455" s="13">
        <v>3124.8433799999998</v>
      </c>
      <c r="I1455" s="13">
        <v>16332.15662</v>
      </c>
    </row>
    <row r="1456" spans="2:9" ht="25.5" x14ac:dyDescent="0.2">
      <c r="B1456"/>
      <c r="C1456" s="2">
        <v>45</v>
      </c>
      <c r="D1456" s="5" t="s">
        <v>1137</v>
      </c>
      <c r="E1456" s="13">
        <v>4546</v>
      </c>
      <c r="F1456" s="13">
        <v>2720</v>
      </c>
      <c r="G1456" s="13">
        <v>7266</v>
      </c>
      <c r="H1456" s="13">
        <v>31.5182</v>
      </c>
      <c r="I1456" s="13">
        <v>7234.4817999999996</v>
      </c>
    </row>
    <row r="1457" spans="2:9" x14ac:dyDescent="0.2">
      <c r="B1457"/>
      <c r="C1457" s="2">
        <v>50</v>
      </c>
      <c r="D1457" s="5" t="s">
        <v>1138</v>
      </c>
      <c r="E1457" s="13">
        <v>0</v>
      </c>
      <c r="F1457" s="13">
        <v>289</v>
      </c>
      <c r="G1457" s="13">
        <v>289</v>
      </c>
      <c r="H1457" s="13">
        <v>0</v>
      </c>
      <c r="I1457" s="13">
        <v>289</v>
      </c>
    </row>
    <row r="1458" spans="2:9" ht="15" customHeight="1" x14ac:dyDescent="0.2">
      <c r="B1458"/>
      <c r="C1458" s="14">
        <f>SUBTOTAL(9,C1454:C1457)</f>
        <v>117</v>
      </c>
      <c r="D1458" s="15" t="s">
        <v>1139</v>
      </c>
      <c r="E1458" s="16">
        <f>SUBTOTAL(9,E1454:E1457)</f>
        <v>15592</v>
      </c>
      <c r="F1458" s="16">
        <f>SUBTOTAL(9,F1454:F1457)</f>
        <v>180259</v>
      </c>
      <c r="G1458" s="16">
        <f>SUBTOTAL(9,G1454:G1457)</f>
        <v>195851</v>
      </c>
      <c r="H1458" s="16">
        <f>SUBTOTAL(9,H1454:H1457)</f>
        <v>30965.000109999997</v>
      </c>
      <c r="I1458" s="16">
        <f>SUBTOTAL(9,I1454:I1457)</f>
        <v>164885.99989000001</v>
      </c>
    </row>
    <row r="1459" spans="2:9" ht="15" customHeight="1" x14ac:dyDescent="0.2">
      <c r="C1459" s="17">
        <f>SUBTOTAL(9,C1453:C1458)</f>
        <v>117</v>
      </c>
      <c r="D1459" s="18" t="s">
        <v>1140</v>
      </c>
      <c r="E1459" s="19">
        <f>SUBTOTAL(9,E1453:E1458)</f>
        <v>15592</v>
      </c>
      <c r="F1459" s="19">
        <f>SUBTOTAL(9,F1453:F1458)</f>
        <v>180259</v>
      </c>
      <c r="G1459" s="19">
        <f>SUBTOTAL(9,G1453:G1458)</f>
        <v>195851</v>
      </c>
      <c r="H1459" s="19">
        <f>SUBTOTAL(9,H1453:H1458)</f>
        <v>30965.000109999997</v>
      </c>
      <c r="I1459" s="19">
        <f>SUBTOTAL(9,I1453:I1458)</f>
        <v>164885.99989000001</v>
      </c>
    </row>
    <row r="1460" spans="2:9" ht="27" customHeight="1" x14ac:dyDescent="0.25">
      <c r="B1460" s="1"/>
      <c r="C1460" s="2"/>
      <c r="D1460" s="9" t="s">
        <v>1141</v>
      </c>
      <c r="E1460" s="1"/>
      <c r="F1460" s="1"/>
      <c r="G1460" s="1"/>
      <c r="H1460" s="1"/>
      <c r="I1460" s="1"/>
    </row>
    <row r="1461" spans="2:9" ht="15" customHeight="1" x14ac:dyDescent="0.25">
      <c r="B1461" s="10">
        <v>1112</v>
      </c>
      <c r="C1461" s="11"/>
      <c r="D1461" s="5" t="s">
        <v>1142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1143</v>
      </c>
      <c r="E1462" s="13">
        <v>0</v>
      </c>
      <c r="F1462" s="13">
        <v>97976</v>
      </c>
      <c r="G1462" s="13">
        <v>97976</v>
      </c>
      <c r="H1462" s="13">
        <v>32660</v>
      </c>
      <c r="I1462" s="13">
        <v>65316</v>
      </c>
    </row>
    <row r="1463" spans="2:9" ht="15" customHeight="1" x14ac:dyDescent="0.2">
      <c r="B1463"/>
      <c r="C1463" s="14">
        <f>SUBTOTAL(9,C1462:C1462)</f>
        <v>50</v>
      </c>
      <c r="D1463" s="15" t="s">
        <v>1144</v>
      </c>
      <c r="E1463" s="16">
        <f>SUBTOTAL(9,E1462:E1462)</f>
        <v>0</v>
      </c>
      <c r="F1463" s="16">
        <f>SUBTOTAL(9,F1462:F1462)</f>
        <v>97976</v>
      </c>
      <c r="G1463" s="16">
        <f>SUBTOTAL(9,G1462:G1462)</f>
        <v>97976</v>
      </c>
      <c r="H1463" s="16">
        <f>SUBTOTAL(9,H1462:H1462)</f>
        <v>32660</v>
      </c>
      <c r="I1463" s="16">
        <f>SUBTOTAL(9,I1462:I1462)</f>
        <v>65316</v>
      </c>
    </row>
    <row r="1464" spans="2:9" ht="15" customHeight="1" x14ac:dyDescent="0.25">
      <c r="B1464" s="10">
        <v>1115</v>
      </c>
      <c r="C1464" s="11"/>
      <c r="D1464" s="5" t="s">
        <v>1145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20</v>
      </c>
      <c r="E1465" s="13">
        <v>28063</v>
      </c>
      <c r="F1465" s="13">
        <v>1349848</v>
      </c>
      <c r="G1465" s="13">
        <v>1377911</v>
      </c>
      <c r="H1465" s="13">
        <v>200484.68818999999</v>
      </c>
      <c r="I1465" s="13">
        <v>1177426.3118100001</v>
      </c>
    </row>
    <row r="1466" spans="2:9" x14ac:dyDescent="0.2">
      <c r="B1466"/>
      <c r="C1466" s="2">
        <v>22</v>
      </c>
      <c r="D1466" s="5" t="s">
        <v>1146</v>
      </c>
      <c r="E1466" s="13">
        <v>673</v>
      </c>
      <c r="F1466" s="13">
        <v>13398</v>
      </c>
      <c r="G1466" s="13">
        <v>14071</v>
      </c>
      <c r="H1466" s="13">
        <v>118.14400000000001</v>
      </c>
      <c r="I1466" s="13">
        <v>13952.856</v>
      </c>
    </row>
    <row r="1467" spans="2:9" x14ac:dyDescent="0.2">
      <c r="B1467"/>
      <c r="C1467" s="2">
        <v>71</v>
      </c>
      <c r="D1467" s="5" t="s">
        <v>1147</v>
      </c>
      <c r="E1467" s="13">
        <v>0</v>
      </c>
      <c r="F1467" s="13">
        <v>4200</v>
      </c>
      <c r="G1467" s="13">
        <v>4200</v>
      </c>
      <c r="H1467" s="13">
        <v>391.31047999999998</v>
      </c>
      <c r="I1467" s="13">
        <v>3808.6895199999999</v>
      </c>
    </row>
    <row r="1468" spans="2:9" ht="15" customHeight="1" x14ac:dyDescent="0.2">
      <c r="B1468"/>
      <c r="C1468" s="14">
        <f>SUBTOTAL(9,C1465:C1467)</f>
        <v>94</v>
      </c>
      <c r="D1468" s="15" t="s">
        <v>1148</v>
      </c>
      <c r="E1468" s="16">
        <f>SUBTOTAL(9,E1465:E1467)</f>
        <v>28736</v>
      </c>
      <c r="F1468" s="16">
        <f>SUBTOTAL(9,F1465:F1467)</f>
        <v>1367446</v>
      </c>
      <c r="G1468" s="16">
        <f>SUBTOTAL(9,G1465:G1467)</f>
        <v>1396182</v>
      </c>
      <c r="H1468" s="16">
        <f>SUBTOTAL(9,H1465:H1467)</f>
        <v>200994.14266999997</v>
      </c>
      <c r="I1468" s="16">
        <f>SUBTOTAL(9,I1465:I1467)</f>
        <v>1195187.85733</v>
      </c>
    </row>
    <row r="1469" spans="2:9" ht="15" customHeight="1" x14ac:dyDescent="0.2">
      <c r="C1469" s="17">
        <f>SUBTOTAL(9,C1461:C1468)</f>
        <v>144</v>
      </c>
      <c r="D1469" s="18" t="s">
        <v>1149</v>
      </c>
      <c r="E1469" s="19">
        <f>SUBTOTAL(9,E1461:E1468)</f>
        <v>28736</v>
      </c>
      <c r="F1469" s="19">
        <f>SUBTOTAL(9,F1461:F1468)</f>
        <v>1465422</v>
      </c>
      <c r="G1469" s="19">
        <f>SUBTOTAL(9,G1461:G1468)</f>
        <v>1494158</v>
      </c>
      <c r="H1469" s="19">
        <f>SUBTOTAL(9,H1461:H1468)</f>
        <v>233654.14266999997</v>
      </c>
      <c r="I1469" s="19">
        <f>SUBTOTAL(9,I1461:I1468)</f>
        <v>1260503.85733</v>
      </c>
    </row>
    <row r="1470" spans="2:9" ht="27" customHeight="1" x14ac:dyDescent="0.25">
      <c r="B1470" s="1"/>
      <c r="C1470" s="2"/>
      <c r="D1470" s="9" t="s">
        <v>1150</v>
      </c>
      <c r="E1470" s="1"/>
      <c r="F1470" s="1"/>
      <c r="G1470" s="1"/>
      <c r="H1470" s="1"/>
      <c r="I1470" s="1"/>
    </row>
    <row r="1471" spans="2:9" ht="15" customHeight="1" x14ac:dyDescent="0.25">
      <c r="B1471" s="10">
        <v>1136</v>
      </c>
      <c r="C1471" s="11"/>
      <c r="D1471" s="5" t="s">
        <v>1151</v>
      </c>
      <c r="E1471" s="12"/>
      <c r="F1471" s="1"/>
      <c r="H1471" s="1"/>
      <c r="I1471" s="1"/>
    </row>
    <row r="1472" spans="2:9" x14ac:dyDescent="0.2">
      <c r="B1472"/>
      <c r="C1472" s="2">
        <v>50</v>
      </c>
      <c r="D1472" s="5" t="s">
        <v>1152</v>
      </c>
      <c r="E1472" s="13">
        <v>0</v>
      </c>
      <c r="F1472" s="13">
        <v>227909</v>
      </c>
      <c r="G1472" s="13">
        <v>227909</v>
      </c>
      <c r="H1472" s="13">
        <v>75969.667000000001</v>
      </c>
      <c r="I1472" s="13">
        <v>151939.33300000001</v>
      </c>
    </row>
    <row r="1473" spans="2:9" ht="15" customHeight="1" x14ac:dyDescent="0.2">
      <c r="B1473"/>
      <c r="C1473" s="14">
        <f>SUBTOTAL(9,C1472:C1472)</f>
        <v>50</v>
      </c>
      <c r="D1473" s="15" t="s">
        <v>1153</v>
      </c>
      <c r="E1473" s="16">
        <f>SUBTOTAL(9,E1472:E1472)</f>
        <v>0</v>
      </c>
      <c r="F1473" s="16">
        <f>SUBTOTAL(9,F1472:F1472)</f>
        <v>227909</v>
      </c>
      <c r="G1473" s="16">
        <f>SUBTOTAL(9,G1472:G1472)</f>
        <v>227909</v>
      </c>
      <c r="H1473" s="16">
        <f>SUBTOTAL(9,H1472:H1472)</f>
        <v>75969.667000000001</v>
      </c>
      <c r="I1473" s="16">
        <f>SUBTOTAL(9,I1472:I1472)</f>
        <v>151939.33300000001</v>
      </c>
    </row>
    <row r="1474" spans="2:9" ht="15" customHeight="1" x14ac:dyDescent="0.25">
      <c r="B1474" s="10">
        <v>1137</v>
      </c>
      <c r="C1474" s="11"/>
      <c r="D1474" s="5" t="s">
        <v>1154</v>
      </c>
      <c r="E1474" s="12"/>
      <c r="F1474" s="1"/>
      <c r="H1474" s="1"/>
      <c r="I1474" s="1"/>
    </row>
    <row r="1475" spans="2:9" x14ac:dyDescent="0.2">
      <c r="B1475"/>
      <c r="C1475" s="2">
        <v>50</v>
      </c>
      <c r="D1475" s="5" t="s">
        <v>1155</v>
      </c>
      <c r="E1475" s="13">
        <v>0</v>
      </c>
      <c r="F1475" s="13">
        <v>248878</v>
      </c>
      <c r="G1475" s="13">
        <v>248878</v>
      </c>
      <c r="H1475" s="13">
        <v>123439</v>
      </c>
      <c r="I1475" s="13">
        <v>125439</v>
      </c>
    </row>
    <row r="1476" spans="2:9" x14ac:dyDescent="0.2">
      <c r="B1476"/>
      <c r="C1476" s="2">
        <v>51</v>
      </c>
      <c r="D1476" s="5" t="s">
        <v>1156</v>
      </c>
      <c r="E1476" s="13">
        <v>0</v>
      </c>
      <c r="F1476" s="13">
        <v>178036</v>
      </c>
      <c r="G1476" s="13">
        <v>178036</v>
      </c>
      <c r="H1476" s="13">
        <v>89018</v>
      </c>
      <c r="I1476" s="13">
        <v>89018</v>
      </c>
    </row>
    <row r="1477" spans="2:9" x14ac:dyDescent="0.2">
      <c r="B1477"/>
      <c r="C1477" s="2">
        <v>54</v>
      </c>
      <c r="D1477" s="5" t="s">
        <v>1157</v>
      </c>
      <c r="E1477" s="13">
        <v>0</v>
      </c>
      <c r="F1477" s="13">
        <v>158901</v>
      </c>
      <c r="G1477" s="13">
        <v>158901</v>
      </c>
      <c r="H1477" s="13">
        <v>32500</v>
      </c>
      <c r="I1477" s="13">
        <v>126401</v>
      </c>
    </row>
    <row r="1478" spans="2:9" x14ac:dyDescent="0.2">
      <c r="B1478"/>
      <c r="C1478" s="2">
        <v>70</v>
      </c>
      <c r="D1478" s="5" t="s">
        <v>1158</v>
      </c>
      <c r="E1478" s="13">
        <v>0</v>
      </c>
      <c r="F1478" s="13">
        <v>3500</v>
      </c>
      <c r="G1478" s="13">
        <v>3500</v>
      </c>
      <c r="H1478" s="13">
        <v>0</v>
      </c>
      <c r="I1478" s="13">
        <v>3500</v>
      </c>
    </row>
    <row r="1479" spans="2:9" x14ac:dyDescent="0.2">
      <c r="B1479"/>
      <c r="C1479" s="2">
        <v>71</v>
      </c>
      <c r="D1479" s="5" t="s">
        <v>1159</v>
      </c>
      <c r="E1479" s="13">
        <v>4510</v>
      </c>
      <c r="F1479" s="13">
        <v>2832</v>
      </c>
      <c r="G1479" s="13">
        <v>7342</v>
      </c>
      <c r="H1479" s="13">
        <v>0</v>
      </c>
      <c r="I1479" s="13">
        <v>7342</v>
      </c>
    </row>
    <row r="1480" spans="2:9" ht="15" customHeight="1" x14ac:dyDescent="0.2">
      <c r="B1480"/>
      <c r="C1480" s="14">
        <f>SUBTOTAL(9,C1475:C1479)</f>
        <v>296</v>
      </c>
      <c r="D1480" s="15" t="s">
        <v>1160</v>
      </c>
      <c r="E1480" s="16">
        <f>SUBTOTAL(9,E1475:E1479)</f>
        <v>4510</v>
      </c>
      <c r="F1480" s="16">
        <f>SUBTOTAL(9,F1475:F1479)</f>
        <v>592147</v>
      </c>
      <c r="G1480" s="16">
        <f>SUBTOTAL(9,G1475:G1479)</f>
        <v>596657</v>
      </c>
      <c r="H1480" s="16">
        <f>SUBTOTAL(9,H1475:H1479)</f>
        <v>244957</v>
      </c>
      <c r="I1480" s="16">
        <f>SUBTOTAL(9,I1475:I1479)</f>
        <v>351700</v>
      </c>
    </row>
    <row r="1481" spans="2:9" ht="15" customHeight="1" x14ac:dyDescent="0.2">
      <c r="C1481" s="17">
        <f>SUBTOTAL(9,C1471:C1480)</f>
        <v>346</v>
      </c>
      <c r="D1481" s="18" t="s">
        <v>1161</v>
      </c>
      <c r="E1481" s="19">
        <f>SUBTOTAL(9,E1471:E1480)</f>
        <v>4510</v>
      </c>
      <c r="F1481" s="19">
        <f>SUBTOTAL(9,F1471:F1480)</f>
        <v>820056</v>
      </c>
      <c r="G1481" s="19">
        <f>SUBTOTAL(9,G1471:G1480)</f>
        <v>824566</v>
      </c>
      <c r="H1481" s="19">
        <f>SUBTOTAL(9,H1471:H1480)</f>
        <v>320926.66700000002</v>
      </c>
      <c r="I1481" s="19">
        <f>SUBTOTAL(9,I1471:I1480)</f>
        <v>503639.33299999998</v>
      </c>
    </row>
    <row r="1482" spans="2:9" ht="27" customHeight="1" x14ac:dyDescent="0.25">
      <c r="B1482" s="1"/>
      <c r="C1482" s="2"/>
      <c r="D1482" s="9" t="s">
        <v>1162</v>
      </c>
      <c r="E1482" s="1"/>
      <c r="F1482" s="1"/>
      <c r="G1482" s="1"/>
      <c r="H1482" s="1"/>
      <c r="I1482" s="1"/>
    </row>
    <row r="1483" spans="2:9" ht="15" customHeight="1" x14ac:dyDescent="0.25">
      <c r="B1483" s="10">
        <v>1138</v>
      </c>
      <c r="C1483" s="11"/>
      <c r="D1483" s="5" t="s">
        <v>1163</v>
      </c>
      <c r="E1483" s="12"/>
      <c r="F1483" s="1"/>
      <c r="H1483" s="1"/>
      <c r="I1483" s="1"/>
    </row>
    <row r="1484" spans="2:9" x14ac:dyDescent="0.2">
      <c r="B1484"/>
      <c r="C1484" s="2">
        <v>70</v>
      </c>
      <c r="D1484" s="5" t="s">
        <v>1164</v>
      </c>
      <c r="E1484" s="13">
        <v>0</v>
      </c>
      <c r="F1484" s="13">
        <v>39500</v>
      </c>
      <c r="G1484" s="13">
        <v>39500</v>
      </c>
      <c r="H1484" s="13">
        <v>-436.8</v>
      </c>
      <c r="I1484" s="13">
        <v>39936.800000000003</v>
      </c>
    </row>
    <row r="1485" spans="2:9" x14ac:dyDescent="0.2">
      <c r="B1485"/>
      <c r="C1485" s="2">
        <v>71</v>
      </c>
      <c r="D1485" s="5" t="s">
        <v>1165</v>
      </c>
      <c r="E1485" s="13">
        <v>930</v>
      </c>
      <c r="F1485" s="13">
        <v>1305</v>
      </c>
      <c r="G1485" s="13">
        <v>2235</v>
      </c>
      <c r="H1485" s="13">
        <v>0</v>
      </c>
      <c r="I1485" s="13">
        <v>2235</v>
      </c>
    </row>
    <row r="1486" spans="2:9" x14ac:dyDescent="0.2">
      <c r="B1486"/>
      <c r="C1486" s="2">
        <v>72</v>
      </c>
      <c r="D1486" s="5" t="s">
        <v>1166</v>
      </c>
      <c r="E1486" s="13">
        <v>0</v>
      </c>
      <c r="F1486" s="13">
        <v>7968</v>
      </c>
      <c r="G1486" s="13">
        <v>7968</v>
      </c>
      <c r="H1486" s="13">
        <v>3984</v>
      </c>
      <c r="I1486" s="13">
        <v>3984</v>
      </c>
    </row>
    <row r="1487" spans="2:9" ht="15" customHeight="1" x14ac:dyDescent="0.2">
      <c r="B1487"/>
      <c r="C1487" s="14">
        <f>SUBTOTAL(9,C1484:C1486)</f>
        <v>213</v>
      </c>
      <c r="D1487" s="15" t="s">
        <v>1167</v>
      </c>
      <c r="E1487" s="16">
        <f>SUBTOTAL(9,E1484:E1486)</f>
        <v>930</v>
      </c>
      <c r="F1487" s="16">
        <f>SUBTOTAL(9,F1484:F1486)</f>
        <v>48773</v>
      </c>
      <c r="G1487" s="16">
        <f>SUBTOTAL(9,G1484:G1486)</f>
        <v>49703</v>
      </c>
      <c r="H1487" s="16">
        <f>SUBTOTAL(9,H1484:H1486)</f>
        <v>3547.2</v>
      </c>
      <c r="I1487" s="16">
        <f>SUBTOTAL(9,I1484:I1486)</f>
        <v>46155.8</v>
      </c>
    </row>
    <row r="1488" spans="2:9" ht="15" customHeight="1" x14ac:dyDescent="0.25">
      <c r="B1488" s="10">
        <v>1139</v>
      </c>
      <c r="C1488" s="11"/>
      <c r="D1488" s="5" t="s">
        <v>1168</v>
      </c>
      <c r="E1488" s="12"/>
      <c r="F1488" s="1"/>
      <c r="H1488" s="1"/>
      <c r="I1488" s="1"/>
    </row>
    <row r="1489" spans="2:9" x14ac:dyDescent="0.2">
      <c r="B1489"/>
      <c r="C1489" s="2">
        <v>71</v>
      </c>
      <c r="D1489" s="5" t="s">
        <v>1169</v>
      </c>
      <c r="E1489" s="13">
        <v>13487</v>
      </c>
      <c r="F1489" s="13">
        <v>29059</v>
      </c>
      <c r="G1489" s="13">
        <v>42546</v>
      </c>
      <c r="H1489" s="13">
        <v>4898.1210700000001</v>
      </c>
      <c r="I1489" s="13">
        <v>37647.878929999999</v>
      </c>
    </row>
    <row r="1490" spans="2:9" ht="15" customHeight="1" x14ac:dyDescent="0.2">
      <c r="B1490"/>
      <c r="C1490" s="14">
        <f>SUBTOTAL(9,C1489:C1489)</f>
        <v>71</v>
      </c>
      <c r="D1490" s="15" t="s">
        <v>1170</v>
      </c>
      <c r="E1490" s="16">
        <f>SUBTOTAL(9,E1489:E1489)</f>
        <v>13487</v>
      </c>
      <c r="F1490" s="16">
        <f>SUBTOTAL(9,F1489:F1489)</f>
        <v>29059</v>
      </c>
      <c r="G1490" s="16">
        <f>SUBTOTAL(9,G1489:G1489)</f>
        <v>42546</v>
      </c>
      <c r="H1490" s="16">
        <f>SUBTOTAL(9,H1489:H1489)</f>
        <v>4898.1210700000001</v>
      </c>
      <c r="I1490" s="16">
        <f>SUBTOTAL(9,I1489:I1489)</f>
        <v>37647.878929999999</v>
      </c>
    </row>
    <row r="1491" spans="2:9" ht="15" customHeight="1" x14ac:dyDescent="0.25">
      <c r="B1491" s="10">
        <v>1140</v>
      </c>
      <c r="C1491" s="11"/>
      <c r="D1491" s="5" t="s">
        <v>1171</v>
      </c>
      <c r="E1491" s="12"/>
      <c r="F1491" s="1"/>
      <c r="H1491" s="1"/>
      <c r="I1491" s="1"/>
    </row>
    <row r="1492" spans="2:9" x14ac:dyDescent="0.2">
      <c r="B1492"/>
      <c r="C1492" s="2">
        <v>1</v>
      </c>
      <c r="D1492" s="5" t="s">
        <v>20</v>
      </c>
      <c r="E1492" s="13">
        <v>717</v>
      </c>
      <c r="F1492" s="13">
        <v>16000</v>
      </c>
      <c r="G1492" s="13">
        <v>16717</v>
      </c>
      <c r="H1492" s="13">
        <v>326.91287</v>
      </c>
      <c r="I1492" s="13">
        <v>16390.08713</v>
      </c>
    </row>
    <row r="1493" spans="2:9" x14ac:dyDescent="0.2">
      <c r="B1493"/>
      <c r="C1493" s="2">
        <v>21</v>
      </c>
      <c r="D1493" s="5" t="s">
        <v>25</v>
      </c>
      <c r="E1493" s="13">
        <v>1465</v>
      </c>
      <c r="F1493" s="13">
        <v>22000</v>
      </c>
      <c r="G1493" s="13">
        <v>23465</v>
      </c>
      <c r="H1493" s="13">
        <v>595.78300000000002</v>
      </c>
      <c r="I1493" s="13">
        <v>22869.217000000001</v>
      </c>
    </row>
    <row r="1494" spans="2:9" x14ac:dyDescent="0.2">
      <c r="B1494"/>
      <c r="C1494" s="2">
        <v>23</v>
      </c>
      <c r="D1494" s="5" t="s">
        <v>1172</v>
      </c>
      <c r="E1494" s="13">
        <v>2</v>
      </c>
      <c r="F1494" s="13">
        <v>4500</v>
      </c>
      <c r="G1494" s="13">
        <v>4502</v>
      </c>
      <c r="H1494" s="13">
        <v>417.33362</v>
      </c>
      <c r="I1494" s="13">
        <v>4084.6663800000001</v>
      </c>
    </row>
    <row r="1495" spans="2:9" x14ac:dyDescent="0.2">
      <c r="B1495"/>
      <c r="C1495" s="2">
        <v>71</v>
      </c>
      <c r="D1495" s="5" t="s">
        <v>1173</v>
      </c>
      <c r="E1495" s="13">
        <v>4023</v>
      </c>
      <c r="F1495" s="13">
        <v>46289</v>
      </c>
      <c r="G1495" s="13">
        <v>50312</v>
      </c>
      <c r="H1495" s="13">
        <v>216.19900000000001</v>
      </c>
      <c r="I1495" s="13">
        <v>50095.800999999999</v>
      </c>
    </row>
    <row r="1496" spans="2:9" x14ac:dyDescent="0.2">
      <c r="B1496"/>
      <c r="C1496" s="2">
        <v>75</v>
      </c>
      <c r="D1496" s="5" t="s">
        <v>1174</v>
      </c>
      <c r="E1496" s="13">
        <v>0</v>
      </c>
      <c r="F1496" s="13">
        <v>7002</v>
      </c>
      <c r="G1496" s="13">
        <v>7002</v>
      </c>
      <c r="H1496" s="13">
        <v>0</v>
      </c>
      <c r="I1496" s="13">
        <v>7002</v>
      </c>
    </row>
    <row r="1497" spans="2:9" ht="15" customHeight="1" x14ac:dyDescent="0.2">
      <c r="B1497"/>
      <c r="C1497" s="14">
        <f>SUBTOTAL(9,C1492:C1496)</f>
        <v>191</v>
      </c>
      <c r="D1497" s="15" t="s">
        <v>1175</v>
      </c>
      <c r="E1497" s="16">
        <f>SUBTOTAL(9,E1492:E1496)</f>
        <v>6207</v>
      </c>
      <c r="F1497" s="16">
        <f>SUBTOTAL(9,F1492:F1496)</f>
        <v>95791</v>
      </c>
      <c r="G1497" s="16">
        <f>SUBTOTAL(9,G1492:G1496)</f>
        <v>101998</v>
      </c>
      <c r="H1497" s="16">
        <f>SUBTOTAL(9,H1492:H1496)</f>
        <v>1556.22849</v>
      </c>
      <c r="I1497" s="16">
        <f>SUBTOTAL(9,I1492:I1496)</f>
        <v>100441.77151000001</v>
      </c>
    </row>
    <row r="1498" spans="2:9" ht="15" customHeight="1" x14ac:dyDescent="0.25">
      <c r="B1498" s="10">
        <v>1142</v>
      </c>
      <c r="C1498" s="11"/>
      <c r="D1498" s="5" t="s">
        <v>1176</v>
      </c>
      <c r="E1498" s="12"/>
      <c r="F1498" s="1"/>
      <c r="H1498" s="1"/>
      <c r="I1498" s="1"/>
    </row>
    <row r="1499" spans="2:9" x14ac:dyDescent="0.2">
      <c r="B1499"/>
      <c r="C1499" s="2">
        <v>1</v>
      </c>
      <c r="D1499" s="5" t="s">
        <v>20</v>
      </c>
      <c r="E1499" s="13">
        <v>6868</v>
      </c>
      <c r="F1499" s="13">
        <v>243702</v>
      </c>
      <c r="G1499" s="13">
        <v>250570</v>
      </c>
      <c r="H1499" s="13">
        <v>36410.558190000003</v>
      </c>
      <c r="I1499" s="13">
        <v>214159.44180999999</v>
      </c>
    </row>
    <row r="1500" spans="2:9" x14ac:dyDescent="0.2">
      <c r="B1500"/>
      <c r="C1500" s="2">
        <v>45</v>
      </c>
      <c r="D1500" s="5" t="s">
        <v>30</v>
      </c>
      <c r="E1500" s="13">
        <v>646</v>
      </c>
      <c r="F1500" s="13">
        <v>6312</v>
      </c>
      <c r="G1500" s="13">
        <v>6958</v>
      </c>
      <c r="H1500" s="13">
        <v>252.82164</v>
      </c>
      <c r="I1500" s="13">
        <v>6705.1783599999999</v>
      </c>
    </row>
    <row r="1501" spans="2:9" x14ac:dyDescent="0.2">
      <c r="B1501"/>
      <c r="C1501" s="2">
        <v>50</v>
      </c>
      <c r="D1501" s="5" t="s">
        <v>1177</v>
      </c>
      <c r="E1501" s="13">
        <v>0</v>
      </c>
      <c r="F1501" s="13">
        <v>7715</v>
      </c>
      <c r="G1501" s="13">
        <v>7715</v>
      </c>
      <c r="H1501" s="13">
        <v>0</v>
      </c>
      <c r="I1501" s="13">
        <v>7715</v>
      </c>
    </row>
    <row r="1502" spans="2:9" x14ac:dyDescent="0.2">
      <c r="B1502"/>
      <c r="C1502" s="2">
        <v>60</v>
      </c>
      <c r="D1502" s="5" t="s">
        <v>1178</v>
      </c>
      <c r="E1502" s="13">
        <v>0</v>
      </c>
      <c r="F1502" s="13">
        <v>180471</v>
      </c>
      <c r="G1502" s="13">
        <v>180471</v>
      </c>
      <c r="H1502" s="13">
        <v>135399.83600000001</v>
      </c>
      <c r="I1502" s="13">
        <v>45071.163999999997</v>
      </c>
    </row>
    <row r="1503" spans="2:9" x14ac:dyDescent="0.2">
      <c r="B1503"/>
      <c r="C1503" s="2">
        <v>70</v>
      </c>
      <c r="D1503" s="5" t="s">
        <v>1179</v>
      </c>
      <c r="E1503" s="13">
        <v>0</v>
      </c>
      <c r="F1503" s="13">
        <v>819</v>
      </c>
      <c r="G1503" s="13">
        <v>819</v>
      </c>
      <c r="H1503" s="13">
        <v>0</v>
      </c>
      <c r="I1503" s="13">
        <v>819</v>
      </c>
    </row>
    <row r="1504" spans="2:9" x14ac:dyDescent="0.2">
      <c r="B1504"/>
      <c r="C1504" s="2">
        <v>71</v>
      </c>
      <c r="D1504" s="5" t="s">
        <v>1180</v>
      </c>
      <c r="E1504" s="13">
        <v>2807</v>
      </c>
      <c r="F1504" s="13">
        <v>4524</v>
      </c>
      <c r="G1504" s="13">
        <v>7331</v>
      </c>
      <c r="H1504" s="13">
        <v>1546.3461600000001</v>
      </c>
      <c r="I1504" s="13">
        <v>5784.6538399999999</v>
      </c>
    </row>
    <row r="1505" spans="2:9" x14ac:dyDescent="0.2">
      <c r="B1505"/>
      <c r="C1505" s="2">
        <v>72</v>
      </c>
      <c r="D1505" s="5" t="s">
        <v>1181</v>
      </c>
      <c r="E1505" s="13">
        <v>0</v>
      </c>
      <c r="F1505" s="13">
        <v>452</v>
      </c>
      <c r="G1505" s="13">
        <v>452</v>
      </c>
      <c r="H1505" s="13">
        <v>0</v>
      </c>
      <c r="I1505" s="13">
        <v>452</v>
      </c>
    </row>
    <row r="1506" spans="2:9" ht="25.5" x14ac:dyDescent="0.2">
      <c r="B1506"/>
      <c r="C1506" s="2">
        <v>73</v>
      </c>
      <c r="D1506" s="5" t="s">
        <v>1182</v>
      </c>
      <c r="E1506" s="13">
        <v>0</v>
      </c>
      <c r="F1506" s="13">
        <v>55610</v>
      </c>
      <c r="G1506" s="13">
        <v>55610</v>
      </c>
      <c r="H1506" s="13">
        <v>16254.913</v>
      </c>
      <c r="I1506" s="13">
        <v>39355.087</v>
      </c>
    </row>
    <row r="1507" spans="2:9" x14ac:dyDescent="0.2">
      <c r="B1507"/>
      <c r="C1507" s="2">
        <v>74</v>
      </c>
      <c r="D1507" s="5" t="s">
        <v>1183</v>
      </c>
      <c r="E1507" s="13">
        <v>0</v>
      </c>
      <c r="F1507" s="13">
        <v>1000</v>
      </c>
      <c r="G1507" s="13">
        <v>1000</v>
      </c>
      <c r="H1507" s="13">
        <v>0</v>
      </c>
      <c r="I1507" s="13">
        <v>1000</v>
      </c>
    </row>
    <row r="1508" spans="2:9" x14ac:dyDescent="0.2">
      <c r="B1508"/>
      <c r="C1508" s="2">
        <v>75</v>
      </c>
      <c r="D1508" s="5" t="s">
        <v>77</v>
      </c>
      <c r="E1508" s="13">
        <v>7379</v>
      </c>
      <c r="F1508" s="13">
        <v>0</v>
      </c>
      <c r="G1508" s="13">
        <v>7379</v>
      </c>
      <c r="H1508" s="13">
        <v>0</v>
      </c>
      <c r="I1508" s="13">
        <v>7379</v>
      </c>
    </row>
    <row r="1509" spans="2:9" x14ac:dyDescent="0.2">
      <c r="B1509"/>
      <c r="C1509" s="2">
        <v>80</v>
      </c>
      <c r="D1509" s="5" t="s">
        <v>1184</v>
      </c>
      <c r="E1509" s="13">
        <v>0</v>
      </c>
      <c r="F1509" s="13">
        <v>500</v>
      </c>
      <c r="G1509" s="13">
        <v>500</v>
      </c>
      <c r="H1509" s="13">
        <v>0</v>
      </c>
      <c r="I1509" s="13">
        <v>500</v>
      </c>
    </row>
    <row r="1510" spans="2:9" ht="15" customHeight="1" x14ac:dyDescent="0.2">
      <c r="B1510"/>
      <c r="C1510" s="14">
        <f>SUBTOTAL(9,C1499:C1509)</f>
        <v>671</v>
      </c>
      <c r="D1510" s="15" t="s">
        <v>1185</v>
      </c>
      <c r="E1510" s="16">
        <f>SUBTOTAL(9,E1499:E1509)</f>
        <v>17700</v>
      </c>
      <c r="F1510" s="16">
        <f>SUBTOTAL(9,F1499:F1509)</f>
        <v>501105</v>
      </c>
      <c r="G1510" s="16">
        <f>SUBTOTAL(9,G1499:G1509)</f>
        <v>518805</v>
      </c>
      <c r="H1510" s="16">
        <f>SUBTOTAL(9,H1499:H1509)</f>
        <v>189864.47498999999</v>
      </c>
      <c r="I1510" s="16">
        <f>SUBTOTAL(9,I1499:I1509)</f>
        <v>328940.52500999998</v>
      </c>
    </row>
    <row r="1511" spans="2:9" ht="15" customHeight="1" x14ac:dyDescent="0.25">
      <c r="B1511" s="10">
        <v>1148</v>
      </c>
      <c r="C1511" s="11"/>
      <c r="D1511" s="5" t="s">
        <v>1186</v>
      </c>
      <c r="E1511" s="12"/>
      <c r="F1511" s="1"/>
      <c r="H1511" s="1"/>
      <c r="I1511" s="1"/>
    </row>
    <row r="1512" spans="2:9" x14ac:dyDescent="0.2">
      <c r="B1512"/>
      <c r="C1512" s="2">
        <v>71</v>
      </c>
      <c r="D1512" s="5" t="s">
        <v>1187</v>
      </c>
      <c r="E1512" s="13">
        <v>0</v>
      </c>
      <c r="F1512" s="13">
        <v>152600</v>
      </c>
      <c r="G1512" s="13">
        <v>152600</v>
      </c>
      <c r="H1512" s="13">
        <v>10914.473169999999</v>
      </c>
      <c r="I1512" s="13">
        <v>141685.52682999999</v>
      </c>
    </row>
    <row r="1513" spans="2:9" ht="15" customHeight="1" x14ac:dyDescent="0.2">
      <c r="B1513"/>
      <c r="C1513" s="14">
        <f>SUBTOTAL(9,C1512:C1512)</f>
        <v>71</v>
      </c>
      <c r="D1513" s="15" t="s">
        <v>1188</v>
      </c>
      <c r="E1513" s="16">
        <f>SUBTOTAL(9,E1512:E1512)</f>
        <v>0</v>
      </c>
      <c r="F1513" s="16">
        <f>SUBTOTAL(9,F1512:F1512)</f>
        <v>152600</v>
      </c>
      <c r="G1513" s="16">
        <f>SUBTOTAL(9,G1512:G1512)</f>
        <v>152600</v>
      </c>
      <c r="H1513" s="16">
        <f>SUBTOTAL(9,H1512:H1512)</f>
        <v>10914.473169999999</v>
      </c>
      <c r="I1513" s="16">
        <f>SUBTOTAL(9,I1512:I1512)</f>
        <v>141685.52682999999</v>
      </c>
    </row>
    <row r="1514" spans="2:9" ht="15" customHeight="1" x14ac:dyDescent="0.25">
      <c r="B1514" s="10">
        <v>1149</v>
      </c>
      <c r="C1514" s="11"/>
      <c r="D1514" s="5" t="s">
        <v>1189</v>
      </c>
      <c r="E1514" s="12"/>
      <c r="F1514" s="1"/>
      <c r="H1514" s="1"/>
      <c r="I1514" s="1"/>
    </row>
    <row r="1515" spans="2:9" x14ac:dyDescent="0.2">
      <c r="B1515"/>
      <c r="C1515" s="2">
        <v>51</v>
      </c>
      <c r="D1515" s="5" t="s">
        <v>1190</v>
      </c>
      <c r="E1515" s="13">
        <v>0</v>
      </c>
      <c r="F1515" s="13">
        <v>3506</v>
      </c>
      <c r="G1515" s="13">
        <v>3506</v>
      </c>
      <c r="H1515" s="13">
        <v>1753</v>
      </c>
      <c r="I1515" s="13">
        <v>1753</v>
      </c>
    </row>
    <row r="1516" spans="2:9" x14ac:dyDescent="0.2">
      <c r="B1516"/>
      <c r="C1516" s="2">
        <v>71</v>
      </c>
      <c r="D1516" s="5" t="s">
        <v>1191</v>
      </c>
      <c r="E1516" s="13">
        <v>24</v>
      </c>
      <c r="F1516" s="13">
        <v>92300</v>
      </c>
      <c r="G1516" s="13">
        <v>92324</v>
      </c>
      <c r="H1516" s="13">
        <v>12456.92</v>
      </c>
      <c r="I1516" s="13">
        <v>79867.08</v>
      </c>
    </row>
    <row r="1517" spans="2:9" x14ac:dyDescent="0.2">
      <c r="B1517"/>
      <c r="C1517" s="2">
        <v>73</v>
      </c>
      <c r="D1517" s="5" t="s">
        <v>1192</v>
      </c>
      <c r="E1517" s="13">
        <v>19645</v>
      </c>
      <c r="F1517" s="13">
        <v>38899</v>
      </c>
      <c r="G1517" s="13">
        <v>58544</v>
      </c>
      <c r="H1517" s="13">
        <v>216.666</v>
      </c>
      <c r="I1517" s="13">
        <v>58327.334000000003</v>
      </c>
    </row>
    <row r="1518" spans="2:9" ht="15" customHeight="1" x14ac:dyDescent="0.2">
      <c r="B1518"/>
      <c r="C1518" s="14">
        <f>SUBTOTAL(9,C1515:C1517)</f>
        <v>195</v>
      </c>
      <c r="D1518" s="15" t="s">
        <v>1193</v>
      </c>
      <c r="E1518" s="16">
        <f>SUBTOTAL(9,E1515:E1517)</f>
        <v>19669</v>
      </c>
      <c r="F1518" s="16">
        <f>SUBTOTAL(9,F1515:F1517)</f>
        <v>134705</v>
      </c>
      <c r="G1518" s="16">
        <f>SUBTOTAL(9,G1515:G1517)</f>
        <v>154374</v>
      </c>
      <c r="H1518" s="16">
        <f>SUBTOTAL(9,H1515:H1517)</f>
        <v>14426.585999999999</v>
      </c>
      <c r="I1518" s="16">
        <f>SUBTOTAL(9,I1515:I1517)</f>
        <v>139947.41399999999</v>
      </c>
    </row>
    <row r="1519" spans="2:9" ht="15" customHeight="1" x14ac:dyDescent="0.25">
      <c r="B1519" s="10">
        <v>1150</v>
      </c>
      <c r="C1519" s="11"/>
      <c r="D1519" s="5" t="s">
        <v>1194</v>
      </c>
      <c r="E1519" s="12"/>
      <c r="F1519" s="1"/>
      <c r="H1519" s="1"/>
      <c r="I1519" s="1"/>
    </row>
    <row r="1520" spans="2:9" x14ac:dyDescent="0.2">
      <c r="B1520"/>
      <c r="C1520" s="2">
        <v>21</v>
      </c>
      <c r="D1520" s="5" t="s">
        <v>56</v>
      </c>
      <c r="E1520" s="13">
        <v>7385</v>
      </c>
      <c r="F1520" s="13">
        <v>24033</v>
      </c>
      <c r="G1520" s="13">
        <v>31418</v>
      </c>
      <c r="H1520" s="13">
        <v>1418.53251</v>
      </c>
      <c r="I1520" s="13">
        <v>29999.467489999999</v>
      </c>
    </row>
    <row r="1521" spans="2:9" x14ac:dyDescent="0.2">
      <c r="B1521"/>
      <c r="C1521" s="2">
        <v>50</v>
      </c>
      <c r="D1521" s="5" t="s">
        <v>1195</v>
      </c>
      <c r="E1521" s="13">
        <v>0</v>
      </c>
      <c r="F1521" s="13">
        <v>1133553</v>
      </c>
      <c r="G1521" s="13">
        <v>1133553</v>
      </c>
      <c r="H1521" s="13">
        <v>566776.5</v>
      </c>
      <c r="I1521" s="13">
        <v>566776.5</v>
      </c>
    </row>
    <row r="1522" spans="2:9" x14ac:dyDescent="0.2">
      <c r="B1522"/>
      <c r="C1522" s="2">
        <v>70</v>
      </c>
      <c r="D1522" s="5" t="s">
        <v>1196</v>
      </c>
      <c r="E1522" s="13">
        <v>5189</v>
      </c>
      <c r="F1522" s="13">
        <v>302062</v>
      </c>
      <c r="G1522" s="13">
        <v>307251</v>
      </c>
      <c r="H1522" s="13">
        <v>41723.885690000003</v>
      </c>
      <c r="I1522" s="13">
        <v>265527.11430999998</v>
      </c>
    </row>
    <row r="1523" spans="2:9" x14ac:dyDescent="0.2">
      <c r="B1523"/>
      <c r="C1523" s="2">
        <v>71</v>
      </c>
      <c r="D1523" s="5" t="s">
        <v>1197</v>
      </c>
      <c r="E1523" s="13">
        <v>0</v>
      </c>
      <c r="F1523" s="13">
        <v>43000</v>
      </c>
      <c r="G1523" s="13">
        <v>43000</v>
      </c>
      <c r="H1523" s="13">
        <v>161222.68799999999</v>
      </c>
      <c r="I1523" s="13">
        <v>-118222.68799999999</v>
      </c>
    </row>
    <row r="1524" spans="2:9" x14ac:dyDescent="0.2">
      <c r="B1524"/>
      <c r="C1524" s="2">
        <v>73</v>
      </c>
      <c r="D1524" s="5" t="s">
        <v>1198</v>
      </c>
      <c r="E1524" s="13">
        <v>0</v>
      </c>
      <c r="F1524" s="13">
        <v>3611045</v>
      </c>
      <c r="G1524" s="13">
        <v>3611045</v>
      </c>
      <c r="H1524" s="13">
        <v>696839.34820999997</v>
      </c>
      <c r="I1524" s="13">
        <v>2914205.65179</v>
      </c>
    </row>
    <row r="1525" spans="2:9" x14ac:dyDescent="0.2">
      <c r="B1525"/>
      <c r="C1525" s="2">
        <v>74</v>
      </c>
      <c r="D1525" s="5" t="s">
        <v>1199</v>
      </c>
      <c r="E1525" s="13">
        <v>16347</v>
      </c>
      <c r="F1525" s="13">
        <v>9024159</v>
      </c>
      <c r="G1525" s="13">
        <v>9040506</v>
      </c>
      <c r="H1525" s="13">
        <v>8435018.8698500004</v>
      </c>
      <c r="I1525" s="13">
        <v>605487.13014999998</v>
      </c>
    </row>
    <row r="1526" spans="2:9" x14ac:dyDescent="0.2">
      <c r="B1526"/>
      <c r="C1526" s="2">
        <v>77</v>
      </c>
      <c r="D1526" s="5" t="s">
        <v>1200</v>
      </c>
      <c r="E1526" s="13">
        <v>9304</v>
      </c>
      <c r="F1526" s="13">
        <v>264280</v>
      </c>
      <c r="G1526" s="13">
        <v>273584</v>
      </c>
      <c r="H1526" s="13">
        <v>65683.657999999996</v>
      </c>
      <c r="I1526" s="13">
        <v>207900.342</v>
      </c>
    </row>
    <row r="1527" spans="2:9" x14ac:dyDescent="0.2">
      <c r="B1527"/>
      <c r="C1527" s="2">
        <v>78</v>
      </c>
      <c r="D1527" s="5" t="s">
        <v>1201</v>
      </c>
      <c r="E1527" s="13">
        <v>10953</v>
      </c>
      <c r="F1527" s="13">
        <v>1518391</v>
      </c>
      <c r="G1527" s="13">
        <v>1529344</v>
      </c>
      <c r="H1527" s="13">
        <v>1206971.10314</v>
      </c>
      <c r="I1527" s="13">
        <v>322372.89685999998</v>
      </c>
    </row>
    <row r="1528" spans="2:9" ht="15" customHeight="1" x14ac:dyDescent="0.2">
      <c r="B1528"/>
      <c r="C1528" s="14">
        <f>SUBTOTAL(9,C1520:C1527)</f>
        <v>514</v>
      </c>
      <c r="D1528" s="15" t="s">
        <v>1202</v>
      </c>
      <c r="E1528" s="16">
        <f>SUBTOTAL(9,E1520:E1527)</f>
        <v>49178</v>
      </c>
      <c r="F1528" s="16">
        <f>SUBTOTAL(9,F1520:F1527)</f>
        <v>15920523</v>
      </c>
      <c r="G1528" s="16">
        <f>SUBTOTAL(9,G1520:G1527)</f>
        <v>15969701</v>
      </c>
      <c r="H1528" s="16">
        <f>SUBTOTAL(9,H1520:H1527)</f>
        <v>11175654.5854</v>
      </c>
      <c r="I1528" s="16">
        <f>SUBTOTAL(9,I1520:I1527)</f>
        <v>4794046.4145999998</v>
      </c>
    </row>
    <row r="1529" spans="2:9" ht="15" customHeight="1" x14ac:dyDescent="0.25">
      <c r="B1529" s="10">
        <v>1151</v>
      </c>
      <c r="C1529" s="11"/>
      <c r="D1529" s="5" t="s">
        <v>1203</v>
      </c>
      <c r="E1529" s="12"/>
      <c r="F1529" s="1"/>
      <c r="H1529" s="1"/>
      <c r="I1529" s="1"/>
    </row>
    <row r="1530" spans="2:9" x14ac:dyDescent="0.2">
      <c r="B1530"/>
      <c r="C1530" s="2">
        <v>51</v>
      </c>
      <c r="D1530" s="5" t="s">
        <v>1204</v>
      </c>
      <c r="E1530" s="13">
        <v>0</v>
      </c>
      <c r="F1530" s="13">
        <v>33900</v>
      </c>
      <c r="G1530" s="13">
        <v>33900</v>
      </c>
      <c r="H1530" s="13">
        <v>16950</v>
      </c>
      <c r="I1530" s="13">
        <v>16950</v>
      </c>
    </row>
    <row r="1531" spans="2:9" x14ac:dyDescent="0.2">
      <c r="B1531"/>
      <c r="C1531" s="2">
        <v>72</v>
      </c>
      <c r="D1531" s="5" t="s">
        <v>1205</v>
      </c>
      <c r="E1531" s="13">
        <v>0</v>
      </c>
      <c r="F1531" s="13">
        <v>7500</v>
      </c>
      <c r="G1531" s="13">
        <v>7500</v>
      </c>
      <c r="H1531" s="13">
        <v>1875</v>
      </c>
      <c r="I1531" s="13">
        <v>5625</v>
      </c>
    </row>
    <row r="1532" spans="2:9" x14ac:dyDescent="0.2">
      <c r="B1532"/>
      <c r="C1532" s="2">
        <v>75</v>
      </c>
      <c r="D1532" s="5" t="s">
        <v>1206</v>
      </c>
      <c r="E1532" s="13">
        <v>5645</v>
      </c>
      <c r="F1532" s="13">
        <v>79100</v>
      </c>
      <c r="G1532" s="13">
        <v>84745</v>
      </c>
      <c r="H1532" s="13">
        <v>392.25700000000001</v>
      </c>
      <c r="I1532" s="13">
        <v>84352.743000000002</v>
      </c>
    </row>
    <row r="1533" spans="2:9" x14ac:dyDescent="0.2">
      <c r="B1533"/>
      <c r="C1533" s="2">
        <v>79</v>
      </c>
      <c r="D1533" s="5" t="s">
        <v>1201</v>
      </c>
      <c r="E1533" s="13">
        <v>312</v>
      </c>
      <c r="F1533" s="13">
        <v>2600</v>
      </c>
      <c r="G1533" s="13">
        <v>2912</v>
      </c>
      <c r="H1533" s="13">
        <v>236.66661999999999</v>
      </c>
      <c r="I1533" s="13">
        <v>2675.33338</v>
      </c>
    </row>
    <row r="1534" spans="2:9" ht="15" customHeight="1" x14ac:dyDescent="0.2">
      <c r="B1534"/>
      <c r="C1534" s="14">
        <f>SUBTOTAL(9,C1530:C1533)</f>
        <v>277</v>
      </c>
      <c r="D1534" s="15" t="s">
        <v>1207</v>
      </c>
      <c r="E1534" s="16">
        <f>SUBTOTAL(9,E1530:E1533)</f>
        <v>5957</v>
      </c>
      <c r="F1534" s="16">
        <f>SUBTOTAL(9,F1530:F1533)</f>
        <v>123100</v>
      </c>
      <c r="G1534" s="16">
        <f>SUBTOTAL(9,G1530:G1533)</f>
        <v>129057</v>
      </c>
      <c r="H1534" s="16">
        <f>SUBTOTAL(9,H1530:H1533)</f>
        <v>19453.923620000001</v>
      </c>
      <c r="I1534" s="16">
        <f>SUBTOTAL(9,I1530:I1533)</f>
        <v>109603.07638</v>
      </c>
    </row>
    <row r="1535" spans="2:9" ht="15" customHeight="1" x14ac:dyDescent="0.25">
      <c r="B1535" s="10">
        <v>1161</v>
      </c>
      <c r="C1535" s="11"/>
      <c r="D1535" s="5" t="s">
        <v>1208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1209</v>
      </c>
      <c r="E1536" s="13">
        <v>0</v>
      </c>
      <c r="F1536" s="13">
        <v>14194</v>
      </c>
      <c r="G1536" s="13">
        <v>14194</v>
      </c>
      <c r="H1536" s="13">
        <v>0</v>
      </c>
      <c r="I1536" s="13">
        <v>14194</v>
      </c>
    </row>
    <row r="1537" spans="2:9" x14ac:dyDescent="0.2">
      <c r="B1537"/>
      <c r="C1537" s="2">
        <v>75</v>
      </c>
      <c r="D1537" s="5" t="s">
        <v>1210</v>
      </c>
      <c r="E1537" s="13">
        <v>0</v>
      </c>
      <c r="F1537" s="13">
        <v>10141</v>
      </c>
      <c r="G1537" s="13">
        <v>10141</v>
      </c>
      <c r="H1537" s="13">
        <v>0</v>
      </c>
      <c r="I1537" s="13">
        <v>10141</v>
      </c>
    </row>
    <row r="1538" spans="2:9" ht="15" customHeight="1" x14ac:dyDescent="0.2">
      <c r="B1538"/>
      <c r="C1538" s="14">
        <f>SUBTOTAL(9,C1536:C1537)</f>
        <v>145</v>
      </c>
      <c r="D1538" s="15" t="s">
        <v>1211</v>
      </c>
      <c r="E1538" s="16">
        <f>SUBTOTAL(9,E1536:E1537)</f>
        <v>0</v>
      </c>
      <c r="F1538" s="16">
        <f>SUBTOTAL(9,F1536:F1537)</f>
        <v>24335</v>
      </c>
      <c r="G1538" s="16">
        <f>SUBTOTAL(9,G1536:G1537)</f>
        <v>24335</v>
      </c>
      <c r="H1538" s="16">
        <f>SUBTOTAL(9,H1536:H1537)</f>
        <v>0</v>
      </c>
      <c r="I1538" s="16">
        <f>SUBTOTAL(9,I1536:I1537)</f>
        <v>24335</v>
      </c>
    </row>
    <row r="1539" spans="2:9" ht="15" customHeight="1" x14ac:dyDescent="0.2">
      <c r="C1539" s="17">
        <f>SUBTOTAL(9,C1483:C1538)</f>
        <v>2348</v>
      </c>
      <c r="D1539" s="18" t="s">
        <v>1212</v>
      </c>
      <c r="E1539" s="19">
        <f>SUBTOTAL(9,E1483:E1538)</f>
        <v>113128</v>
      </c>
      <c r="F1539" s="19">
        <f>SUBTOTAL(9,F1483:F1538)</f>
        <v>17029991</v>
      </c>
      <c r="G1539" s="19">
        <f>SUBTOTAL(9,G1483:G1538)</f>
        <v>17143119</v>
      </c>
      <c r="H1539" s="19">
        <f>SUBTOTAL(9,H1483:H1538)</f>
        <v>11420315.592739999</v>
      </c>
      <c r="I1539" s="19">
        <f>SUBTOTAL(9,I1483:I1538)</f>
        <v>5722803.4072599988</v>
      </c>
    </row>
    <row r="1540" spans="2:9" ht="15" customHeight="1" x14ac:dyDescent="0.2">
      <c r="C1540" s="17">
        <f>SUBTOTAL(9,C1452:C1539)</f>
        <v>2955</v>
      </c>
      <c r="D1540" s="18" t="s">
        <v>1213</v>
      </c>
      <c r="E1540" s="19">
        <f>SUBTOTAL(9,E1452:E1539)</f>
        <v>161966</v>
      </c>
      <c r="F1540" s="19">
        <f>SUBTOTAL(9,F1452:F1539)</f>
        <v>19495728</v>
      </c>
      <c r="G1540" s="19">
        <f>SUBTOTAL(9,G1452:G1539)</f>
        <v>19657694</v>
      </c>
      <c r="H1540" s="19">
        <f>SUBTOTAL(9,H1452:H1539)</f>
        <v>12005861.402519999</v>
      </c>
      <c r="I1540" s="19">
        <f>SUBTOTAL(9,I1452:I1539)</f>
        <v>7651832.5974799981</v>
      </c>
    </row>
    <row r="1541" spans="2:9" x14ac:dyDescent="0.2">
      <c r="C1541" s="17"/>
      <c r="D1541" s="20"/>
      <c r="E1541" s="21"/>
      <c r="F1541" s="21"/>
      <c r="G1541" s="21"/>
      <c r="H1541" s="21"/>
      <c r="I1541" s="21"/>
    </row>
    <row r="1542" spans="2:9" ht="15" customHeight="1" x14ac:dyDescent="0.2">
      <c r="B1542" s="1"/>
      <c r="C1542" s="2"/>
      <c r="D1542" s="3" t="s">
        <v>1214</v>
      </c>
      <c r="E1542" s="1"/>
      <c r="F1542" s="1"/>
      <c r="G1542" s="1"/>
      <c r="H1542" s="1"/>
      <c r="I1542" s="1"/>
    </row>
    <row r="1543" spans="2:9" ht="27" customHeight="1" x14ac:dyDescent="0.25">
      <c r="B1543" s="1"/>
      <c r="C1543" s="2"/>
      <c r="D1543" s="9" t="s">
        <v>1135</v>
      </c>
      <c r="E1543" s="1"/>
      <c r="F1543" s="1"/>
      <c r="G1543" s="1"/>
      <c r="H1543" s="1"/>
      <c r="I1543" s="1"/>
    </row>
    <row r="1544" spans="2:9" ht="15" customHeight="1" x14ac:dyDescent="0.25">
      <c r="B1544" s="10">
        <v>1300</v>
      </c>
      <c r="C1544" s="11"/>
      <c r="D1544" s="5" t="s">
        <v>1215</v>
      </c>
      <c r="E1544" s="12"/>
      <c r="F1544" s="1"/>
      <c r="H1544" s="1"/>
      <c r="I1544" s="1"/>
    </row>
    <row r="1545" spans="2:9" x14ac:dyDescent="0.2">
      <c r="B1545"/>
      <c r="C1545" s="2">
        <v>1</v>
      </c>
      <c r="D1545" s="5" t="s">
        <v>20</v>
      </c>
      <c r="E1545" s="13">
        <v>8971</v>
      </c>
      <c r="F1545" s="13">
        <v>194811</v>
      </c>
      <c r="G1545" s="13">
        <v>203782</v>
      </c>
      <c r="H1545" s="13">
        <v>30308.44469</v>
      </c>
      <c r="I1545" s="13">
        <v>173473.55531</v>
      </c>
    </row>
    <row r="1546" spans="2:9" x14ac:dyDescent="0.2">
      <c r="B1546"/>
      <c r="C1546" s="2">
        <v>70</v>
      </c>
      <c r="D1546" s="5" t="s">
        <v>440</v>
      </c>
      <c r="E1546" s="13">
        <v>0</v>
      </c>
      <c r="F1546" s="13">
        <v>42000</v>
      </c>
      <c r="G1546" s="13">
        <v>42000</v>
      </c>
      <c r="H1546" s="13">
        <v>3943.4482899999998</v>
      </c>
      <c r="I1546" s="13">
        <v>38056.55171</v>
      </c>
    </row>
    <row r="1547" spans="2:9" x14ac:dyDescent="0.2">
      <c r="B1547"/>
      <c r="C1547" s="2">
        <v>71</v>
      </c>
      <c r="D1547" s="5" t="s">
        <v>1216</v>
      </c>
      <c r="E1547" s="13">
        <v>0</v>
      </c>
      <c r="F1547" s="13">
        <v>69000</v>
      </c>
      <c r="G1547" s="13">
        <v>69000</v>
      </c>
      <c r="H1547" s="13">
        <v>21450</v>
      </c>
      <c r="I1547" s="13">
        <v>47550</v>
      </c>
    </row>
    <row r="1548" spans="2:9" x14ac:dyDescent="0.2">
      <c r="B1548"/>
      <c r="C1548" s="2">
        <v>72</v>
      </c>
      <c r="D1548" s="5" t="s">
        <v>1217</v>
      </c>
      <c r="E1548" s="13">
        <v>0</v>
      </c>
      <c r="F1548" s="13">
        <v>3000</v>
      </c>
      <c r="G1548" s="13">
        <v>3000</v>
      </c>
      <c r="H1548" s="13">
        <v>0</v>
      </c>
      <c r="I1548" s="13">
        <v>3000</v>
      </c>
    </row>
    <row r="1549" spans="2:9" x14ac:dyDescent="0.2">
      <c r="B1549"/>
      <c r="C1549" s="2">
        <v>75</v>
      </c>
      <c r="D1549" s="5" t="s">
        <v>1218</v>
      </c>
      <c r="E1549" s="13">
        <v>0</v>
      </c>
      <c r="F1549" s="13">
        <v>7100</v>
      </c>
      <c r="G1549" s="13">
        <v>7100</v>
      </c>
      <c r="H1549" s="13">
        <v>1775</v>
      </c>
      <c r="I1549" s="13">
        <v>5325</v>
      </c>
    </row>
    <row r="1550" spans="2:9" x14ac:dyDescent="0.2">
      <c r="B1550"/>
      <c r="C1550" s="2">
        <v>76</v>
      </c>
      <c r="D1550" s="5" t="s">
        <v>1219</v>
      </c>
      <c r="E1550" s="13">
        <v>0</v>
      </c>
      <c r="F1550" s="13">
        <v>3100</v>
      </c>
      <c r="G1550" s="13">
        <v>3100</v>
      </c>
      <c r="H1550" s="13">
        <v>0</v>
      </c>
      <c r="I1550" s="13">
        <v>3100</v>
      </c>
    </row>
    <row r="1551" spans="2:9" ht="15" customHeight="1" x14ac:dyDescent="0.2">
      <c r="B1551"/>
      <c r="C1551" s="14">
        <f>SUBTOTAL(9,C1545:C1550)</f>
        <v>365</v>
      </c>
      <c r="D1551" s="15" t="s">
        <v>1220</v>
      </c>
      <c r="E1551" s="16">
        <f>SUBTOTAL(9,E1545:E1550)</f>
        <v>8971</v>
      </c>
      <c r="F1551" s="16">
        <f>SUBTOTAL(9,F1545:F1550)</f>
        <v>319011</v>
      </c>
      <c r="G1551" s="16">
        <f>SUBTOTAL(9,G1545:G1550)</f>
        <v>327982</v>
      </c>
      <c r="H1551" s="16">
        <f>SUBTOTAL(9,H1545:H1550)</f>
        <v>57476.892979999997</v>
      </c>
      <c r="I1551" s="16">
        <f>SUBTOTAL(9,I1545:I1550)</f>
        <v>270505.10702</v>
      </c>
    </row>
    <row r="1552" spans="2:9" ht="15" customHeight="1" x14ac:dyDescent="0.25">
      <c r="B1552" s="10">
        <v>1301</v>
      </c>
      <c r="C1552" s="11"/>
      <c r="D1552" s="5" t="s">
        <v>1221</v>
      </c>
      <c r="E1552" s="12"/>
      <c r="F1552" s="1"/>
      <c r="H1552" s="1"/>
      <c r="I1552" s="1"/>
    </row>
    <row r="1553" spans="2:9" x14ac:dyDescent="0.2">
      <c r="B1553"/>
      <c r="C1553" s="2">
        <v>21</v>
      </c>
      <c r="D1553" s="5" t="s">
        <v>1222</v>
      </c>
      <c r="E1553" s="13">
        <v>698</v>
      </c>
      <c r="F1553" s="13">
        <v>16000</v>
      </c>
      <c r="G1553" s="13">
        <v>16698</v>
      </c>
      <c r="H1553" s="13">
        <v>496.55040000000002</v>
      </c>
      <c r="I1553" s="13">
        <v>16201.4496</v>
      </c>
    </row>
    <row r="1554" spans="2:9" x14ac:dyDescent="0.2">
      <c r="B1554"/>
      <c r="C1554" s="2">
        <v>50</v>
      </c>
      <c r="D1554" s="5" t="s">
        <v>1223</v>
      </c>
      <c r="E1554" s="13">
        <v>0</v>
      </c>
      <c r="F1554" s="13">
        <v>179000</v>
      </c>
      <c r="G1554" s="13">
        <v>179000</v>
      </c>
      <c r="H1554" s="13">
        <v>99500</v>
      </c>
      <c r="I1554" s="13">
        <v>79500</v>
      </c>
    </row>
    <row r="1555" spans="2:9" ht="15" customHeight="1" x14ac:dyDescent="0.2">
      <c r="B1555"/>
      <c r="C1555" s="14">
        <f>SUBTOTAL(9,C1553:C1554)</f>
        <v>71</v>
      </c>
      <c r="D1555" s="15" t="s">
        <v>1224</v>
      </c>
      <c r="E1555" s="16">
        <f>SUBTOTAL(9,E1553:E1554)</f>
        <v>698</v>
      </c>
      <c r="F1555" s="16">
        <f>SUBTOTAL(9,F1553:F1554)</f>
        <v>195000</v>
      </c>
      <c r="G1555" s="16">
        <f>SUBTOTAL(9,G1553:G1554)</f>
        <v>195698</v>
      </c>
      <c r="H1555" s="16">
        <f>SUBTOTAL(9,H1553:H1554)</f>
        <v>99996.550399999993</v>
      </c>
      <c r="I1555" s="16">
        <f>SUBTOTAL(9,I1553:I1554)</f>
        <v>95701.449599999993</v>
      </c>
    </row>
    <row r="1556" spans="2:9" ht="15" customHeight="1" x14ac:dyDescent="0.2">
      <c r="C1556" s="17">
        <f>SUBTOTAL(9,C1544:C1555)</f>
        <v>436</v>
      </c>
      <c r="D1556" s="18" t="s">
        <v>1140</v>
      </c>
      <c r="E1556" s="19">
        <f>SUBTOTAL(9,E1544:E1555)</f>
        <v>9669</v>
      </c>
      <c r="F1556" s="19">
        <f>SUBTOTAL(9,F1544:F1555)</f>
        <v>514011</v>
      </c>
      <c r="G1556" s="19">
        <f>SUBTOTAL(9,G1544:G1555)</f>
        <v>523680</v>
      </c>
      <c r="H1556" s="19">
        <f>SUBTOTAL(9,H1544:H1555)</f>
        <v>157473.44338000001</v>
      </c>
      <c r="I1556" s="19">
        <f>SUBTOTAL(9,I1544:I1555)</f>
        <v>366206.55661999999</v>
      </c>
    </row>
    <row r="1557" spans="2:9" ht="27" customHeight="1" x14ac:dyDescent="0.25">
      <c r="B1557" s="1"/>
      <c r="C1557" s="2"/>
      <c r="D1557" s="9" t="s">
        <v>1225</v>
      </c>
      <c r="E1557" s="1"/>
      <c r="F1557" s="1"/>
      <c r="G1557" s="1"/>
      <c r="H1557" s="1"/>
      <c r="I1557" s="1"/>
    </row>
    <row r="1558" spans="2:9" ht="15" customHeight="1" x14ac:dyDescent="0.25">
      <c r="B1558" s="10">
        <v>1310</v>
      </c>
      <c r="C1558" s="11"/>
      <c r="D1558" s="5" t="s">
        <v>1226</v>
      </c>
      <c r="E1558" s="12"/>
      <c r="F1558" s="1"/>
      <c r="H1558" s="1"/>
      <c r="I1558" s="1"/>
    </row>
    <row r="1559" spans="2:9" x14ac:dyDescent="0.2">
      <c r="B1559"/>
      <c r="C1559" s="2">
        <v>70</v>
      </c>
      <c r="D1559" s="5" t="s">
        <v>1227</v>
      </c>
      <c r="E1559" s="13">
        <v>0</v>
      </c>
      <c r="F1559" s="13">
        <v>717400</v>
      </c>
      <c r="G1559" s="13">
        <v>717400</v>
      </c>
      <c r="H1559" s="13">
        <v>110280.504</v>
      </c>
      <c r="I1559" s="13">
        <v>607119.49600000004</v>
      </c>
    </row>
    <row r="1560" spans="2:9" ht="15" customHeight="1" x14ac:dyDescent="0.2">
      <c r="B1560"/>
      <c r="C1560" s="14">
        <f>SUBTOTAL(9,C1559:C1559)</f>
        <v>70</v>
      </c>
      <c r="D1560" s="15" t="s">
        <v>1228</v>
      </c>
      <c r="E1560" s="16">
        <f>SUBTOTAL(9,E1559:E1559)</f>
        <v>0</v>
      </c>
      <c r="F1560" s="16">
        <f>SUBTOTAL(9,F1559:F1559)</f>
        <v>717400</v>
      </c>
      <c r="G1560" s="16">
        <f>SUBTOTAL(9,G1559:G1559)</f>
        <v>717400</v>
      </c>
      <c r="H1560" s="16">
        <f>SUBTOTAL(9,H1559:H1559)</f>
        <v>110280.504</v>
      </c>
      <c r="I1560" s="16">
        <f>SUBTOTAL(9,I1559:I1559)</f>
        <v>607119.49600000004</v>
      </c>
    </row>
    <row r="1561" spans="2:9" ht="15" customHeight="1" x14ac:dyDescent="0.25">
      <c r="B1561" s="10">
        <v>1311</v>
      </c>
      <c r="C1561" s="11"/>
      <c r="D1561" s="5" t="s">
        <v>1229</v>
      </c>
      <c r="E1561" s="12"/>
      <c r="F1561" s="1"/>
      <c r="H1561" s="1"/>
      <c r="I1561" s="1"/>
    </row>
    <row r="1562" spans="2:9" x14ac:dyDescent="0.2">
      <c r="B1562"/>
      <c r="C1562" s="2">
        <v>71</v>
      </c>
      <c r="D1562" s="5" t="s">
        <v>1230</v>
      </c>
      <c r="E1562" s="13">
        <v>0</v>
      </c>
      <c r="F1562" s="13">
        <v>45000</v>
      </c>
      <c r="G1562" s="13">
        <v>45000</v>
      </c>
      <c r="H1562" s="13">
        <v>15480.813</v>
      </c>
      <c r="I1562" s="13">
        <v>29519.187000000002</v>
      </c>
    </row>
    <row r="1563" spans="2:9" ht="15" customHeight="1" x14ac:dyDescent="0.2">
      <c r="B1563"/>
      <c r="C1563" s="14">
        <f>SUBTOTAL(9,C1562:C1562)</f>
        <v>71</v>
      </c>
      <c r="D1563" s="15" t="s">
        <v>1231</v>
      </c>
      <c r="E1563" s="16">
        <f>SUBTOTAL(9,E1562:E1562)</f>
        <v>0</v>
      </c>
      <c r="F1563" s="16">
        <f>SUBTOTAL(9,F1562:F1562)</f>
        <v>45000</v>
      </c>
      <c r="G1563" s="16">
        <f>SUBTOTAL(9,G1562:G1562)</f>
        <v>45000</v>
      </c>
      <c r="H1563" s="16">
        <f>SUBTOTAL(9,H1562:H1562)</f>
        <v>15480.813</v>
      </c>
      <c r="I1563" s="16">
        <f>SUBTOTAL(9,I1562:I1562)</f>
        <v>29519.187000000002</v>
      </c>
    </row>
    <row r="1564" spans="2:9" ht="15" customHeight="1" x14ac:dyDescent="0.25">
      <c r="B1564" s="10">
        <v>1313</v>
      </c>
      <c r="C1564" s="11"/>
      <c r="D1564" s="5" t="s">
        <v>1232</v>
      </c>
      <c r="E1564" s="12"/>
      <c r="F1564" s="1"/>
      <c r="H1564" s="1"/>
      <c r="I1564" s="1"/>
    </row>
    <row r="1565" spans="2:9" x14ac:dyDescent="0.2">
      <c r="B1565"/>
      <c r="C1565" s="2">
        <v>1</v>
      </c>
      <c r="D1565" s="5" t="s">
        <v>20</v>
      </c>
      <c r="E1565" s="13">
        <v>0</v>
      </c>
      <c r="F1565" s="13">
        <v>229900</v>
      </c>
      <c r="G1565" s="13">
        <v>229900</v>
      </c>
      <c r="H1565" s="13">
        <v>38395.269520000002</v>
      </c>
      <c r="I1565" s="13">
        <v>191504.73048</v>
      </c>
    </row>
    <row r="1566" spans="2:9" ht="15" customHeight="1" x14ac:dyDescent="0.2">
      <c r="B1566"/>
      <c r="C1566" s="14">
        <f>SUBTOTAL(9,C1565:C1565)</f>
        <v>1</v>
      </c>
      <c r="D1566" s="15" t="s">
        <v>1233</v>
      </c>
      <c r="E1566" s="16">
        <f>SUBTOTAL(9,E1565:E1565)</f>
        <v>0</v>
      </c>
      <c r="F1566" s="16">
        <f>SUBTOTAL(9,F1565:F1565)</f>
        <v>229900</v>
      </c>
      <c r="G1566" s="16">
        <f>SUBTOTAL(9,G1565:G1565)</f>
        <v>229900</v>
      </c>
      <c r="H1566" s="16">
        <f>SUBTOTAL(9,H1565:H1565)</f>
        <v>38395.269520000002</v>
      </c>
      <c r="I1566" s="16">
        <f>SUBTOTAL(9,I1565:I1565)</f>
        <v>191504.73048</v>
      </c>
    </row>
    <row r="1567" spans="2:9" ht="15" customHeight="1" x14ac:dyDescent="0.25">
      <c r="B1567" s="10">
        <v>1314</v>
      </c>
      <c r="C1567" s="11"/>
      <c r="D1567" s="5" t="s">
        <v>1234</v>
      </c>
      <c r="E1567" s="12"/>
      <c r="F1567" s="1"/>
      <c r="H1567" s="1"/>
      <c r="I1567" s="1"/>
    </row>
    <row r="1568" spans="2:9" x14ac:dyDescent="0.2">
      <c r="B1568"/>
      <c r="C1568" s="2">
        <v>1</v>
      </c>
      <c r="D1568" s="5" t="s">
        <v>20</v>
      </c>
      <c r="E1568" s="13">
        <v>1407</v>
      </c>
      <c r="F1568" s="13">
        <v>76700</v>
      </c>
      <c r="G1568" s="13">
        <v>78107</v>
      </c>
      <c r="H1568" s="13">
        <v>10788.561019999999</v>
      </c>
      <c r="I1568" s="13">
        <v>67318.438980000006</v>
      </c>
    </row>
    <row r="1569" spans="2:9" ht="15" customHeight="1" x14ac:dyDescent="0.2">
      <c r="B1569"/>
      <c r="C1569" s="14">
        <f>SUBTOTAL(9,C1568:C1568)</f>
        <v>1</v>
      </c>
      <c r="D1569" s="15" t="s">
        <v>1235</v>
      </c>
      <c r="E1569" s="16">
        <f>SUBTOTAL(9,E1568:E1568)</f>
        <v>1407</v>
      </c>
      <c r="F1569" s="16">
        <f>SUBTOTAL(9,F1568:F1568)</f>
        <v>76700</v>
      </c>
      <c r="G1569" s="16">
        <f>SUBTOTAL(9,G1568:G1568)</f>
        <v>78107</v>
      </c>
      <c r="H1569" s="16">
        <f>SUBTOTAL(9,H1568:H1568)</f>
        <v>10788.561019999999</v>
      </c>
      <c r="I1569" s="16">
        <f>SUBTOTAL(9,I1568:I1568)</f>
        <v>67318.438980000006</v>
      </c>
    </row>
    <row r="1570" spans="2:9" ht="15" customHeight="1" x14ac:dyDescent="0.2">
      <c r="C1570" s="17">
        <f>SUBTOTAL(9,C1558:C1569)</f>
        <v>143</v>
      </c>
      <c r="D1570" s="18" t="s">
        <v>1236</v>
      </c>
      <c r="E1570" s="19">
        <f>SUBTOTAL(9,E1558:E1569)</f>
        <v>1407</v>
      </c>
      <c r="F1570" s="19">
        <f>SUBTOTAL(9,F1558:F1569)</f>
        <v>1069000</v>
      </c>
      <c r="G1570" s="19">
        <f>SUBTOTAL(9,G1558:G1569)</f>
        <v>1070407</v>
      </c>
      <c r="H1570" s="19">
        <f>SUBTOTAL(9,H1558:H1569)</f>
        <v>174945.14754000001</v>
      </c>
      <c r="I1570" s="19">
        <f>SUBTOTAL(9,I1558:I1569)</f>
        <v>895461.85246000008</v>
      </c>
    </row>
    <row r="1571" spans="2:9" ht="27" customHeight="1" x14ac:dyDescent="0.25">
      <c r="B1571" s="1"/>
      <c r="C1571" s="2"/>
      <c r="D1571" s="9" t="s">
        <v>1237</v>
      </c>
      <c r="E1571" s="1"/>
      <c r="F1571" s="1"/>
      <c r="G1571" s="1"/>
      <c r="H1571" s="1"/>
      <c r="I1571" s="1"/>
    </row>
    <row r="1572" spans="2:9" ht="15" customHeight="1" x14ac:dyDescent="0.25">
      <c r="B1572" s="10">
        <v>1320</v>
      </c>
      <c r="C1572" s="11"/>
      <c r="D1572" s="5" t="s">
        <v>1238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3">
        <v>18305</v>
      </c>
      <c r="F1573" s="13">
        <v>4334900</v>
      </c>
      <c r="G1573" s="13">
        <v>4353205</v>
      </c>
      <c r="H1573" s="13">
        <v>830734.44652999996</v>
      </c>
      <c r="I1573" s="13">
        <v>3522470.5534700002</v>
      </c>
    </row>
    <row r="1574" spans="2:9" x14ac:dyDescent="0.2">
      <c r="B1574"/>
      <c r="C1574" s="2">
        <v>22</v>
      </c>
      <c r="D1574" s="5" t="s">
        <v>1239</v>
      </c>
      <c r="E1574" s="13">
        <v>228000</v>
      </c>
      <c r="F1574" s="13">
        <v>6631800</v>
      </c>
      <c r="G1574" s="13">
        <v>6859800</v>
      </c>
      <c r="H1574" s="13">
        <v>633146.00390000001</v>
      </c>
      <c r="I1574" s="13">
        <v>6226653.9961000001</v>
      </c>
    </row>
    <row r="1575" spans="2:9" x14ac:dyDescent="0.2">
      <c r="B1575"/>
      <c r="C1575" s="2">
        <v>28</v>
      </c>
      <c r="D1575" s="5" t="s">
        <v>1240</v>
      </c>
      <c r="E1575" s="13">
        <v>0</v>
      </c>
      <c r="F1575" s="13">
        <v>2179500</v>
      </c>
      <c r="G1575" s="13">
        <v>2179500</v>
      </c>
      <c r="H1575" s="13">
        <v>278367.79074000003</v>
      </c>
      <c r="I1575" s="13">
        <v>1901132.2092599999</v>
      </c>
    </row>
    <row r="1576" spans="2:9" x14ac:dyDescent="0.2">
      <c r="B1576"/>
      <c r="C1576" s="2">
        <v>29</v>
      </c>
      <c r="D1576" s="5" t="s">
        <v>1241</v>
      </c>
      <c r="E1576" s="13">
        <v>29758</v>
      </c>
      <c r="F1576" s="13">
        <v>1631400</v>
      </c>
      <c r="G1576" s="13">
        <v>1661158</v>
      </c>
      <c r="H1576" s="13">
        <v>51109.645790000002</v>
      </c>
      <c r="I1576" s="13">
        <v>1610048.35421</v>
      </c>
    </row>
    <row r="1577" spans="2:9" x14ac:dyDescent="0.2">
      <c r="B1577"/>
      <c r="C1577" s="2">
        <v>30</v>
      </c>
      <c r="D1577" s="5" t="s">
        <v>1242</v>
      </c>
      <c r="E1577" s="13">
        <v>0</v>
      </c>
      <c r="F1577" s="13">
        <v>12555200</v>
      </c>
      <c r="G1577" s="13">
        <v>12555200</v>
      </c>
      <c r="H1577" s="13">
        <v>1973687.8062799999</v>
      </c>
      <c r="I1577" s="13">
        <v>10581512.19372</v>
      </c>
    </row>
    <row r="1578" spans="2:9" x14ac:dyDescent="0.2">
      <c r="B1578"/>
      <c r="C1578" s="2">
        <v>31</v>
      </c>
      <c r="D1578" s="5" t="s">
        <v>1243</v>
      </c>
      <c r="E1578" s="13">
        <v>0</v>
      </c>
      <c r="F1578" s="13">
        <v>1043400</v>
      </c>
      <c r="G1578" s="13">
        <v>1043400</v>
      </c>
      <c r="H1578" s="13">
        <v>65269.630089999999</v>
      </c>
      <c r="I1578" s="13">
        <v>978130.36991000001</v>
      </c>
    </row>
    <row r="1579" spans="2:9" x14ac:dyDescent="0.2">
      <c r="B1579"/>
      <c r="C1579" s="2">
        <v>34</v>
      </c>
      <c r="D1579" s="5" t="s">
        <v>1244</v>
      </c>
      <c r="E1579" s="13">
        <v>162674</v>
      </c>
      <c r="F1579" s="13">
        <v>18300</v>
      </c>
      <c r="G1579" s="13">
        <v>180974</v>
      </c>
      <c r="H1579" s="13">
        <v>47203.294730000001</v>
      </c>
      <c r="I1579" s="13">
        <v>133770.70527000001</v>
      </c>
    </row>
    <row r="1580" spans="2:9" x14ac:dyDescent="0.2">
      <c r="B1580"/>
      <c r="C1580" s="2">
        <v>36</v>
      </c>
      <c r="D1580" s="5" t="s">
        <v>1245</v>
      </c>
      <c r="E1580" s="13">
        <v>18220</v>
      </c>
      <c r="F1580" s="13">
        <v>85700</v>
      </c>
      <c r="G1580" s="13">
        <v>103920</v>
      </c>
      <c r="H1580" s="13">
        <v>27280.326519999999</v>
      </c>
      <c r="I1580" s="13">
        <v>76639.673479999998</v>
      </c>
    </row>
    <row r="1581" spans="2:9" x14ac:dyDescent="0.2">
      <c r="B1581"/>
      <c r="C1581" s="2">
        <v>37</v>
      </c>
      <c r="D1581" s="5" t="s">
        <v>77</v>
      </c>
      <c r="E1581" s="13">
        <v>91297</v>
      </c>
      <c r="F1581" s="13">
        <v>0</v>
      </c>
      <c r="G1581" s="13">
        <v>91297</v>
      </c>
      <c r="H1581" s="13">
        <v>0</v>
      </c>
      <c r="I1581" s="13">
        <v>91297</v>
      </c>
    </row>
    <row r="1582" spans="2:9" x14ac:dyDescent="0.2">
      <c r="B1582"/>
      <c r="C1582" s="2">
        <v>61</v>
      </c>
      <c r="D1582" s="5" t="s">
        <v>1246</v>
      </c>
      <c r="E1582" s="13">
        <v>0</v>
      </c>
      <c r="F1582" s="13">
        <v>264500</v>
      </c>
      <c r="G1582" s="13">
        <v>264500</v>
      </c>
      <c r="H1582" s="13">
        <v>0</v>
      </c>
      <c r="I1582" s="13">
        <v>264500</v>
      </c>
    </row>
    <row r="1583" spans="2:9" x14ac:dyDescent="0.2">
      <c r="B1583"/>
      <c r="C1583" s="2">
        <v>62</v>
      </c>
      <c r="D1583" s="5" t="s">
        <v>1247</v>
      </c>
      <c r="E1583" s="13">
        <v>461383</v>
      </c>
      <c r="F1583" s="13">
        <v>776900</v>
      </c>
      <c r="G1583" s="13">
        <v>1238283</v>
      </c>
      <c r="H1583" s="13">
        <v>8060.7429599999996</v>
      </c>
      <c r="I1583" s="13">
        <v>1230222.2570400001</v>
      </c>
    </row>
    <row r="1584" spans="2:9" x14ac:dyDescent="0.2">
      <c r="B1584"/>
      <c r="C1584" s="2">
        <v>63</v>
      </c>
      <c r="D1584" s="5" t="s">
        <v>1248</v>
      </c>
      <c r="E1584" s="13">
        <v>147156</v>
      </c>
      <c r="F1584" s="13">
        <v>78500</v>
      </c>
      <c r="G1584" s="13">
        <v>225656</v>
      </c>
      <c r="H1584" s="13">
        <v>19412.524000000001</v>
      </c>
      <c r="I1584" s="13">
        <v>206243.476</v>
      </c>
    </row>
    <row r="1585" spans="2:9" x14ac:dyDescent="0.2">
      <c r="B1585"/>
      <c r="C1585" s="2">
        <v>64</v>
      </c>
      <c r="D1585" s="5" t="s">
        <v>1249</v>
      </c>
      <c r="E1585" s="13">
        <v>0</v>
      </c>
      <c r="F1585" s="13">
        <v>25000</v>
      </c>
      <c r="G1585" s="13">
        <v>25000</v>
      </c>
      <c r="H1585" s="13">
        <v>0</v>
      </c>
      <c r="I1585" s="13">
        <v>25000</v>
      </c>
    </row>
    <row r="1586" spans="2:9" x14ac:dyDescent="0.2">
      <c r="B1586"/>
      <c r="C1586" s="2">
        <v>72</v>
      </c>
      <c r="D1586" s="5" t="s">
        <v>1250</v>
      </c>
      <c r="E1586" s="13">
        <v>58658</v>
      </c>
      <c r="F1586" s="13">
        <v>1277300</v>
      </c>
      <c r="G1586" s="13">
        <v>1335958</v>
      </c>
      <c r="H1586" s="13">
        <v>187213.11300000001</v>
      </c>
      <c r="I1586" s="13">
        <v>1148744.8870000001</v>
      </c>
    </row>
    <row r="1587" spans="2:9" x14ac:dyDescent="0.2">
      <c r="B1587"/>
      <c r="C1587" s="2">
        <v>73</v>
      </c>
      <c r="D1587" s="5" t="s">
        <v>1251</v>
      </c>
      <c r="E1587" s="13">
        <v>0</v>
      </c>
      <c r="F1587" s="13">
        <v>531400</v>
      </c>
      <c r="G1587" s="13">
        <v>531400</v>
      </c>
      <c r="H1587" s="13">
        <v>0</v>
      </c>
      <c r="I1587" s="13">
        <v>531400</v>
      </c>
    </row>
    <row r="1588" spans="2:9" ht="15" customHeight="1" x14ac:dyDescent="0.2">
      <c r="B1588"/>
      <c r="C1588" s="14">
        <f>SUBTOTAL(9,C1573:C1587)</f>
        <v>643</v>
      </c>
      <c r="D1588" s="15" t="s">
        <v>1252</v>
      </c>
      <c r="E1588" s="16">
        <f>SUBTOTAL(9,E1573:E1587)</f>
        <v>1215451</v>
      </c>
      <c r="F1588" s="16">
        <f>SUBTOTAL(9,F1573:F1587)</f>
        <v>31433800</v>
      </c>
      <c r="G1588" s="16">
        <f>SUBTOTAL(9,G1573:G1587)</f>
        <v>32649251</v>
      </c>
      <c r="H1588" s="16">
        <f>SUBTOTAL(9,H1573:H1587)</f>
        <v>4121485.3245400004</v>
      </c>
      <c r="I1588" s="16">
        <f>SUBTOTAL(9,I1573:I1587)</f>
        <v>28527765.675460003</v>
      </c>
    </row>
    <row r="1589" spans="2:9" ht="15" customHeight="1" x14ac:dyDescent="0.25">
      <c r="B1589" s="10">
        <v>1321</v>
      </c>
      <c r="C1589" s="11"/>
      <c r="D1589" s="5" t="s">
        <v>1253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1254</v>
      </c>
      <c r="E1590" s="13">
        <v>0</v>
      </c>
      <c r="F1590" s="13">
        <v>5431900</v>
      </c>
      <c r="G1590" s="13">
        <v>5431900</v>
      </c>
      <c r="H1590" s="13">
        <v>1810634</v>
      </c>
      <c r="I1590" s="13">
        <v>3621266</v>
      </c>
    </row>
    <row r="1591" spans="2:9" ht="15" customHeight="1" x14ac:dyDescent="0.2">
      <c r="B1591"/>
      <c r="C1591" s="14">
        <f>SUBTOTAL(9,C1590:C1590)</f>
        <v>70</v>
      </c>
      <c r="D1591" s="15" t="s">
        <v>1255</v>
      </c>
      <c r="E1591" s="16">
        <f>SUBTOTAL(9,E1590:E1590)</f>
        <v>0</v>
      </c>
      <c r="F1591" s="16">
        <f>SUBTOTAL(9,F1590:F1590)</f>
        <v>5431900</v>
      </c>
      <c r="G1591" s="16">
        <f>SUBTOTAL(9,G1590:G1590)</f>
        <v>5431900</v>
      </c>
      <c r="H1591" s="16">
        <f>SUBTOTAL(9,H1590:H1590)</f>
        <v>1810634</v>
      </c>
      <c r="I1591" s="16">
        <f>SUBTOTAL(9,I1590:I1590)</f>
        <v>3621266</v>
      </c>
    </row>
    <row r="1592" spans="2:9" ht="15" customHeight="1" x14ac:dyDescent="0.25">
      <c r="B1592" s="10">
        <v>1323</v>
      </c>
      <c r="C1592" s="11"/>
      <c r="D1592" s="5" t="s">
        <v>1256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967</v>
      </c>
      <c r="F1593" s="13">
        <v>19000</v>
      </c>
      <c r="G1593" s="13">
        <v>19967</v>
      </c>
      <c r="H1593" s="13">
        <v>3327.6302099999998</v>
      </c>
      <c r="I1593" s="13">
        <v>16639.369790000001</v>
      </c>
    </row>
    <row r="1594" spans="2:9" ht="15" customHeight="1" x14ac:dyDescent="0.2">
      <c r="B1594"/>
      <c r="C1594" s="14">
        <f>SUBTOTAL(9,C1593:C1593)</f>
        <v>1</v>
      </c>
      <c r="D1594" s="15" t="s">
        <v>1257</v>
      </c>
      <c r="E1594" s="16">
        <f>SUBTOTAL(9,E1593:E1593)</f>
        <v>967</v>
      </c>
      <c r="F1594" s="16">
        <f>SUBTOTAL(9,F1593:F1593)</f>
        <v>19000</v>
      </c>
      <c r="G1594" s="16">
        <f>SUBTOTAL(9,G1593:G1593)</f>
        <v>19967</v>
      </c>
      <c r="H1594" s="16">
        <f>SUBTOTAL(9,H1593:H1593)</f>
        <v>3327.6302099999998</v>
      </c>
      <c r="I1594" s="16">
        <f>SUBTOTAL(9,I1593:I1593)</f>
        <v>16639.369790000001</v>
      </c>
    </row>
    <row r="1595" spans="2:9" ht="15" customHeight="1" x14ac:dyDescent="0.2">
      <c r="C1595" s="17">
        <f>SUBTOTAL(9,C1572:C1594)</f>
        <v>714</v>
      </c>
      <c r="D1595" s="18" t="s">
        <v>1258</v>
      </c>
      <c r="E1595" s="19">
        <f>SUBTOTAL(9,E1572:E1594)</f>
        <v>1216418</v>
      </c>
      <c r="F1595" s="19">
        <f>SUBTOTAL(9,F1572:F1594)</f>
        <v>36884700</v>
      </c>
      <c r="G1595" s="19">
        <f>SUBTOTAL(9,G1572:G1594)</f>
        <v>38101118</v>
      </c>
      <c r="H1595" s="19">
        <f>SUBTOTAL(9,H1572:H1594)</f>
        <v>5935446.9547500005</v>
      </c>
      <c r="I1595" s="19">
        <f>SUBTOTAL(9,I1572:I1594)</f>
        <v>32165671.045250002</v>
      </c>
    </row>
    <row r="1596" spans="2:9" ht="27" customHeight="1" x14ac:dyDescent="0.25">
      <c r="B1596" s="1"/>
      <c r="C1596" s="2"/>
      <c r="D1596" s="9" t="s">
        <v>1259</v>
      </c>
      <c r="E1596" s="1"/>
      <c r="F1596" s="1"/>
      <c r="G1596" s="1"/>
      <c r="H1596" s="1"/>
      <c r="I1596" s="1"/>
    </row>
    <row r="1597" spans="2:9" ht="15" customHeight="1" x14ac:dyDescent="0.25">
      <c r="B1597" s="10">
        <v>1330</v>
      </c>
      <c r="C1597" s="11"/>
      <c r="D1597" s="5" t="s">
        <v>1260</v>
      </c>
      <c r="E1597" s="12"/>
      <c r="F1597" s="1"/>
      <c r="H1597" s="1"/>
      <c r="I1597" s="1"/>
    </row>
    <row r="1598" spans="2:9" x14ac:dyDescent="0.2">
      <c r="B1598"/>
      <c r="C1598" s="2">
        <v>60</v>
      </c>
      <c r="D1598" s="5" t="s">
        <v>1261</v>
      </c>
      <c r="E1598" s="13">
        <v>31817</v>
      </c>
      <c r="F1598" s="13">
        <v>184200</v>
      </c>
      <c r="G1598" s="13">
        <v>216017</v>
      </c>
      <c r="H1598" s="13">
        <v>0</v>
      </c>
      <c r="I1598" s="13">
        <v>216017</v>
      </c>
    </row>
    <row r="1599" spans="2:9" ht="25.5" x14ac:dyDescent="0.2">
      <c r="B1599"/>
      <c r="C1599" s="2">
        <v>61</v>
      </c>
      <c r="D1599" s="5" t="s">
        <v>1262</v>
      </c>
      <c r="E1599" s="13">
        <v>402250</v>
      </c>
      <c r="F1599" s="13">
        <v>752000</v>
      </c>
      <c r="G1599" s="13">
        <v>1154250</v>
      </c>
      <c r="H1599" s="13">
        <v>0</v>
      </c>
      <c r="I1599" s="13">
        <v>1154250</v>
      </c>
    </row>
    <row r="1600" spans="2:9" x14ac:dyDescent="0.2">
      <c r="B1600"/>
      <c r="C1600" s="2">
        <v>63</v>
      </c>
      <c r="D1600" s="5" t="s">
        <v>1263</v>
      </c>
      <c r="E1600" s="13">
        <v>479437</v>
      </c>
      <c r="F1600" s="13">
        <v>1532000</v>
      </c>
      <c r="G1600" s="13">
        <v>2011437</v>
      </c>
      <c r="H1600" s="13">
        <v>6111.8810000000003</v>
      </c>
      <c r="I1600" s="13">
        <v>2005325.1189999999</v>
      </c>
    </row>
    <row r="1601" spans="2:9" x14ac:dyDescent="0.2">
      <c r="B1601"/>
      <c r="C1601" s="2">
        <v>64</v>
      </c>
      <c r="D1601" s="5" t="s">
        <v>1264</v>
      </c>
      <c r="E1601" s="13">
        <v>0</v>
      </c>
      <c r="F1601" s="13">
        <v>771000</v>
      </c>
      <c r="G1601" s="13">
        <v>771000</v>
      </c>
      <c r="H1601" s="13">
        <v>0</v>
      </c>
      <c r="I1601" s="13">
        <v>771000</v>
      </c>
    </row>
    <row r="1602" spans="2:9" x14ac:dyDescent="0.2">
      <c r="B1602"/>
      <c r="C1602" s="2">
        <v>65</v>
      </c>
      <c r="D1602" s="5" t="s">
        <v>1265</v>
      </c>
      <c r="E1602" s="13">
        <v>0</v>
      </c>
      <c r="F1602" s="13">
        <v>15400</v>
      </c>
      <c r="G1602" s="13">
        <v>15400</v>
      </c>
      <c r="H1602" s="13">
        <v>0</v>
      </c>
      <c r="I1602" s="13">
        <v>15400</v>
      </c>
    </row>
    <row r="1603" spans="2:9" x14ac:dyDescent="0.2">
      <c r="B1603"/>
      <c r="C1603" s="2">
        <v>70</v>
      </c>
      <c r="D1603" s="5" t="s">
        <v>1266</v>
      </c>
      <c r="E1603" s="13">
        <v>0</v>
      </c>
      <c r="F1603" s="13">
        <v>725100</v>
      </c>
      <c r="G1603" s="13">
        <v>725100</v>
      </c>
      <c r="H1603" s="13">
        <v>120842</v>
      </c>
      <c r="I1603" s="13">
        <v>604258</v>
      </c>
    </row>
    <row r="1604" spans="2:9" x14ac:dyDescent="0.2">
      <c r="B1604"/>
      <c r="C1604" s="2">
        <v>76</v>
      </c>
      <c r="D1604" s="5" t="s">
        <v>1267</v>
      </c>
      <c r="E1604" s="13">
        <v>22220</v>
      </c>
      <c r="F1604" s="13">
        <v>34100</v>
      </c>
      <c r="G1604" s="13">
        <v>56320</v>
      </c>
      <c r="H1604" s="13">
        <v>10851.65494</v>
      </c>
      <c r="I1604" s="13">
        <v>45468.34506</v>
      </c>
    </row>
    <row r="1605" spans="2:9" x14ac:dyDescent="0.2">
      <c r="B1605"/>
      <c r="C1605" s="2">
        <v>77</v>
      </c>
      <c r="D1605" s="5" t="s">
        <v>1268</v>
      </c>
      <c r="E1605" s="13">
        <v>0</v>
      </c>
      <c r="F1605" s="13">
        <v>14200</v>
      </c>
      <c r="G1605" s="13">
        <v>14200</v>
      </c>
      <c r="H1605" s="13">
        <v>0</v>
      </c>
      <c r="I1605" s="13">
        <v>14200</v>
      </c>
    </row>
    <row r="1606" spans="2:9" ht="15" customHeight="1" x14ac:dyDescent="0.2">
      <c r="B1606"/>
      <c r="C1606" s="14">
        <f>SUBTOTAL(9,C1598:C1605)</f>
        <v>536</v>
      </c>
      <c r="D1606" s="15" t="s">
        <v>1269</v>
      </c>
      <c r="E1606" s="16">
        <f>SUBTOTAL(9,E1598:E1605)</f>
        <v>935724</v>
      </c>
      <c r="F1606" s="16">
        <f>SUBTOTAL(9,F1598:F1605)</f>
        <v>4028000</v>
      </c>
      <c r="G1606" s="16">
        <f>SUBTOTAL(9,G1598:G1605)</f>
        <v>4963724</v>
      </c>
      <c r="H1606" s="16">
        <f>SUBTOTAL(9,H1598:H1605)</f>
        <v>137805.53594</v>
      </c>
      <c r="I1606" s="16">
        <f>SUBTOTAL(9,I1598:I1605)</f>
        <v>4825918.4640600001</v>
      </c>
    </row>
    <row r="1607" spans="2:9" ht="15" customHeight="1" x14ac:dyDescent="0.2">
      <c r="C1607" s="17">
        <f>SUBTOTAL(9,C1597:C1606)</f>
        <v>536</v>
      </c>
      <c r="D1607" s="18" t="s">
        <v>1270</v>
      </c>
      <c r="E1607" s="19">
        <f>SUBTOTAL(9,E1597:E1606)</f>
        <v>935724</v>
      </c>
      <c r="F1607" s="19">
        <f>SUBTOTAL(9,F1597:F1606)</f>
        <v>4028000</v>
      </c>
      <c r="G1607" s="19">
        <f>SUBTOTAL(9,G1597:G1606)</f>
        <v>4963724</v>
      </c>
      <c r="H1607" s="19">
        <f>SUBTOTAL(9,H1597:H1606)</f>
        <v>137805.53594</v>
      </c>
      <c r="I1607" s="19">
        <f>SUBTOTAL(9,I1597:I1606)</f>
        <v>4825918.4640600001</v>
      </c>
    </row>
    <row r="1608" spans="2:9" ht="27" customHeight="1" x14ac:dyDescent="0.25">
      <c r="B1608" s="1"/>
      <c r="C1608" s="2"/>
      <c r="D1608" s="9" t="s">
        <v>1271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1352</v>
      </c>
      <c r="C1609" s="11"/>
      <c r="D1609" s="5" t="s">
        <v>1272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20</v>
      </c>
      <c r="E1610" s="13">
        <v>23206</v>
      </c>
      <c r="F1610" s="13">
        <v>468500</v>
      </c>
      <c r="G1610" s="13">
        <v>491706</v>
      </c>
      <c r="H1610" s="13">
        <v>64720.453249999999</v>
      </c>
      <c r="I1610" s="13">
        <v>426985.54674999998</v>
      </c>
    </row>
    <row r="1611" spans="2:9" x14ac:dyDescent="0.2">
      <c r="B1611"/>
      <c r="C1611" s="2">
        <v>21</v>
      </c>
      <c r="D1611" s="5" t="s">
        <v>1273</v>
      </c>
      <c r="E1611" s="13">
        <v>54465</v>
      </c>
      <c r="F1611" s="13">
        <v>208200</v>
      </c>
      <c r="G1611" s="13">
        <v>262665</v>
      </c>
      <c r="H1611" s="13">
        <v>8087.1231200000002</v>
      </c>
      <c r="I1611" s="13">
        <v>254577.87688</v>
      </c>
    </row>
    <row r="1612" spans="2:9" x14ac:dyDescent="0.2">
      <c r="B1612"/>
      <c r="C1612" s="2">
        <v>70</v>
      </c>
      <c r="D1612" s="5" t="s">
        <v>1274</v>
      </c>
      <c r="E1612" s="13">
        <v>292709</v>
      </c>
      <c r="F1612" s="13">
        <v>4195100</v>
      </c>
      <c r="G1612" s="13">
        <v>4487809</v>
      </c>
      <c r="H1612" s="13">
        <v>642251.08499999996</v>
      </c>
      <c r="I1612" s="13">
        <v>3845557.915</v>
      </c>
    </row>
    <row r="1613" spans="2:9" ht="25.5" x14ac:dyDescent="0.2">
      <c r="B1613"/>
      <c r="C1613" s="2">
        <v>71</v>
      </c>
      <c r="D1613" s="5" t="s">
        <v>1275</v>
      </c>
      <c r="E1613" s="13">
        <v>0</v>
      </c>
      <c r="F1613" s="13">
        <v>8423500</v>
      </c>
      <c r="G1613" s="13">
        <v>8423500</v>
      </c>
      <c r="H1613" s="13">
        <v>1570000</v>
      </c>
      <c r="I1613" s="13">
        <v>6853500</v>
      </c>
    </row>
    <row r="1614" spans="2:9" ht="25.5" x14ac:dyDescent="0.2">
      <c r="B1614"/>
      <c r="C1614" s="2">
        <v>72</v>
      </c>
      <c r="D1614" s="5" t="s">
        <v>1276</v>
      </c>
      <c r="E1614" s="13">
        <v>0</v>
      </c>
      <c r="F1614" s="13">
        <v>2153000</v>
      </c>
      <c r="G1614" s="13">
        <v>2153000</v>
      </c>
      <c r="H1614" s="13">
        <v>500000</v>
      </c>
      <c r="I1614" s="13">
        <v>1653000</v>
      </c>
    </row>
    <row r="1615" spans="2:9" ht="25.5" x14ac:dyDescent="0.2">
      <c r="B1615"/>
      <c r="C1615" s="2">
        <v>73</v>
      </c>
      <c r="D1615" s="5" t="s">
        <v>1277</v>
      </c>
      <c r="E1615" s="13">
        <v>522118</v>
      </c>
      <c r="F1615" s="13">
        <v>9988700</v>
      </c>
      <c r="G1615" s="13">
        <v>10510818</v>
      </c>
      <c r="H1615" s="13">
        <v>1500000</v>
      </c>
      <c r="I1615" s="13">
        <v>9010818</v>
      </c>
    </row>
    <row r="1616" spans="2:9" ht="15" customHeight="1" x14ac:dyDescent="0.2">
      <c r="B1616"/>
      <c r="C1616" s="14">
        <f>SUBTOTAL(9,C1610:C1615)</f>
        <v>308</v>
      </c>
      <c r="D1616" s="15" t="s">
        <v>1278</v>
      </c>
      <c r="E1616" s="16">
        <f>SUBTOTAL(9,E1610:E1615)</f>
        <v>892498</v>
      </c>
      <c r="F1616" s="16">
        <f>SUBTOTAL(9,F1610:F1615)</f>
        <v>25437000</v>
      </c>
      <c r="G1616" s="16">
        <f>SUBTOTAL(9,G1610:G1615)</f>
        <v>26329498</v>
      </c>
      <c r="H1616" s="16">
        <f>SUBTOTAL(9,H1610:H1615)</f>
        <v>4285058.6613699999</v>
      </c>
      <c r="I1616" s="16">
        <f>SUBTOTAL(9,I1610:I1615)</f>
        <v>22044439.338629998</v>
      </c>
    </row>
    <row r="1617" spans="2:9" ht="15" customHeight="1" x14ac:dyDescent="0.25">
      <c r="B1617" s="10">
        <v>1353</v>
      </c>
      <c r="C1617" s="11"/>
      <c r="D1617" s="5" t="s">
        <v>1279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1280</v>
      </c>
      <c r="E1618" s="13">
        <v>0</v>
      </c>
      <c r="F1618" s="13">
        <v>490300</v>
      </c>
      <c r="G1618" s="13">
        <v>490300</v>
      </c>
      <c r="H1618" s="13">
        <v>0</v>
      </c>
      <c r="I1618" s="13">
        <v>490300</v>
      </c>
    </row>
    <row r="1619" spans="2:9" ht="15" customHeight="1" x14ac:dyDescent="0.2">
      <c r="B1619"/>
      <c r="C1619" s="14">
        <f>SUBTOTAL(9,C1618:C1618)</f>
        <v>70</v>
      </c>
      <c r="D1619" s="15" t="s">
        <v>1281</v>
      </c>
      <c r="E1619" s="16">
        <f>SUBTOTAL(9,E1618:E1618)</f>
        <v>0</v>
      </c>
      <c r="F1619" s="16">
        <f>SUBTOTAL(9,F1618:F1618)</f>
        <v>490300</v>
      </c>
      <c r="G1619" s="16">
        <f>SUBTOTAL(9,G1618:G1618)</f>
        <v>490300</v>
      </c>
      <c r="H1619" s="16">
        <f>SUBTOTAL(9,H1618:H1618)</f>
        <v>0</v>
      </c>
      <c r="I1619" s="16">
        <f>SUBTOTAL(9,I1618:I1618)</f>
        <v>490300</v>
      </c>
    </row>
    <row r="1620" spans="2:9" ht="15" customHeight="1" x14ac:dyDescent="0.25">
      <c r="B1620" s="10">
        <v>1354</v>
      </c>
      <c r="C1620" s="11"/>
      <c r="D1620" s="5" t="s">
        <v>1282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20</v>
      </c>
      <c r="E1621" s="13">
        <v>3315</v>
      </c>
      <c r="F1621" s="13">
        <v>73500</v>
      </c>
      <c r="G1621" s="13">
        <v>76815</v>
      </c>
      <c r="H1621" s="13">
        <v>14295.16539</v>
      </c>
      <c r="I1621" s="13">
        <v>62519.834609999998</v>
      </c>
    </row>
    <row r="1622" spans="2:9" x14ac:dyDescent="0.2">
      <c r="B1622"/>
      <c r="C1622" s="2">
        <v>21</v>
      </c>
      <c r="D1622" s="5" t="s">
        <v>1283</v>
      </c>
      <c r="E1622" s="13">
        <v>1008</v>
      </c>
      <c r="F1622" s="13">
        <v>20600</v>
      </c>
      <c r="G1622" s="13">
        <v>21608</v>
      </c>
      <c r="H1622" s="13">
        <v>1321.5135399999999</v>
      </c>
      <c r="I1622" s="13">
        <v>20286.48646</v>
      </c>
    </row>
    <row r="1623" spans="2:9" ht="15" customHeight="1" x14ac:dyDescent="0.2">
      <c r="B1623"/>
      <c r="C1623" s="14">
        <f>SUBTOTAL(9,C1621:C1622)</f>
        <v>22</v>
      </c>
      <c r="D1623" s="15" t="s">
        <v>1284</v>
      </c>
      <c r="E1623" s="16">
        <f>SUBTOTAL(9,E1621:E1622)</f>
        <v>4323</v>
      </c>
      <c r="F1623" s="16">
        <f>SUBTOTAL(9,F1621:F1622)</f>
        <v>94100</v>
      </c>
      <c r="G1623" s="16">
        <f>SUBTOTAL(9,G1621:G1622)</f>
        <v>98423</v>
      </c>
      <c r="H1623" s="16">
        <f>SUBTOTAL(9,H1621:H1622)</f>
        <v>15616.67893</v>
      </c>
      <c r="I1623" s="16">
        <f>SUBTOTAL(9,I1621:I1622)</f>
        <v>82806.321070000005</v>
      </c>
    </row>
    <row r="1624" spans="2:9" ht="15" customHeight="1" x14ac:dyDescent="0.25">
      <c r="B1624" s="10">
        <v>1357</v>
      </c>
      <c r="C1624" s="11"/>
      <c r="D1624" s="5" t="s">
        <v>1285</v>
      </c>
      <c r="E1624" s="12"/>
      <c r="F1624" s="1"/>
      <c r="H1624" s="1"/>
      <c r="I1624" s="1"/>
    </row>
    <row r="1625" spans="2:9" x14ac:dyDescent="0.2">
      <c r="B1625"/>
      <c r="C1625" s="2">
        <v>71</v>
      </c>
      <c r="D1625" s="5" t="s">
        <v>77</v>
      </c>
      <c r="E1625" s="13">
        <v>200000</v>
      </c>
      <c r="F1625" s="13">
        <v>0</v>
      </c>
      <c r="G1625" s="13">
        <v>200000</v>
      </c>
      <c r="H1625" s="13">
        <v>0</v>
      </c>
      <c r="I1625" s="13">
        <v>200000</v>
      </c>
    </row>
    <row r="1626" spans="2:9" x14ac:dyDescent="0.2">
      <c r="B1626"/>
      <c r="C1626" s="2">
        <v>72</v>
      </c>
      <c r="D1626" s="5" t="s">
        <v>1280</v>
      </c>
      <c r="E1626" s="13">
        <v>0</v>
      </c>
      <c r="F1626" s="13">
        <v>390400</v>
      </c>
      <c r="G1626" s="13">
        <v>390400</v>
      </c>
      <c r="H1626" s="13">
        <v>88500</v>
      </c>
      <c r="I1626" s="13">
        <v>301900</v>
      </c>
    </row>
    <row r="1627" spans="2:9" ht="15" customHeight="1" x14ac:dyDescent="0.2">
      <c r="B1627"/>
      <c r="C1627" s="14">
        <f>SUBTOTAL(9,C1625:C1626)</f>
        <v>143</v>
      </c>
      <c r="D1627" s="15" t="s">
        <v>1286</v>
      </c>
      <c r="E1627" s="16">
        <f>SUBTOTAL(9,E1625:E1626)</f>
        <v>200000</v>
      </c>
      <c r="F1627" s="16">
        <f>SUBTOTAL(9,F1625:F1626)</f>
        <v>390400</v>
      </c>
      <c r="G1627" s="16">
        <f>SUBTOTAL(9,G1625:G1626)</f>
        <v>590400</v>
      </c>
      <c r="H1627" s="16">
        <f>SUBTOTAL(9,H1625:H1626)</f>
        <v>88500</v>
      </c>
      <c r="I1627" s="16">
        <f>SUBTOTAL(9,I1625:I1626)</f>
        <v>501900</v>
      </c>
    </row>
    <row r="1628" spans="2:9" ht="15" customHeight="1" x14ac:dyDescent="0.2">
      <c r="C1628" s="17">
        <f>SUBTOTAL(9,C1609:C1627)</f>
        <v>543</v>
      </c>
      <c r="D1628" s="18" t="s">
        <v>1287</v>
      </c>
      <c r="E1628" s="19">
        <f>SUBTOTAL(9,E1609:E1627)</f>
        <v>1096821</v>
      </c>
      <c r="F1628" s="19">
        <f>SUBTOTAL(9,F1609:F1627)</f>
        <v>26411800</v>
      </c>
      <c r="G1628" s="19">
        <f>SUBTOTAL(9,G1609:G1627)</f>
        <v>27508621</v>
      </c>
      <c r="H1628" s="19">
        <f>SUBTOTAL(9,H1609:H1627)</f>
        <v>4389175.3402999993</v>
      </c>
      <c r="I1628" s="19">
        <f>SUBTOTAL(9,I1609:I1627)</f>
        <v>23119445.659699999</v>
      </c>
    </row>
    <row r="1629" spans="2:9" ht="27" customHeight="1" x14ac:dyDescent="0.25">
      <c r="B1629" s="1"/>
      <c r="C1629" s="2"/>
      <c r="D1629" s="9" t="s">
        <v>1288</v>
      </c>
      <c r="E1629" s="1"/>
      <c r="F1629" s="1"/>
      <c r="G1629" s="1"/>
      <c r="H1629" s="1"/>
      <c r="I1629" s="1"/>
    </row>
    <row r="1630" spans="2:9" ht="15" customHeight="1" x14ac:dyDescent="0.25">
      <c r="B1630" s="10">
        <v>1360</v>
      </c>
      <c r="C1630" s="11"/>
      <c r="D1630" s="5" t="s">
        <v>1289</v>
      </c>
      <c r="E1630" s="12"/>
      <c r="F1630" s="1"/>
      <c r="H1630" s="1"/>
      <c r="I1630" s="1"/>
    </row>
    <row r="1631" spans="2:9" x14ac:dyDescent="0.2">
      <c r="B1631"/>
      <c r="C1631" s="2">
        <v>1</v>
      </c>
      <c r="D1631" s="5" t="s">
        <v>1290</v>
      </c>
      <c r="E1631" s="13">
        <v>54587</v>
      </c>
      <c r="F1631" s="13">
        <v>1715100</v>
      </c>
      <c r="G1631" s="13">
        <v>1769687</v>
      </c>
      <c r="H1631" s="13">
        <v>297200.10947000002</v>
      </c>
      <c r="I1631" s="13">
        <v>1472486.89053</v>
      </c>
    </row>
    <row r="1632" spans="2:9" x14ac:dyDescent="0.2">
      <c r="B1632"/>
      <c r="C1632" s="2">
        <v>21</v>
      </c>
      <c r="D1632" s="5" t="s">
        <v>56</v>
      </c>
      <c r="E1632" s="13">
        <v>28373</v>
      </c>
      <c r="F1632" s="13">
        <v>44000</v>
      </c>
      <c r="G1632" s="13">
        <v>72373</v>
      </c>
      <c r="H1632" s="13">
        <v>6923.1500500000002</v>
      </c>
      <c r="I1632" s="13">
        <v>65449.849950000003</v>
      </c>
    </row>
    <row r="1633" spans="2:9" x14ac:dyDescent="0.2">
      <c r="B1633"/>
      <c r="C1633" s="2">
        <v>30</v>
      </c>
      <c r="D1633" s="5" t="s">
        <v>1291</v>
      </c>
      <c r="E1633" s="13">
        <v>223039</v>
      </c>
      <c r="F1633" s="13">
        <v>378500</v>
      </c>
      <c r="G1633" s="13">
        <v>601539</v>
      </c>
      <c r="H1633" s="13">
        <v>48371.842100000002</v>
      </c>
      <c r="I1633" s="13">
        <v>553167.15789999999</v>
      </c>
    </row>
    <row r="1634" spans="2:9" x14ac:dyDescent="0.2">
      <c r="B1634"/>
      <c r="C1634" s="2">
        <v>34</v>
      </c>
      <c r="D1634" s="5" t="s">
        <v>1244</v>
      </c>
      <c r="E1634" s="13">
        <v>77800</v>
      </c>
      <c r="F1634" s="13">
        <v>25200</v>
      </c>
      <c r="G1634" s="13">
        <v>103000</v>
      </c>
      <c r="H1634" s="13">
        <v>0</v>
      </c>
      <c r="I1634" s="13">
        <v>103000</v>
      </c>
    </row>
    <row r="1635" spans="2:9" x14ac:dyDescent="0.2">
      <c r="B1635"/>
      <c r="C1635" s="2">
        <v>45</v>
      </c>
      <c r="D1635" s="5" t="s">
        <v>1292</v>
      </c>
      <c r="E1635" s="13">
        <v>176142</v>
      </c>
      <c r="F1635" s="13">
        <v>270500</v>
      </c>
      <c r="G1635" s="13">
        <v>446642</v>
      </c>
      <c r="H1635" s="13">
        <v>71820.569440000007</v>
      </c>
      <c r="I1635" s="13">
        <v>374821.43056000001</v>
      </c>
    </row>
    <row r="1636" spans="2:9" x14ac:dyDescent="0.2">
      <c r="B1636"/>
      <c r="C1636" s="2">
        <v>60</v>
      </c>
      <c r="D1636" s="5" t="s">
        <v>1293</v>
      </c>
      <c r="E1636" s="13">
        <v>42100</v>
      </c>
      <c r="F1636" s="13">
        <v>42000</v>
      </c>
      <c r="G1636" s="13">
        <v>84100</v>
      </c>
      <c r="H1636" s="13">
        <v>2652.5</v>
      </c>
      <c r="I1636" s="13">
        <v>81447.5</v>
      </c>
    </row>
    <row r="1637" spans="2:9" x14ac:dyDescent="0.2">
      <c r="B1637"/>
      <c r="C1637" s="2">
        <v>71</v>
      </c>
      <c r="D1637" s="5" t="s">
        <v>1294</v>
      </c>
      <c r="E1637" s="13">
        <v>0</v>
      </c>
      <c r="F1637" s="13">
        <v>10900</v>
      </c>
      <c r="G1637" s="13">
        <v>10900</v>
      </c>
      <c r="H1637" s="13">
        <v>0</v>
      </c>
      <c r="I1637" s="13">
        <v>10900</v>
      </c>
    </row>
    <row r="1638" spans="2:9" x14ac:dyDescent="0.2">
      <c r="B1638"/>
      <c r="C1638" s="2">
        <v>72</v>
      </c>
      <c r="D1638" s="5" t="s">
        <v>1295</v>
      </c>
      <c r="E1638" s="13">
        <v>87269</v>
      </c>
      <c r="F1638" s="13">
        <v>77400</v>
      </c>
      <c r="G1638" s="13">
        <v>164669</v>
      </c>
      <c r="H1638" s="13">
        <v>2808.0889999999999</v>
      </c>
      <c r="I1638" s="13">
        <v>161860.91099999999</v>
      </c>
    </row>
    <row r="1639" spans="2:9" x14ac:dyDescent="0.2">
      <c r="B1639"/>
      <c r="C1639" s="2">
        <v>73</v>
      </c>
      <c r="D1639" s="5" t="s">
        <v>1296</v>
      </c>
      <c r="E1639" s="13">
        <v>0</v>
      </c>
      <c r="F1639" s="13">
        <v>50000</v>
      </c>
      <c r="G1639" s="13">
        <v>50000</v>
      </c>
      <c r="H1639" s="13">
        <v>0</v>
      </c>
      <c r="I1639" s="13">
        <v>50000</v>
      </c>
    </row>
    <row r="1640" spans="2:9" ht="15" customHeight="1" x14ac:dyDescent="0.2">
      <c r="B1640"/>
      <c r="C1640" s="14">
        <f>SUBTOTAL(9,C1631:C1639)</f>
        <v>407</v>
      </c>
      <c r="D1640" s="15" t="s">
        <v>1297</v>
      </c>
      <c r="E1640" s="16">
        <f>SUBTOTAL(9,E1631:E1639)</f>
        <v>689310</v>
      </c>
      <c r="F1640" s="16">
        <f>SUBTOTAL(9,F1631:F1639)</f>
        <v>2613600</v>
      </c>
      <c r="G1640" s="16">
        <f>SUBTOTAL(9,G1631:G1639)</f>
        <v>3302910</v>
      </c>
      <c r="H1640" s="16">
        <f>SUBTOTAL(9,H1631:H1639)</f>
        <v>429776.26006</v>
      </c>
      <c r="I1640" s="16">
        <f>SUBTOTAL(9,I1631:I1639)</f>
        <v>2873133.7399400002</v>
      </c>
    </row>
    <row r="1641" spans="2:9" ht="15" customHeight="1" x14ac:dyDescent="0.25">
      <c r="B1641" s="10">
        <v>1361</v>
      </c>
      <c r="C1641" s="11"/>
      <c r="D1641" s="5" t="s">
        <v>1298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3">
        <v>520</v>
      </c>
      <c r="F1642" s="13">
        <v>54600</v>
      </c>
      <c r="G1642" s="13">
        <v>55120</v>
      </c>
      <c r="H1642" s="13">
        <v>4058.7024700000002</v>
      </c>
      <c r="I1642" s="13">
        <v>51061.297530000003</v>
      </c>
    </row>
    <row r="1643" spans="2:9" x14ac:dyDescent="0.2">
      <c r="B1643"/>
      <c r="C1643" s="2">
        <v>30</v>
      </c>
      <c r="D1643" s="5" t="s">
        <v>1299</v>
      </c>
      <c r="E1643" s="13">
        <v>2380</v>
      </c>
      <c r="F1643" s="13">
        <v>5100</v>
      </c>
      <c r="G1643" s="13">
        <v>7480</v>
      </c>
      <c r="H1643" s="13">
        <v>76.276600000000002</v>
      </c>
      <c r="I1643" s="13">
        <v>7403.7233999999999</v>
      </c>
    </row>
    <row r="1644" spans="2:9" ht="15" customHeight="1" x14ac:dyDescent="0.2">
      <c r="B1644"/>
      <c r="C1644" s="14">
        <f>SUBTOTAL(9,C1642:C1643)</f>
        <v>31</v>
      </c>
      <c r="D1644" s="15" t="s">
        <v>1300</v>
      </c>
      <c r="E1644" s="16">
        <f>SUBTOTAL(9,E1642:E1643)</f>
        <v>2900</v>
      </c>
      <c r="F1644" s="16">
        <f>SUBTOTAL(9,F1642:F1643)</f>
        <v>59700</v>
      </c>
      <c r="G1644" s="16">
        <f>SUBTOTAL(9,G1642:G1643)</f>
        <v>62600</v>
      </c>
      <c r="H1644" s="16">
        <f>SUBTOTAL(9,H1642:H1643)</f>
        <v>4134.9790700000003</v>
      </c>
      <c r="I1644" s="16">
        <f>SUBTOTAL(9,I1642:I1643)</f>
        <v>58465.020930000006</v>
      </c>
    </row>
    <row r="1645" spans="2:9" ht="15" customHeight="1" x14ac:dyDescent="0.25">
      <c r="B1645" s="10">
        <v>1362</v>
      </c>
      <c r="C1645" s="11"/>
      <c r="D1645" s="5" t="s">
        <v>1301</v>
      </c>
      <c r="E1645" s="12"/>
      <c r="F1645" s="1"/>
      <c r="H1645" s="1"/>
      <c r="I1645" s="1"/>
    </row>
    <row r="1646" spans="2:9" x14ac:dyDescent="0.2">
      <c r="B1646"/>
      <c r="C1646" s="2">
        <v>50</v>
      </c>
      <c r="D1646" s="5" t="s">
        <v>205</v>
      </c>
      <c r="E1646" s="13">
        <v>0</v>
      </c>
      <c r="F1646" s="13">
        <v>27300</v>
      </c>
      <c r="G1646" s="13">
        <v>27300</v>
      </c>
      <c r="H1646" s="13">
        <v>0</v>
      </c>
      <c r="I1646" s="13">
        <v>27300</v>
      </c>
    </row>
    <row r="1647" spans="2:9" ht="15" customHeight="1" x14ac:dyDescent="0.2">
      <c r="B1647"/>
      <c r="C1647" s="14">
        <f>SUBTOTAL(9,C1646:C1646)</f>
        <v>50</v>
      </c>
      <c r="D1647" s="15" t="s">
        <v>1302</v>
      </c>
      <c r="E1647" s="16">
        <f>SUBTOTAL(9,E1646:E1646)</f>
        <v>0</v>
      </c>
      <c r="F1647" s="16">
        <f>SUBTOTAL(9,F1646:F1646)</f>
        <v>27300</v>
      </c>
      <c r="G1647" s="16">
        <f>SUBTOTAL(9,G1646:G1646)</f>
        <v>27300</v>
      </c>
      <c r="H1647" s="16">
        <f>SUBTOTAL(9,H1646:H1646)</f>
        <v>0</v>
      </c>
      <c r="I1647" s="16">
        <f>SUBTOTAL(9,I1646:I1646)</f>
        <v>27300</v>
      </c>
    </row>
    <row r="1648" spans="2:9" ht="15" customHeight="1" x14ac:dyDescent="0.2">
      <c r="C1648" s="17">
        <f>SUBTOTAL(9,C1630:C1647)</f>
        <v>488</v>
      </c>
      <c r="D1648" s="18" t="s">
        <v>1303</v>
      </c>
      <c r="E1648" s="19">
        <f>SUBTOTAL(9,E1630:E1647)</f>
        <v>692210</v>
      </c>
      <c r="F1648" s="19">
        <f>SUBTOTAL(9,F1630:F1647)</f>
        <v>2700600</v>
      </c>
      <c r="G1648" s="19">
        <f>SUBTOTAL(9,G1630:G1647)</f>
        <v>3392810</v>
      </c>
      <c r="H1648" s="19">
        <f>SUBTOTAL(9,H1630:H1647)</f>
        <v>433911.23913</v>
      </c>
      <c r="I1648" s="19">
        <f>SUBTOTAL(9,I1630:I1647)</f>
        <v>2958898.7608700003</v>
      </c>
    </row>
    <row r="1649" spans="2:9" ht="27" customHeight="1" x14ac:dyDescent="0.25">
      <c r="B1649" s="1"/>
      <c r="C1649" s="2"/>
      <c r="D1649" s="9" t="s">
        <v>1304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1370</v>
      </c>
      <c r="C1650" s="11"/>
      <c r="D1650" s="5" t="s">
        <v>1305</v>
      </c>
      <c r="E1650" s="12"/>
      <c r="F1650" s="1"/>
      <c r="H1650" s="1"/>
      <c r="I1650" s="1"/>
    </row>
    <row r="1651" spans="2:9" x14ac:dyDescent="0.2">
      <c r="B1651"/>
      <c r="C1651" s="2">
        <v>70</v>
      </c>
      <c r="D1651" s="5" t="s">
        <v>1306</v>
      </c>
      <c r="E1651" s="13">
        <v>0</v>
      </c>
      <c r="F1651" s="13">
        <v>617400</v>
      </c>
      <c r="G1651" s="13">
        <v>617400</v>
      </c>
      <c r="H1651" s="13">
        <v>109850</v>
      </c>
      <c r="I1651" s="13">
        <v>507550</v>
      </c>
    </row>
    <row r="1652" spans="2:9" ht="15" customHeight="1" x14ac:dyDescent="0.2">
      <c r="B1652"/>
      <c r="C1652" s="14">
        <f>SUBTOTAL(9,C1651:C1651)</f>
        <v>70</v>
      </c>
      <c r="D1652" s="15" t="s">
        <v>1307</v>
      </c>
      <c r="E1652" s="16">
        <f>SUBTOTAL(9,E1651:E1651)</f>
        <v>0</v>
      </c>
      <c r="F1652" s="16">
        <f>SUBTOTAL(9,F1651:F1651)</f>
        <v>617400</v>
      </c>
      <c r="G1652" s="16">
        <f>SUBTOTAL(9,G1651:G1651)</f>
        <v>617400</v>
      </c>
      <c r="H1652" s="16">
        <f>SUBTOTAL(9,H1651:H1651)</f>
        <v>109850</v>
      </c>
      <c r="I1652" s="16">
        <f>SUBTOTAL(9,I1651:I1651)</f>
        <v>507550</v>
      </c>
    </row>
    <row r="1653" spans="2:9" ht="15" customHeight="1" x14ac:dyDescent="0.25">
      <c r="B1653" s="10">
        <v>1380</v>
      </c>
      <c r="C1653" s="11"/>
      <c r="D1653" s="5" t="s">
        <v>1308</v>
      </c>
      <c r="E1653" s="12"/>
      <c r="F1653" s="1"/>
      <c r="H1653" s="1"/>
      <c r="I1653" s="1"/>
    </row>
    <row r="1654" spans="2:9" x14ac:dyDescent="0.2">
      <c r="B1654"/>
      <c r="C1654" s="2">
        <v>1</v>
      </c>
      <c r="D1654" s="5" t="s">
        <v>20</v>
      </c>
      <c r="E1654" s="13">
        <v>0</v>
      </c>
      <c r="F1654" s="13">
        <v>224600</v>
      </c>
      <c r="G1654" s="13">
        <v>224600</v>
      </c>
      <c r="H1654" s="13">
        <v>32426.58064</v>
      </c>
      <c r="I1654" s="13">
        <v>192173.41936</v>
      </c>
    </row>
    <row r="1655" spans="2:9" x14ac:dyDescent="0.2">
      <c r="B1655"/>
      <c r="C1655" s="2">
        <v>45</v>
      </c>
      <c r="D1655" s="5" t="s">
        <v>30</v>
      </c>
      <c r="E1655" s="13">
        <v>10000</v>
      </c>
      <c r="F1655" s="13">
        <v>16400</v>
      </c>
      <c r="G1655" s="13">
        <v>26400</v>
      </c>
      <c r="H1655" s="13">
        <v>931.32872999999995</v>
      </c>
      <c r="I1655" s="13">
        <v>25468.671269999999</v>
      </c>
    </row>
    <row r="1656" spans="2:9" x14ac:dyDescent="0.2">
      <c r="B1656"/>
      <c r="C1656" s="2">
        <v>70</v>
      </c>
      <c r="D1656" s="5" t="s">
        <v>1309</v>
      </c>
      <c r="E1656" s="13">
        <v>131271</v>
      </c>
      <c r="F1656" s="13">
        <v>183000</v>
      </c>
      <c r="G1656" s="13">
        <v>314271</v>
      </c>
      <c r="H1656" s="13">
        <v>4845.8850000000002</v>
      </c>
      <c r="I1656" s="13">
        <v>309425.11499999999</v>
      </c>
    </row>
    <row r="1657" spans="2:9" x14ac:dyDescent="0.2">
      <c r="B1657"/>
      <c r="C1657" s="2">
        <v>71</v>
      </c>
      <c r="D1657" s="5" t="s">
        <v>1310</v>
      </c>
      <c r="E1657" s="13">
        <v>143</v>
      </c>
      <c r="F1657" s="13">
        <v>199750</v>
      </c>
      <c r="G1657" s="13">
        <v>199893</v>
      </c>
      <c r="H1657" s="13">
        <v>0</v>
      </c>
      <c r="I1657" s="13">
        <v>199893</v>
      </c>
    </row>
    <row r="1658" spans="2:9" x14ac:dyDescent="0.2">
      <c r="B1658"/>
      <c r="C1658" s="2">
        <v>72</v>
      </c>
      <c r="D1658" s="5" t="s">
        <v>1311</v>
      </c>
      <c r="E1658" s="13">
        <v>0</v>
      </c>
      <c r="F1658" s="13">
        <v>150000</v>
      </c>
      <c r="G1658" s="13">
        <v>150000</v>
      </c>
      <c r="H1658" s="13">
        <v>100000</v>
      </c>
      <c r="I1658" s="13">
        <v>50000</v>
      </c>
    </row>
    <row r="1659" spans="2:9" ht="15" customHeight="1" x14ac:dyDescent="0.2">
      <c r="B1659"/>
      <c r="C1659" s="14">
        <f>SUBTOTAL(9,C1654:C1658)</f>
        <v>259</v>
      </c>
      <c r="D1659" s="15" t="s">
        <v>1312</v>
      </c>
      <c r="E1659" s="16">
        <f>SUBTOTAL(9,E1654:E1658)</f>
        <v>141414</v>
      </c>
      <c r="F1659" s="16">
        <f>SUBTOTAL(9,F1654:F1658)</f>
        <v>773750</v>
      </c>
      <c r="G1659" s="16">
        <f>SUBTOTAL(9,G1654:G1658)</f>
        <v>915164</v>
      </c>
      <c r="H1659" s="16">
        <f>SUBTOTAL(9,H1654:H1658)</f>
        <v>138203.79437000002</v>
      </c>
      <c r="I1659" s="16">
        <f>SUBTOTAL(9,I1654:I1658)</f>
        <v>776960.20562999998</v>
      </c>
    </row>
    <row r="1660" spans="2:9" ht="15" customHeight="1" x14ac:dyDescent="0.2">
      <c r="C1660" s="17">
        <f>SUBTOTAL(9,C1650:C1659)</f>
        <v>329</v>
      </c>
      <c r="D1660" s="18" t="s">
        <v>1313</v>
      </c>
      <c r="E1660" s="19">
        <f>SUBTOTAL(9,E1650:E1659)</f>
        <v>141414</v>
      </c>
      <c r="F1660" s="19">
        <f>SUBTOTAL(9,F1650:F1659)</f>
        <v>1391150</v>
      </c>
      <c r="G1660" s="19">
        <f>SUBTOTAL(9,G1650:G1659)</f>
        <v>1532564</v>
      </c>
      <c r="H1660" s="19">
        <f>SUBTOTAL(9,H1650:H1659)</f>
        <v>248053.79437000002</v>
      </c>
      <c r="I1660" s="19">
        <f>SUBTOTAL(9,I1650:I1659)</f>
        <v>1284510.20563</v>
      </c>
    </row>
    <row r="1661" spans="2:9" ht="15" customHeight="1" x14ac:dyDescent="0.2">
      <c r="C1661" s="17">
        <f>SUBTOTAL(9,C1543:C1660)</f>
        <v>3189</v>
      </c>
      <c r="D1661" s="18" t="s">
        <v>1314</v>
      </c>
      <c r="E1661" s="19">
        <f>SUBTOTAL(9,E1543:E1660)</f>
        <v>4093663</v>
      </c>
      <c r="F1661" s="19">
        <f>SUBTOTAL(9,F1543:F1660)</f>
        <v>72999261</v>
      </c>
      <c r="G1661" s="19">
        <f>SUBTOTAL(9,G1543:G1660)</f>
        <v>77092924</v>
      </c>
      <c r="H1661" s="19">
        <f>SUBTOTAL(9,H1543:H1660)</f>
        <v>11476811.455409998</v>
      </c>
      <c r="I1661" s="19">
        <f>SUBTOTAL(9,I1543:I1660)</f>
        <v>65616112.544589989</v>
      </c>
    </row>
    <row r="1662" spans="2:9" x14ac:dyDescent="0.2">
      <c r="C1662" s="17"/>
      <c r="D1662" s="20"/>
      <c r="E1662" s="21"/>
      <c r="F1662" s="21"/>
      <c r="G1662" s="21"/>
      <c r="H1662" s="21"/>
      <c r="I1662" s="21"/>
    </row>
    <row r="1663" spans="2:9" ht="15" customHeight="1" x14ac:dyDescent="0.2">
      <c r="B1663" s="1"/>
      <c r="C1663" s="2"/>
      <c r="D1663" s="3" t="s">
        <v>1315</v>
      </c>
      <c r="E1663" s="1"/>
      <c r="F1663" s="1"/>
      <c r="G1663" s="1"/>
      <c r="H1663" s="1"/>
      <c r="I1663" s="1"/>
    </row>
    <row r="1664" spans="2:9" ht="27" customHeight="1" x14ac:dyDescent="0.25">
      <c r="B1664" s="1"/>
      <c r="C1664" s="2"/>
      <c r="D1664" s="9" t="s">
        <v>1316</v>
      </c>
      <c r="E1664" s="1"/>
      <c r="F1664" s="1"/>
      <c r="G1664" s="1"/>
      <c r="H1664" s="1"/>
      <c r="I1664" s="1"/>
    </row>
    <row r="1665" spans="2:9" ht="15" customHeight="1" x14ac:dyDescent="0.25">
      <c r="B1665" s="10">
        <v>1400</v>
      </c>
      <c r="C1665" s="11"/>
      <c r="D1665" s="5" t="s">
        <v>1317</v>
      </c>
      <c r="E1665" s="12"/>
      <c r="F1665" s="1"/>
      <c r="H1665" s="1"/>
      <c r="I1665" s="1"/>
    </row>
    <row r="1666" spans="2:9" x14ac:dyDescent="0.2">
      <c r="B1666"/>
      <c r="C1666" s="2">
        <v>1</v>
      </c>
      <c r="D1666" s="5" t="s">
        <v>20</v>
      </c>
      <c r="E1666" s="13">
        <v>14056</v>
      </c>
      <c r="F1666" s="13">
        <v>291084</v>
      </c>
      <c r="G1666" s="13">
        <v>305140</v>
      </c>
      <c r="H1666" s="13">
        <v>50331.541669999999</v>
      </c>
      <c r="I1666" s="13">
        <v>254808.45832999999</v>
      </c>
    </row>
    <row r="1667" spans="2:9" x14ac:dyDescent="0.2">
      <c r="B1667"/>
      <c r="C1667" s="2">
        <v>21</v>
      </c>
      <c r="D1667" s="5" t="s">
        <v>25</v>
      </c>
      <c r="E1667" s="13">
        <v>2503</v>
      </c>
      <c r="F1667" s="13">
        <v>109008</v>
      </c>
      <c r="G1667" s="13">
        <v>111511</v>
      </c>
      <c r="H1667" s="13">
        <v>2195.8210300000001</v>
      </c>
      <c r="I1667" s="13">
        <v>109315.17896999999</v>
      </c>
    </row>
    <row r="1668" spans="2:9" x14ac:dyDescent="0.2">
      <c r="B1668"/>
      <c r="C1668" s="2">
        <v>50</v>
      </c>
      <c r="D1668" s="5" t="s">
        <v>1318</v>
      </c>
      <c r="E1668" s="13">
        <v>0</v>
      </c>
      <c r="F1668" s="13">
        <v>10239</v>
      </c>
      <c r="G1668" s="13">
        <v>10239</v>
      </c>
      <c r="H1668" s="13">
        <v>0</v>
      </c>
      <c r="I1668" s="13">
        <v>10239</v>
      </c>
    </row>
    <row r="1669" spans="2:9" x14ac:dyDescent="0.2">
      <c r="B1669"/>
      <c r="C1669" s="2">
        <v>51</v>
      </c>
      <c r="D1669" s="5" t="s">
        <v>1319</v>
      </c>
      <c r="E1669" s="13">
        <v>0</v>
      </c>
      <c r="F1669" s="13">
        <v>9904</v>
      </c>
      <c r="G1669" s="13">
        <v>9904</v>
      </c>
      <c r="H1669" s="13">
        <v>0</v>
      </c>
      <c r="I1669" s="13">
        <v>9904</v>
      </c>
    </row>
    <row r="1670" spans="2:9" x14ac:dyDescent="0.2">
      <c r="B1670"/>
      <c r="C1670" s="2">
        <v>70</v>
      </c>
      <c r="D1670" s="5" t="s">
        <v>1320</v>
      </c>
      <c r="E1670" s="13">
        <v>0</v>
      </c>
      <c r="F1670" s="13">
        <v>52541</v>
      </c>
      <c r="G1670" s="13">
        <v>52541</v>
      </c>
      <c r="H1670" s="13">
        <v>10734.324000000001</v>
      </c>
      <c r="I1670" s="13">
        <v>41806.675999999999</v>
      </c>
    </row>
    <row r="1671" spans="2:9" x14ac:dyDescent="0.2">
      <c r="B1671"/>
      <c r="C1671" s="2">
        <v>71</v>
      </c>
      <c r="D1671" s="5" t="s">
        <v>801</v>
      </c>
      <c r="E1671" s="13">
        <v>0</v>
      </c>
      <c r="F1671" s="13">
        <v>88053</v>
      </c>
      <c r="G1671" s="13">
        <v>88053</v>
      </c>
      <c r="H1671" s="13">
        <v>38379.71155</v>
      </c>
      <c r="I1671" s="13">
        <v>49673.28845</v>
      </c>
    </row>
    <row r="1672" spans="2:9" x14ac:dyDescent="0.2">
      <c r="B1672"/>
      <c r="C1672" s="2">
        <v>74</v>
      </c>
      <c r="D1672" s="5" t="s">
        <v>1321</v>
      </c>
      <c r="E1672" s="13">
        <v>0</v>
      </c>
      <c r="F1672" s="13">
        <v>4871</v>
      </c>
      <c r="G1672" s="13">
        <v>4871</v>
      </c>
      <c r="H1672" s="13">
        <v>1218</v>
      </c>
      <c r="I1672" s="13">
        <v>3653</v>
      </c>
    </row>
    <row r="1673" spans="2:9" x14ac:dyDescent="0.2">
      <c r="B1673"/>
      <c r="C1673" s="2">
        <v>76</v>
      </c>
      <c r="D1673" s="5" t="s">
        <v>1322</v>
      </c>
      <c r="E1673" s="13">
        <v>15385</v>
      </c>
      <c r="F1673" s="13">
        <v>98882</v>
      </c>
      <c r="G1673" s="13">
        <v>114267</v>
      </c>
      <c r="H1673" s="13">
        <v>1673.6895</v>
      </c>
      <c r="I1673" s="13">
        <v>112593.31050000001</v>
      </c>
    </row>
    <row r="1674" spans="2:9" ht="15" customHeight="1" x14ac:dyDescent="0.2">
      <c r="B1674"/>
      <c r="C1674" s="14">
        <f>SUBTOTAL(9,C1666:C1673)</f>
        <v>414</v>
      </c>
      <c r="D1674" s="15" t="s">
        <v>1323</v>
      </c>
      <c r="E1674" s="16">
        <f>SUBTOTAL(9,E1666:E1673)</f>
        <v>31944</v>
      </c>
      <c r="F1674" s="16">
        <f>SUBTOTAL(9,F1666:F1673)</f>
        <v>664582</v>
      </c>
      <c r="G1674" s="16">
        <f>SUBTOTAL(9,G1666:G1673)</f>
        <v>696526</v>
      </c>
      <c r="H1674" s="16">
        <f>SUBTOTAL(9,H1666:H1673)</f>
        <v>104533.08774999999</v>
      </c>
      <c r="I1674" s="16">
        <f>SUBTOTAL(9,I1666:I1673)</f>
        <v>591992.91224999994</v>
      </c>
    </row>
    <row r="1675" spans="2:9" ht="15" customHeight="1" x14ac:dyDescent="0.25">
      <c r="B1675" s="10">
        <v>1410</v>
      </c>
      <c r="C1675" s="11"/>
      <c r="D1675" s="5" t="s">
        <v>1324</v>
      </c>
      <c r="E1675" s="12"/>
      <c r="F1675" s="1"/>
      <c r="H1675" s="1"/>
      <c r="I1675" s="1"/>
    </row>
    <row r="1676" spans="2:9" x14ac:dyDescent="0.2">
      <c r="B1676"/>
      <c r="C1676" s="2">
        <v>21</v>
      </c>
      <c r="D1676" s="5" t="s">
        <v>1325</v>
      </c>
      <c r="E1676" s="13">
        <v>13974</v>
      </c>
      <c r="F1676" s="13">
        <v>277297</v>
      </c>
      <c r="G1676" s="13">
        <v>291271</v>
      </c>
      <c r="H1676" s="13">
        <v>1318.2293400000001</v>
      </c>
      <c r="I1676" s="13">
        <v>289952.77065999998</v>
      </c>
    </row>
    <row r="1677" spans="2:9" x14ac:dyDescent="0.2">
      <c r="B1677"/>
      <c r="C1677" s="2">
        <v>22</v>
      </c>
      <c r="D1677" s="5" t="s">
        <v>1326</v>
      </c>
      <c r="E1677" s="13">
        <v>0</v>
      </c>
      <c r="F1677" s="13">
        <v>100579</v>
      </c>
      <c r="G1677" s="13">
        <v>100579</v>
      </c>
      <c r="H1677" s="13">
        <v>594.96046000000001</v>
      </c>
      <c r="I1677" s="13">
        <v>99984.039539999998</v>
      </c>
    </row>
    <row r="1678" spans="2:9" x14ac:dyDescent="0.2">
      <c r="B1678"/>
      <c r="C1678" s="2">
        <v>23</v>
      </c>
      <c r="D1678" s="5" t="s">
        <v>1327</v>
      </c>
      <c r="E1678" s="13">
        <v>15484</v>
      </c>
      <c r="F1678" s="13">
        <v>44386</v>
      </c>
      <c r="G1678" s="13">
        <v>59870</v>
      </c>
      <c r="H1678" s="13">
        <v>4480.0382600000003</v>
      </c>
      <c r="I1678" s="13">
        <v>55389.961739999999</v>
      </c>
    </row>
    <row r="1679" spans="2:9" x14ac:dyDescent="0.2">
      <c r="B1679"/>
      <c r="C1679" s="2">
        <v>50</v>
      </c>
      <c r="D1679" s="5" t="s">
        <v>1328</v>
      </c>
      <c r="E1679" s="13">
        <v>0</v>
      </c>
      <c r="F1679" s="13">
        <v>191294</v>
      </c>
      <c r="G1679" s="13">
        <v>191294</v>
      </c>
      <c r="H1679" s="13">
        <v>95647</v>
      </c>
      <c r="I1679" s="13">
        <v>95647</v>
      </c>
    </row>
    <row r="1680" spans="2:9" x14ac:dyDescent="0.2">
      <c r="B1680"/>
      <c r="C1680" s="2">
        <v>51</v>
      </c>
      <c r="D1680" s="5" t="s">
        <v>1329</v>
      </c>
      <c r="E1680" s="13">
        <v>0</v>
      </c>
      <c r="F1680" s="13">
        <v>293105</v>
      </c>
      <c r="G1680" s="13">
        <v>293105</v>
      </c>
      <c r="H1680" s="13">
        <v>146552.5</v>
      </c>
      <c r="I1680" s="13">
        <v>146552.5</v>
      </c>
    </row>
    <row r="1681" spans="2:9" x14ac:dyDescent="0.2">
      <c r="B1681"/>
      <c r="C1681" s="2">
        <v>53</v>
      </c>
      <c r="D1681" s="5" t="s">
        <v>1330</v>
      </c>
      <c r="E1681" s="13">
        <v>0</v>
      </c>
      <c r="F1681" s="13">
        <v>6897</v>
      </c>
      <c r="G1681" s="13">
        <v>6897</v>
      </c>
      <c r="H1681" s="13">
        <v>3448.5</v>
      </c>
      <c r="I1681" s="13">
        <v>3448.5</v>
      </c>
    </row>
    <row r="1682" spans="2:9" x14ac:dyDescent="0.2">
      <c r="B1682"/>
      <c r="C1682" s="2">
        <v>70</v>
      </c>
      <c r="D1682" s="5" t="s">
        <v>1331</v>
      </c>
      <c r="E1682" s="13">
        <v>0</v>
      </c>
      <c r="F1682" s="13">
        <v>38007</v>
      </c>
      <c r="G1682" s="13">
        <v>38007</v>
      </c>
      <c r="H1682" s="13">
        <v>7073.4160000000002</v>
      </c>
      <c r="I1682" s="13">
        <v>30933.583999999999</v>
      </c>
    </row>
    <row r="1683" spans="2:9" x14ac:dyDescent="0.2">
      <c r="B1683"/>
      <c r="C1683" s="2">
        <v>72</v>
      </c>
      <c r="D1683" s="5" t="s">
        <v>1332</v>
      </c>
      <c r="E1683" s="13">
        <v>0</v>
      </c>
      <c r="F1683" s="13">
        <v>5145</v>
      </c>
      <c r="G1683" s="13">
        <v>5145</v>
      </c>
      <c r="H1683" s="13">
        <v>1286</v>
      </c>
      <c r="I1683" s="13">
        <v>3859</v>
      </c>
    </row>
    <row r="1684" spans="2:9" ht="15" customHeight="1" x14ac:dyDescent="0.2">
      <c r="B1684"/>
      <c r="C1684" s="14">
        <f>SUBTOTAL(9,C1676:C1683)</f>
        <v>362</v>
      </c>
      <c r="D1684" s="15" t="s">
        <v>1333</v>
      </c>
      <c r="E1684" s="16">
        <f>SUBTOTAL(9,E1676:E1683)</f>
        <v>29458</v>
      </c>
      <c r="F1684" s="16">
        <f>SUBTOTAL(9,F1676:F1683)</f>
        <v>956710</v>
      </c>
      <c r="G1684" s="16">
        <f>SUBTOTAL(9,G1676:G1683)</f>
        <v>986168</v>
      </c>
      <c r="H1684" s="16">
        <f>SUBTOTAL(9,H1676:H1683)</f>
        <v>260400.64405999999</v>
      </c>
      <c r="I1684" s="16">
        <f>SUBTOTAL(9,I1676:I1683)</f>
        <v>725767.35593999992</v>
      </c>
    </row>
    <row r="1685" spans="2:9" ht="15" customHeight="1" x14ac:dyDescent="0.25">
      <c r="B1685" s="10">
        <v>1411</v>
      </c>
      <c r="C1685" s="11"/>
      <c r="D1685" s="5" t="s">
        <v>1334</v>
      </c>
      <c r="E1685" s="12"/>
      <c r="F1685" s="1"/>
      <c r="H1685" s="1"/>
      <c r="I1685" s="1"/>
    </row>
    <row r="1686" spans="2:9" x14ac:dyDescent="0.2">
      <c r="B1686"/>
      <c r="C1686" s="2">
        <v>1</v>
      </c>
      <c r="D1686" s="5" t="s">
        <v>20</v>
      </c>
      <c r="E1686" s="13">
        <v>1608</v>
      </c>
      <c r="F1686" s="13">
        <v>32020</v>
      </c>
      <c r="G1686" s="13">
        <v>33628</v>
      </c>
      <c r="H1686" s="13">
        <v>4201.8049099999998</v>
      </c>
      <c r="I1686" s="13">
        <v>29426.195090000001</v>
      </c>
    </row>
    <row r="1687" spans="2:9" x14ac:dyDescent="0.2">
      <c r="B1687"/>
      <c r="C1687" s="2">
        <v>21</v>
      </c>
      <c r="D1687" s="5" t="s">
        <v>242</v>
      </c>
      <c r="E1687" s="13">
        <v>4226</v>
      </c>
      <c r="F1687" s="13">
        <v>8883</v>
      </c>
      <c r="G1687" s="13">
        <v>13109</v>
      </c>
      <c r="H1687" s="13">
        <v>135.28643</v>
      </c>
      <c r="I1687" s="13">
        <v>12973.71357</v>
      </c>
    </row>
    <row r="1688" spans="2:9" x14ac:dyDescent="0.2">
      <c r="B1688"/>
      <c r="C1688" s="2">
        <v>70</v>
      </c>
      <c r="D1688" s="5" t="s">
        <v>1335</v>
      </c>
      <c r="E1688" s="13">
        <v>0</v>
      </c>
      <c r="F1688" s="13">
        <v>28890</v>
      </c>
      <c r="G1688" s="13">
        <v>28890</v>
      </c>
      <c r="H1688" s="13">
        <v>100</v>
      </c>
      <c r="I1688" s="13">
        <v>28790</v>
      </c>
    </row>
    <row r="1689" spans="2:9" ht="15" customHeight="1" x14ac:dyDescent="0.2">
      <c r="B1689"/>
      <c r="C1689" s="14">
        <f>SUBTOTAL(9,C1686:C1688)</f>
        <v>92</v>
      </c>
      <c r="D1689" s="15" t="s">
        <v>1336</v>
      </c>
      <c r="E1689" s="16">
        <f>SUBTOTAL(9,E1686:E1688)</f>
        <v>5834</v>
      </c>
      <c r="F1689" s="16">
        <f>SUBTOTAL(9,F1686:F1688)</f>
        <v>69793</v>
      </c>
      <c r="G1689" s="16">
        <f>SUBTOTAL(9,G1686:G1688)</f>
        <v>75627</v>
      </c>
      <c r="H1689" s="16">
        <f>SUBTOTAL(9,H1686:H1688)</f>
        <v>4437.0913399999999</v>
      </c>
      <c r="I1689" s="16">
        <f>SUBTOTAL(9,I1686:I1688)</f>
        <v>71189.908660000001</v>
      </c>
    </row>
    <row r="1690" spans="2:9" ht="15" customHeight="1" x14ac:dyDescent="0.25">
      <c r="B1690" s="10">
        <v>1412</v>
      </c>
      <c r="C1690" s="11"/>
      <c r="D1690" s="5" t="s">
        <v>1337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1338</v>
      </c>
      <c r="E1691" s="13">
        <v>0</v>
      </c>
      <c r="F1691" s="13">
        <v>313882</v>
      </c>
      <c r="G1691" s="13">
        <v>313882</v>
      </c>
      <c r="H1691" s="13">
        <v>78470.5</v>
      </c>
      <c r="I1691" s="13">
        <v>235411.5</v>
      </c>
    </row>
    <row r="1692" spans="2:9" x14ac:dyDescent="0.2">
      <c r="B1692"/>
      <c r="C1692" s="2">
        <v>70</v>
      </c>
      <c r="D1692" s="5" t="s">
        <v>1339</v>
      </c>
      <c r="E1692" s="13">
        <v>0</v>
      </c>
      <c r="F1692" s="13">
        <v>172566</v>
      </c>
      <c r="G1692" s="13">
        <v>172566</v>
      </c>
      <c r="H1692" s="13">
        <v>143805</v>
      </c>
      <c r="I1692" s="13">
        <v>28761</v>
      </c>
    </row>
    <row r="1693" spans="2:9" ht="15" customHeight="1" x14ac:dyDescent="0.2">
      <c r="B1693"/>
      <c r="C1693" s="14">
        <f>SUBTOTAL(9,C1691:C1692)</f>
        <v>120</v>
      </c>
      <c r="D1693" s="15" t="s">
        <v>1340</v>
      </c>
      <c r="E1693" s="16">
        <f>SUBTOTAL(9,E1691:E1692)</f>
        <v>0</v>
      </c>
      <c r="F1693" s="16">
        <f>SUBTOTAL(9,F1691:F1692)</f>
        <v>486448</v>
      </c>
      <c r="G1693" s="16">
        <f>SUBTOTAL(9,G1691:G1692)</f>
        <v>486448</v>
      </c>
      <c r="H1693" s="16">
        <f>SUBTOTAL(9,H1691:H1692)</f>
        <v>222275.5</v>
      </c>
      <c r="I1693" s="16">
        <f>SUBTOTAL(9,I1691:I1692)</f>
        <v>264172.5</v>
      </c>
    </row>
    <row r="1694" spans="2:9" ht="15" customHeight="1" x14ac:dyDescent="0.2">
      <c r="C1694" s="17">
        <f>SUBTOTAL(9,C1665:C1693)</f>
        <v>988</v>
      </c>
      <c r="D1694" s="18" t="s">
        <v>1341</v>
      </c>
      <c r="E1694" s="19">
        <f>SUBTOTAL(9,E1665:E1693)</f>
        <v>67236</v>
      </c>
      <c r="F1694" s="19">
        <f>SUBTOTAL(9,F1665:F1693)</f>
        <v>2177533</v>
      </c>
      <c r="G1694" s="19">
        <f>SUBTOTAL(9,G1665:G1693)</f>
        <v>2244769</v>
      </c>
      <c r="H1694" s="19">
        <f>SUBTOTAL(9,H1665:H1693)</f>
        <v>591646.32315000007</v>
      </c>
      <c r="I1694" s="19">
        <f>SUBTOTAL(9,I1665:I1693)</f>
        <v>1653122.6768499999</v>
      </c>
    </row>
    <row r="1695" spans="2:9" ht="27" customHeight="1" x14ac:dyDescent="0.25">
      <c r="B1695" s="1"/>
      <c r="C1695" s="2"/>
      <c r="D1695" s="9" t="s">
        <v>1342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1420</v>
      </c>
      <c r="C1696" s="11"/>
      <c r="D1696" s="5" t="s">
        <v>1343</v>
      </c>
      <c r="E1696" s="12"/>
      <c r="F1696" s="1"/>
      <c r="H1696" s="1"/>
      <c r="I1696" s="1"/>
    </row>
    <row r="1697" spans="2:9" x14ac:dyDescent="0.2">
      <c r="B1697"/>
      <c r="C1697" s="2">
        <v>1</v>
      </c>
      <c r="D1697" s="5" t="s">
        <v>20</v>
      </c>
      <c r="E1697" s="13">
        <v>20394</v>
      </c>
      <c r="F1697" s="13">
        <v>694287</v>
      </c>
      <c r="G1697" s="13">
        <v>714681</v>
      </c>
      <c r="H1697" s="13">
        <v>118226.40143</v>
      </c>
      <c r="I1697" s="13">
        <v>596454.59857000003</v>
      </c>
    </row>
    <row r="1698" spans="2:9" x14ac:dyDescent="0.2">
      <c r="B1698"/>
      <c r="C1698" s="2">
        <v>21</v>
      </c>
      <c r="D1698" s="5" t="s">
        <v>25</v>
      </c>
      <c r="E1698" s="13">
        <v>12645</v>
      </c>
      <c r="F1698" s="13">
        <v>263078</v>
      </c>
      <c r="G1698" s="13">
        <v>275723</v>
      </c>
      <c r="H1698" s="13">
        <v>11368.609420000001</v>
      </c>
      <c r="I1698" s="13">
        <v>264354.39058000001</v>
      </c>
    </row>
    <row r="1699" spans="2:9" x14ac:dyDescent="0.2">
      <c r="B1699"/>
      <c r="C1699" s="2">
        <v>22</v>
      </c>
      <c r="D1699" s="5" t="s">
        <v>1344</v>
      </c>
      <c r="E1699" s="13">
        <v>11066</v>
      </c>
      <c r="F1699" s="13">
        <v>235574</v>
      </c>
      <c r="G1699" s="13">
        <v>246640</v>
      </c>
      <c r="H1699" s="13">
        <v>2757.02855</v>
      </c>
      <c r="I1699" s="13">
        <v>243882.97145000001</v>
      </c>
    </row>
    <row r="1700" spans="2:9" x14ac:dyDescent="0.2">
      <c r="B1700"/>
      <c r="C1700" s="2">
        <v>23</v>
      </c>
      <c r="D1700" s="5" t="s">
        <v>1345</v>
      </c>
      <c r="E1700" s="13">
        <v>6421</v>
      </c>
      <c r="F1700" s="13">
        <v>135608</v>
      </c>
      <c r="G1700" s="13">
        <v>142029</v>
      </c>
      <c r="H1700" s="13">
        <v>15853.5767</v>
      </c>
      <c r="I1700" s="13">
        <v>126175.42329999999</v>
      </c>
    </row>
    <row r="1701" spans="2:9" x14ac:dyDescent="0.2">
      <c r="B1701"/>
      <c r="C1701" s="2">
        <v>30</v>
      </c>
      <c r="D1701" s="5" t="s">
        <v>1346</v>
      </c>
      <c r="E1701" s="13">
        <v>17397</v>
      </c>
      <c r="F1701" s="13">
        <v>30167</v>
      </c>
      <c r="G1701" s="13">
        <v>47564</v>
      </c>
      <c r="H1701" s="13">
        <v>1337.8309999999999</v>
      </c>
      <c r="I1701" s="13">
        <v>46226.169000000002</v>
      </c>
    </row>
    <row r="1702" spans="2:9" x14ac:dyDescent="0.2">
      <c r="B1702"/>
      <c r="C1702" s="2">
        <v>31</v>
      </c>
      <c r="D1702" s="5" t="s">
        <v>1347</v>
      </c>
      <c r="E1702" s="13">
        <v>6172</v>
      </c>
      <c r="F1702" s="13">
        <v>81419</v>
      </c>
      <c r="G1702" s="13">
        <v>87591</v>
      </c>
      <c r="H1702" s="13">
        <v>828.12127999999996</v>
      </c>
      <c r="I1702" s="13">
        <v>86762.878719999993</v>
      </c>
    </row>
    <row r="1703" spans="2:9" x14ac:dyDescent="0.2">
      <c r="B1703"/>
      <c r="C1703" s="2">
        <v>32</v>
      </c>
      <c r="D1703" s="5" t="s">
        <v>1348</v>
      </c>
      <c r="E1703" s="13">
        <v>8228</v>
      </c>
      <c r="F1703" s="13">
        <v>1450</v>
      </c>
      <c r="G1703" s="13">
        <v>9678</v>
      </c>
      <c r="H1703" s="13">
        <v>88.816299999999998</v>
      </c>
      <c r="I1703" s="13">
        <v>9589.1836999999996</v>
      </c>
    </row>
    <row r="1704" spans="2:9" x14ac:dyDescent="0.2">
      <c r="B1704"/>
      <c r="C1704" s="2">
        <v>33</v>
      </c>
      <c r="D1704" s="5" t="s">
        <v>1349</v>
      </c>
      <c r="E1704" s="13">
        <v>13912</v>
      </c>
      <c r="F1704" s="13">
        <v>6200</v>
      </c>
      <c r="G1704" s="13">
        <v>20112</v>
      </c>
      <c r="H1704" s="13">
        <v>50.6</v>
      </c>
      <c r="I1704" s="13">
        <v>20061.400000000001</v>
      </c>
    </row>
    <row r="1705" spans="2:9" x14ac:dyDescent="0.2">
      <c r="B1705"/>
      <c r="C1705" s="2">
        <v>34</v>
      </c>
      <c r="D1705" s="5" t="s">
        <v>1350</v>
      </c>
      <c r="E1705" s="13">
        <v>25802</v>
      </c>
      <c r="F1705" s="13">
        <v>2053</v>
      </c>
      <c r="G1705" s="13">
        <v>27855</v>
      </c>
      <c r="H1705" s="13">
        <v>1603.7505200000001</v>
      </c>
      <c r="I1705" s="13">
        <v>26251.249479999999</v>
      </c>
    </row>
    <row r="1706" spans="2:9" x14ac:dyDescent="0.2">
      <c r="B1706"/>
      <c r="C1706" s="2">
        <v>35</v>
      </c>
      <c r="D1706" s="5" t="s">
        <v>1351</v>
      </c>
      <c r="E1706" s="13">
        <v>1152</v>
      </c>
      <c r="F1706" s="13">
        <v>444612</v>
      </c>
      <c r="G1706" s="13">
        <v>445764</v>
      </c>
      <c r="H1706" s="13">
        <v>15221.943719999999</v>
      </c>
      <c r="I1706" s="13">
        <v>430542.05628000002</v>
      </c>
    </row>
    <row r="1707" spans="2:9" x14ac:dyDescent="0.2">
      <c r="B1707"/>
      <c r="C1707" s="2">
        <v>37</v>
      </c>
      <c r="D1707" s="5" t="s">
        <v>77</v>
      </c>
      <c r="E1707" s="13">
        <v>2993</v>
      </c>
      <c r="F1707" s="13">
        <v>0</v>
      </c>
      <c r="G1707" s="13">
        <v>2993</v>
      </c>
      <c r="H1707" s="13">
        <v>0</v>
      </c>
      <c r="I1707" s="13">
        <v>2993</v>
      </c>
    </row>
    <row r="1708" spans="2:9" x14ac:dyDescent="0.2">
      <c r="B1708"/>
      <c r="C1708" s="2">
        <v>38</v>
      </c>
      <c r="D1708" s="5" t="s">
        <v>1352</v>
      </c>
      <c r="E1708" s="13">
        <v>12088</v>
      </c>
      <c r="F1708" s="13">
        <v>23625</v>
      </c>
      <c r="G1708" s="13">
        <v>35713</v>
      </c>
      <c r="H1708" s="13">
        <v>35.696080000000002</v>
      </c>
      <c r="I1708" s="13">
        <v>35677.303919999998</v>
      </c>
    </row>
    <row r="1709" spans="2:9" x14ac:dyDescent="0.2">
      <c r="B1709"/>
      <c r="C1709" s="2">
        <v>39</v>
      </c>
      <c r="D1709" s="5" t="s">
        <v>1353</v>
      </c>
      <c r="E1709" s="13">
        <v>10000</v>
      </c>
      <c r="F1709" s="13">
        <v>12483</v>
      </c>
      <c r="G1709" s="13">
        <v>22483</v>
      </c>
      <c r="H1709" s="13">
        <v>880.89918999999998</v>
      </c>
      <c r="I1709" s="13">
        <v>21602.10081</v>
      </c>
    </row>
    <row r="1710" spans="2:9" x14ac:dyDescent="0.2">
      <c r="B1710"/>
      <c r="C1710" s="2">
        <v>61</v>
      </c>
      <c r="D1710" s="5" t="s">
        <v>1354</v>
      </c>
      <c r="E1710" s="13">
        <v>59770</v>
      </c>
      <c r="F1710" s="13">
        <v>208230</v>
      </c>
      <c r="G1710" s="13">
        <v>268000</v>
      </c>
      <c r="H1710" s="13">
        <v>6061.0129999999999</v>
      </c>
      <c r="I1710" s="13">
        <v>261938.98699999999</v>
      </c>
    </row>
    <row r="1711" spans="2:9" x14ac:dyDescent="0.2">
      <c r="B1711"/>
      <c r="C1711" s="2">
        <v>63</v>
      </c>
      <c r="D1711" s="5" t="s">
        <v>1355</v>
      </c>
      <c r="E1711" s="13">
        <v>0</v>
      </c>
      <c r="F1711" s="13">
        <v>20000</v>
      </c>
      <c r="G1711" s="13">
        <v>20000</v>
      </c>
      <c r="H1711" s="13">
        <v>0</v>
      </c>
      <c r="I1711" s="13">
        <v>20000</v>
      </c>
    </row>
    <row r="1712" spans="2:9" x14ac:dyDescent="0.2">
      <c r="B1712"/>
      <c r="C1712" s="2">
        <v>64</v>
      </c>
      <c r="D1712" s="5" t="s">
        <v>1356</v>
      </c>
      <c r="E1712" s="13">
        <v>0</v>
      </c>
      <c r="F1712" s="13">
        <v>1748</v>
      </c>
      <c r="G1712" s="13">
        <v>1748</v>
      </c>
      <c r="H1712" s="13">
        <v>0</v>
      </c>
      <c r="I1712" s="13">
        <v>1748</v>
      </c>
    </row>
    <row r="1713" spans="2:9" x14ac:dyDescent="0.2">
      <c r="B1713"/>
      <c r="C1713" s="2">
        <v>65</v>
      </c>
      <c r="D1713" s="5" t="s">
        <v>1357</v>
      </c>
      <c r="E1713" s="13">
        <v>0</v>
      </c>
      <c r="F1713" s="13">
        <v>20560</v>
      </c>
      <c r="G1713" s="13">
        <v>20560</v>
      </c>
      <c r="H1713" s="13">
        <v>4.8000000000000001E-2</v>
      </c>
      <c r="I1713" s="13">
        <v>20559.952000000001</v>
      </c>
    </row>
    <row r="1714" spans="2:9" x14ac:dyDescent="0.2">
      <c r="B1714"/>
      <c r="C1714" s="2">
        <v>69</v>
      </c>
      <c r="D1714" s="5" t="s">
        <v>1358</v>
      </c>
      <c r="E1714" s="13">
        <v>61800</v>
      </c>
      <c r="F1714" s="13">
        <v>50962</v>
      </c>
      <c r="G1714" s="13">
        <v>112762</v>
      </c>
      <c r="H1714" s="13">
        <v>1087.4269999999999</v>
      </c>
      <c r="I1714" s="13">
        <v>111674.573</v>
      </c>
    </row>
    <row r="1715" spans="2:9" x14ac:dyDescent="0.2">
      <c r="B1715"/>
      <c r="C1715" s="2">
        <v>70</v>
      </c>
      <c r="D1715" s="5" t="s">
        <v>1359</v>
      </c>
      <c r="E1715" s="13">
        <v>11004</v>
      </c>
      <c r="F1715" s="13">
        <v>30292</v>
      </c>
      <c r="G1715" s="13">
        <v>41296</v>
      </c>
      <c r="H1715" s="13">
        <v>0</v>
      </c>
      <c r="I1715" s="13">
        <v>41296</v>
      </c>
    </row>
    <row r="1716" spans="2:9" x14ac:dyDescent="0.2">
      <c r="B1716"/>
      <c r="C1716" s="2">
        <v>71</v>
      </c>
      <c r="D1716" s="5" t="s">
        <v>1360</v>
      </c>
      <c r="E1716" s="13">
        <v>597</v>
      </c>
      <c r="F1716" s="13">
        <v>70290</v>
      </c>
      <c r="G1716" s="13">
        <v>70887</v>
      </c>
      <c r="H1716" s="13">
        <v>1732.19487</v>
      </c>
      <c r="I1716" s="13">
        <v>69154.805129999993</v>
      </c>
    </row>
    <row r="1717" spans="2:9" x14ac:dyDescent="0.2">
      <c r="B1717"/>
      <c r="C1717" s="2">
        <v>72</v>
      </c>
      <c r="D1717" s="5" t="s">
        <v>1361</v>
      </c>
      <c r="E1717" s="13">
        <v>0</v>
      </c>
      <c r="F1717" s="13">
        <v>136978</v>
      </c>
      <c r="G1717" s="13">
        <v>136978</v>
      </c>
      <c r="H1717" s="13">
        <v>332.17899999999997</v>
      </c>
      <c r="I1717" s="13">
        <v>136645.821</v>
      </c>
    </row>
    <row r="1718" spans="2:9" x14ac:dyDescent="0.2">
      <c r="B1718"/>
      <c r="C1718" s="2">
        <v>73</v>
      </c>
      <c r="D1718" s="5" t="s">
        <v>1362</v>
      </c>
      <c r="E1718" s="13">
        <v>5602</v>
      </c>
      <c r="F1718" s="13">
        <v>80426</v>
      </c>
      <c r="G1718" s="13">
        <v>86028</v>
      </c>
      <c r="H1718" s="13">
        <v>263.01641000000001</v>
      </c>
      <c r="I1718" s="13">
        <v>85764.983590000003</v>
      </c>
    </row>
    <row r="1719" spans="2:9" x14ac:dyDescent="0.2">
      <c r="B1719"/>
      <c r="C1719" s="2">
        <v>74</v>
      </c>
      <c r="D1719" s="5" t="s">
        <v>1363</v>
      </c>
      <c r="E1719" s="13">
        <v>0</v>
      </c>
      <c r="F1719" s="13">
        <v>538167</v>
      </c>
      <c r="G1719" s="13">
        <v>538167</v>
      </c>
      <c r="H1719" s="13">
        <v>0</v>
      </c>
      <c r="I1719" s="13">
        <v>538167</v>
      </c>
    </row>
    <row r="1720" spans="2:9" x14ac:dyDescent="0.2">
      <c r="B1720"/>
      <c r="C1720" s="2">
        <v>75</v>
      </c>
      <c r="D1720" s="5" t="s">
        <v>1364</v>
      </c>
      <c r="E1720" s="13">
        <v>0</v>
      </c>
      <c r="F1720" s="13">
        <v>640992</v>
      </c>
      <c r="G1720" s="13">
        <v>640992</v>
      </c>
      <c r="H1720" s="13">
        <v>66252.718999999997</v>
      </c>
      <c r="I1720" s="13">
        <v>574739.28099999996</v>
      </c>
    </row>
    <row r="1721" spans="2:9" x14ac:dyDescent="0.2">
      <c r="B1721"/>
      <c r="C1721" s="2">
        <v>76</v>
      </c>
      <c r="D1721" s="5" t="s">
        <v>1365</v>
      </c>
      <c r="E1721" s="13">
        <v>0</v>
      </c>
      <c r="F1721" s="13">
        <v>137464</v>
      </c>
      <c r="G1721" s="13">
        <v>137464</v>
      </c>
      <c r="H1721" s="13">
        <v>5498.8402400000004</v>
      </c>
      <c r="I1721" s="13">
        <v>131965.15976000001</v>
      </c>
    </row>
    <row r="1722" spans="2:9" x14ac:dyDescent="0.2">
      <c r="B1722"/>
      <c r="C1722" s="2">
        <v>77</v>
      </c>
      <c r="D1722" s="5" t="s">
        <v>1366</v>
      </c>
      <c r="E1722" s="13">
        <v>0</v>
      </c>
      <c r="F1722" s="13">
        <v>15416</v>
      </c>
      <c r="G1722" s="13">
        <v>15416</v>
      </c>
      <c r="H1722" s="13">
        <v>1086.97</v>
      </c>
      <c r="I1722" s="13">
        <v>14329.03</v>
      </c>
    </row>
    <row r="1723" spans="2:9" x14ac:dyDescent="0.2">
      <c r="B1723"/>
      <c r="C1723" s="2">
        <v>78</v>
      </c>
      <c r="D1723" s="5" t="s">
        <v>1367</v>
      </c>
      <c r="E1723" s="13">
        <v>18239</v>
      </c>
      <c r="F1723" s="13">
        <v>179891</v>
      </c>
      <c r="G1723" s="13">
        <v>198130</v>
      </c>
      <c r="H1723" s="13">
        <v>16520</v>
      </c>
      <c r="I1723" s="13">
        <v>181610</v>
      </c>
    </row>
    <row r="1724" spans="2:9" x14ac:dyDescent="0.2">
      <c r="B1724"/>
      <c r="C1724" s="2">
        <v>79</v>
      </c>
      <c r="D1724" s="5" t="s">
        <v>1368</v>
      </c>
      <c r="E1724" s="13">
        <v>100</v>
      </c>
      <c r="F1724" s="13">
        <v>450</v>
      </c>
      <c r="G1724" s="13">
        <v>550</v>
      </c>
      <c r="H1724" s="13">
        <v>0</v>
      </c>
      <c r="I1724" s="13">
        <v>550</v>
      </c>
    </row>
    <row r="1725" spans="2:9" x14ac:dyDescent="0.2">
      <c r="B1725"/>
      <c r="C1725" s="2">
        <v>81</v>
      </c>
      <c r="D1725" s="5" t="s">
        <v>1369</v>
      </c>
      <c r="E1725" s="13">
        <v>660</v>
      </c>
      <c r="F1725" s="13">
        <v>67011</v>
      </c>
      <c r="G1725" s="13">
        <v>67671</v>
      </c>
      <c r="H1725" s="13">
        <v>400</v>
      </c>
      <c r="I1725" s="13">
        <v>67271</v>
      </c>
    </row>
    <row r="1726" spans="2:9" x14ac:dyDescent="0.2">
      <c r="B1726"/>
      <c r="C1726" s="2">
        <v>82</v>
      </c>
      <c r="D1726" s="5" t="s">
        <v>1370</v>
      </c>
      <c r="E1726" s="13">
        <v>1971</v>
      </c>
      <c r="F1726" s="13">
        <v>45355</v>
      </c>
      <c r="G1726" s="13">
        <v>47326</v>
      </c>
      <c r="H1726" s="13">
        <v>31.571539999999999</v>
      </c>
      <c r="I1726" s="13">
        <v>47294.428460000003</v>
      </c>
    </row>
    <row r="1727" spans="2:9" x14ac:dyDescent="0.2">
      <c r="B1727"/>
      <c r="C1727" s="2">
        <v>84</v>
      </c>
      <c r="D1727" s="5" t="s">
        <v>1371</v>
      </c>
      <c r="E1727" s="13">
        <v>0</v>
      </c>
      <c r="F1727" s="13">
        <v>5308</v>
      </c>
      <c r="G1727" s="13">
        <v>5308</v>
      </c>
      <c r="H1727" s="13">
        <v>577.48811000000001</v>
      </c>
      <c r="I1727" s="13">
        <v>4730.5118899999998</v>
      </c>
    </row>
    <row r="1728" spans="2:9" x14ac:dyDescent="0.2">
      <c r="B1728"/>
      <c r="C1728" s="2">
        <v>85</v>
      </c>
      <c r="D1728" s="5" t="s">
        <v>1372</v>
      </c>
      <c r="E1728" s="13">
        <v>3581</v>
      </c>
      <c r="F1728" s="13">
        <v>69031</v>
      </c>
      <c r="G1728" s="13">
        <v>72612</v>
      </c>
      <c r="H1728" s="13">
        <v>14509.246499999999</v>
      </c>
      <c r="I1728" s="13">
        <v>58102.753499999999</v>
      </c>
    </row>
    <row r="1729" spans="2:9" ht="15" customHeight="1" x14ac:dyDescent="0.2">
      <c r="B1729"/>
      <c r="C1729" s="14">
        <f>SUBTOTAL(9,C1697:C1728)</f>
        <v>1775</v>
      </c>
      <c r="D1729" s="15" t="s">
        <v>1373</v>
      </c>
      <c r="E1729" s="16">
        <f>SUBTOTAL(9,E1697:E1728)</f>
        <v>311594</v>
      </c>
      <c r="F1729" s="16">
        <f>SUBTOTAL(9,F1697:F1728)</f>
        <v>4249127</v>
      </c>
      <c r="G1729" s="16">
        <f>SUBTOTAL(9,G1697:G1728)</f>
        <v>4560721</v>
      </c>
      <c r="H1729" s="16">
        <f>SUBTOTAL(9,H1697:H1728)</f>
        <v>282605.98785999999</v>
      </c>
      <c r="I1729" s="16">
        <f>SUBTOTAL(9,I1697:I1728)</f>
        <v>4278115.0121399993</v>
      </c>
    </row>
    <row r="1730" spans="2:9" ht="15" customHeight="1" x14ac:dyDescent="0.25">
      <c r="B1730" s="10">
        <v>1422</v>
      </c>
      <c r="C1730" s="11"/>
      <c r="D1730" s="5" t="s">
        <v>1374</v>
      </c>
      <c r="E1730" s="12"/>
      <c r="F1730" s="1"/>
      <c r="H1730" s="1"/>
      <c r="I1730" s="1"/>
    </row>
    <row r="1731" spans="2:9" x14ac:dyDescent="0.2">
      <c r="B1731"/>
      <c r="C1731" s="2">
        <v>21</v>
      </c>
      <c r="D1731" s="5" t="s">
        <v>25</v>
      </c>
      <c r="E1731" s="13">
        <v>2</v>
      </c>
      <c r="F1731" s="13">
        <v>5557</v>
      </c>
      <c r="G1731" s="13">
        <v>5559</v>
      </c>
      <c r="H1731" s="13">
        <v>0</v>
      </c>
      <c r="I1731" s="13">
        <v>5559</v>
      </c>
    </row>
    <row r="1732" spans="2:9" x14ac:dyDescent="0.2">
      <c r="B1732"/>
      <c r="C1732" s="2">
        <v>70</v>
      </c>
      <c r="D1732" s="5" t="s">
        <v>1375</v>
      </c>
      <c r="E1732" s="13">
        <v>0</v>
      </c>
      <c r="F1732" s="13">
        <v>7000</v>
      </c>
      <c r="G1732" s="13">
        <v>7000</v>
      </c>
      <c r="H1732" s="13">
        <v>7000</v>
      </c>
      <c r="I1732" s="13">
        <v>0</v>
      </c>
    </row>
    <row r="1733" spans="2:9" ht="15" customHeight="1" x14ac:dyDescent="0.2">
      <c r="B1733"/>
      <c r="C1733" s="14">
        <f>SUBTOTAL(9,C1731:C1732)</f>
        <v>91</v>
      </c>
      <c r="D1733" s="15" t="s">
        <v>1376</v>
      </c>
      <c r="E1733" s="16">
        <f>SUBTOTAL(9,E1731:E1732)</f>
        <v>2</v>
      </c>
      <c r="F1733" s="16">
        <f>SUBTOTAL(9,F1731:F1732)</f>
        <v>12557</v>
      </c>
      <c r="G1733" s="16">
        <f>SUBTOTAL(9,G1731:G1732)</f>
        <v>12559</v>
      </c>
      <c r="H1733" s="16">
        <f>SUBTOTAL(9,H1731:H1732)</f>
        <v>7000</v>
      </c>
      <c r="I1733" s="16">
        <f>SUBTOTAL(9,I1731:I1732)</f>
        <v>5559</v>
      </c>
    </row>
    <row r="1734" spans="2:9" ht="15" customHeight="1" x14ac:dyDescent="0.25">
      <c r="B1734" s="10">
        <v>1423</v>
      </c>
      <c r="C1734" s="11"/>
      <c r="D1734" s="5" t="s">
        <v>1377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20</v>
      </c>
      <c r="E1735" s="13">
        <v>0</v>
      </c>
      <c r="F1735" s="13">
        <v>27040</v>
      </c>
      <c r="G1735" s="13">
        <v>27040</v>
      </c>
      <c r="H1735" s="13">
        <v>1958.1376700000001</v>
      </c>
      <c r="I1735" s="13">
        <v>25081.86233</v>
      </c>
    </row>
    <row r="1736" spans="2:9" ht="15" customHeight="1" x14ac:dyDescent="0.2">
      <c r="B1736"/>
      <c r="C1736" s="14">
        <f>SUBTOTAL(9,C1735:C1735)</f>
        <v>1</v>
      </c>
      <c r="D1736" s="15" t="s">
        <v>1378</v>
      </c>
      <c r="E1736" s="16">
        <f>SUBTOTAL(9,E1735:E1735)</f>
        <v>0</v>
      </c>
      <c r="F1736" s="16">
        <f>SUBTOTAL(9,F1735:F1735)</f>
        <v>27040</v>
      </c>
      <c r="G1736" s="16">
        <f>SUBTOTAL(9,G1735:G1735)</f>
        <v>27040</v>
      </c>
      <c r="H1736" s="16">
        <f>SUBTOTAL(9,H1735:H1735)</f>
        <v>1958.1376700000001</v>
      </c>
      <c r="I1736" s="16">
        <f>SUBTOTAL(9,I1735:I1735)</f>
        <v>25081.86233</v>
      </c>
    </row>
    <row r="1737" spans="2:9" ht="15" customHeight="1" x14ac:dyDescent="0.25">
      <c r="B1737" s="10">
        <v>1425</v>
      </c>
      <c r="C1737" s="11"/>
      <c r="D1737" s="5" t="s">
        <v>1379</v>
      </c>
      <c r="E1737" s="12"/>
      <c r="F1737" s="1"/>
      <c r="H1737" s="1"/>
      <c r="I1737" s="1"/>
    </row>
    <row r="1738" spans="2:9" x14ac:dyDescent="0.2">
      <c r="B1738"/>
      <c r="C1738" s="2">
        <v>21</v>
      </c>
      <c r="D1738" s="5" t="s">
        <v>25</v>
      </c>
      <c r="E1738" s="13">
        <v>0</v>
      </c>
      <c r="F1738" s="13">
        <v>100</v>
      </c>
      <c r="G1738" s="13">
        <v>100</v>
      </c>
      <c r="H1738" s="13">
        <v>0.58704000000000001</v>
      </c>
      <c r="I1738" s="13">
        <v>99.412959999999998</v>
      </c>
    </row>
    <row r="1739" spans="2:9" x14ac:dyDescent="0.2">
      <c r="B1739"/>
      <c r="C1739" s="2">
        <v>70</v>
      </c>
      <c r="D1739" s="5" t="s">
        <v>1380</v>
      </c>
      <c r="E1739" s="13">
        <v>218</v>
      </c>
      <c r="F1739" s="13">
        <v>16696</v>
      </c>
      <c r="G1739" s="13">
        <v>16914</v>
      </c>
      <c r="H1739" s="13">
        <v>0</v>
      </c>
      <c r="I1739" s="13">
        <v>16914</v>
      </c>
    </row>
    <row r="1740" spans="2:9" ht="15" customHeight="1" x14ac:dyDescent="0.2">
      <c r="B1740"/>
      <c r="C1740" s="14">
        <f>SUBTOTAL(9,C1738:C1739)</f>
        <v>91</v>
      </c>
      <c r="D1740" s="15" t="s">
        <v>1381</v>
      </c>
      <c r="E1740" s="16">
        <f>SUBTOTAL(9,E1738:E1739)</f>
        <v>218</v>
      </c>
      <c r="F1740" s="16">
        <f>SUBTOTAL(9,F1738:F1739)</f>
        <v>16796</v>
      </c>
      <c r="G1740" s="16">
        <f>SUBTOTAL(9,G1738:G1739)</f>
        <v>17014</v>
      </c>
      <c r="H1740" s="16">
        <f>SUBTOTAL(9,H1738:H1739)</f>
        <v>0.58704000000000001</v>
      </c>
      <c r="I1740" s="16">
        <f>SUBTOTAL(9,I1738:I1739)</f>
        <v>17013.412960000001</v>
      </c>
    </row>
    <row r="1741" spans="2:9" ht="15" customHeight="1" x14ac:dyDescent="0.25">
      <c r="B1741" s="10">
        <v>1428</v>
      </c>
      <c r="C1741" s="11"/>
      <c r="D1741" s="5" t="s">
        <v>1382</v>
      </c>
      <c r="E1741" s="12"/>
      <c r="F1741" s="1"/>
      <c r="H1741" s="1"/>
      <c r="I1741" s="1"/>
    </row>
    <row r="1742" spans="2:9" x14ac:dyDescent="0.2">
      <c r="B1742"/>
      <c r="C1742" s="2">
        <v>50</v>
      </c>
      <c r="D1742" s="5" t="s">
        <v>1383</v>
      </c>
      <c r="E1742" s="13">
        <v>0</v>
      </c>
      <c r="F1742" s="13">
        <v>3164450</v>
      </c>
      <c r="G1742" s="13">
        <v>3164450</v>
      </c>
      <c r="H1742" s="13">
        <v>2639648.9657399999</v>
      </c>
      <c r="I1742" s="13">
        <v>524801.03425999999</v>
      </c>
    </row>
    <row r="1743" spans="2:9" ht="15" customHeight="1" x14ac:dyDescent="0.2">
      <c r="B1743"/>
      <c r="C1743" s="14">
        <f>SUBTOTAL(9,C1742:C1742)</f>
        <v>50</v>
      </c>
      <c r="D1743" s="15" t="s">
        <v>1384</v>
      </c>
      <c r="E1743" s="16">
        <f>SUBTOTAL(9,E1742:E1742)</f>
        <v>0</v>
      </c>
      <c r="F1743" s="16">
        <f>SUBTOTAL(9,F1742:F1742)</f>
        <v>3164450</v>
      </c>
      <c r="G1743" s="16">
        <f>SUBTOTAL(9,G1742:G1742)</f>
        <v>3164450</v>
      </c>
      <c r="H1743" s="16">
        <f>SUBTOTAL(9,H1742:H1742)</f>
        <v>2639648.9657399999</v>
      </c>
      <c r="I1743" s="16">
        <f>SUBTOTAL(9,I1742:I1742)</f>
        <v>524801.03425999999</v>
      </c>
    </row>
    <row r="1744" spans="2:9" ht="15" customHeight="1" x14ac:dyDescent="0.2">
      <c r="C1744" s="17">
        <f>SUBTOTAL(9,C1696:C1743)</f>
        <v>2008</v>
      </c>
      <c r="D1744" s="18" t="s">
        <v>1385</v>
      </c>
      <c r="E1744" s="19">
        <f>SUBTOTAL(9,E1696:E1743)</f>
        <v>311814</v>
      </c>
      <c r="F1744" s="19">
        <f>SUBTOTAL(9,F1696:F1743)</f>
        <v>7469970</v>
      </c>
      <c r="G1744" s="19">
        <f>SUBTOTAL(9,G1696:G1743)</f>
        <v>7781784</v>
      </c>
      <c r="H1744" s="19">
        <f>SUBTOTAL(9,H1696:H1743)</f>
        <v>2931213.6783099999</v>
      </c>
      <c r="I1744" s="19">
        <f>SUBTOTAL(9,I1696:I1743)</f>
        <v>4850570.3216899997</v>
      </c>
    </row>
    <row r="1745" spans="2:9" ht="27" customHeight="1" x14ac:dyDescent="0.25">
      <c r="B1745" s="1"/>
      <c r="C1745" s="2"/>
      <c r="D1745" s="9" t="s">
        <v>1386</v>
      </c>
      <c r="E1745" s="1"/>
      <c r="F1745" s="1"/>
      <c r="G1745" s="1"/>
      <c r="H1745" s="1"/>
      <c r="I1745" s="1"/>
    </row>
    <row r="1746" spans="2:9" ht="15" customHeight="1" x14ac:dyDescent="0.25">
      <c r="B1746" s="10">
        <v>1429</v>
      </c>
      <c r="C1746" s="11"/>
      <c r="D1746" s="5" t="s">
        <v>1387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7369</v>
      </c>
      <c r="F1747" s="13">
        <v>148540</v>
      </c>
      <c r="G1747" s="13">
        <v>155909</v>
      </c>
      <c r="H1747" s="13">
        <v>23751.41561</v>
      </c>
      <c r="I1747" s="13">
        <v>132157.58439</v>
      </c>
    </row>
    <row r="1748" spans="2:9" x14ac:dyDescent="0.2">
      <c r="B1748"/>
      <c r="C1748" s="2">
        <v>21</v>
      </c>
      <c r="D1748" s="5" t="s">
        <v>25</v>
      </c>
      <c r="E1748" s="13">
        <v>1941</v>
      </c>
      <c r="F1748" s="13">
        <v>37719</v>
      </c>
      <c r="G1748" s="13">
        <v>39660</v>
      </c>
      <c r="H1748" s="13">
        <v>3184.34049</v>
      </c>
      <c r="I1748" s="13">
        <v>36475.659509999998</v>
      </c>
    </row>
    <row r="1749" spans="2:9" x14ac:dyDescent="0.2">
      <c r="B1749"/>
      <c r="C1749" s="2">
        <v>22</v>
      </c>
      <c r="D1749" s="5" t="s">
        <v>1388</v>
      </c>
      <c r="E1749" s="13">
        <v>28254</v>
      </c>
      <c r="F1749" s="13">
        <v>24708</v>
      </c>
      <c r="G1749" s="13">
        <v>52962</v>
      </c>
      <c r="H1749" s="13">
        <v>3144.3978699999998</v>
      </c>
      <c r="I1749" s="13">
        <v>49817.602129999999</v>
      </c>
    </row>
    <row r="1750" spans="2:9" x14ac:dyDescent="0.2">
      <c r="B1750"/>
      <c r="C1750" s="2">
        <v>60</v>
      </c>
      <c r="D1750" s="5" t="s">
        <v>1389</v>
      </c>
      <c r="E1750" s="13">
        <v>0</v>
      </c>
      <c r="F1750" s="13">
        <v>8600</v>
      </c>
      <c r="G1750" s="13">
        <v>8600</v>
      </c>
      <c r="H1750" s="13">
        <v>100</v>
      </c>
      <c r="I1750" s="13">
        <v>8500</v>
      </c>
    </row>
    <row r="1751" spans="2:9" x14ac:dyDescent="0.2">
      <c r="B1751"/>
      <c r="C1751" s="2">
        <v>70</v>
      </c>
      <c r="D1751" s="5" t="s">
        <v>1390</v>
      </c>
      <c r="E1751" s="13">
        <v>10313</v>
      </c>
      <c r="F1751" s="13">
        <v>56864</v>
      </c>
      <c r="G1751" s="13">
        <v>67177</v>
      </c>
      <c r="H1751" s="13">
        <v>991.45295999999996</v>
      </c>
      <c r="I1751" s="13">
        <v>66185.547040000005</v>
      </c>
    </row>
    <row r="1752" spans="2:9" x14ac:dyDescent="0.2">
      <c r="B1752"/>
      <c r="C1752" s="2">
        <v>71</v>
      </c>
      <c r="D1752" s="5" t="s">
        <v>1391</v>
      </c>
      <c r="E1752" s="13">
        <v>7347</v>
      </c>
      <c r="F1752" s="13">
        <v>159015</v>
      </c>
      <c r="G1752" s="13">
        <v>166362</v>
      </c>
      <c r="H1752" s="13">
        <v>129313.10400000001</v>
      </c>
      <c r="I1752" s="13">
        <v>37048.896000000001</v>
      </c>
    </row>
    <row r="1753" spans="2:9" x14ac:dyDescent="0.2">
      <c r="B1753"/>
      <c r="C1753" s="2">
        <v>72</v>
      </c>
      <c r="D1753" s="5" t="s">
        <v>1392</v>
      </c>
      <c r="E1753" s="13">
        <v>16</v>
      </c>
      <c r="F1753" s="13">
        <v>58045</v>
      </c>
      <c r="G1753" s="13">
        <v>58061</v>
      </c>
      <c r="H1753" s="13">
        <v>0</v>
      </c>
      <c r="I1753" s="13">
        <v>58061</v>
      </c>
    </row>
    <row r="1754" spans="2:9" x14ac:dyDescent="0.2">
      <c r="B1754"/>
      <c r="C1754" s="2">
        <v>73</v>
      </c>
      <c r="D1754" s="5" t="s">
        <v>1393</v>
      </c>
      <c r="E1754" s="13">
        <v>23299</v>
      </c>
      <c r="F1754" s="13">
        <v>57575</v>
      </c>
      <c r="G1754" s="13">
        <v>80874</v>
      </c>
      <c r="H1754" s="13">
        <v>1679.3451700000001</v>
      </c>
      <c r="I1754" s="13">
        <v>79194.654829999999</v>
      </c>
    </row>
    <row r="1755" spans="2:9" x14ac:dyDescent="0.2">
      <c r="B1755"/>
      <c r="C1755" s="2">
        <v>74</v>
      </c>
      <c r="D1755" s="5" t="s">
        <v>1394</v>
      </c>
      <c r="E1755" s="13">
        <v>264</v>
      </c>
      <c r="F1755" s="13">
        <v>63226</v>
      </c>
      <c r="G1755" s="13">
        <v>63490</v>
      </c>
      <c r="H1755" s="13">
        <v>2000</v>
      </c>
      <c r="I1755" s="13">
        <v>61490</v>
      </c>
    </row>
    <row r="1756" spans="2:9" x14ac:dyDescent="0.2">
      <c r="B1756"/>
      <c r="C1756" s="2">
        <v>75</v>
      </c>
      <c r="D1756" s="5" t="s">
        <v>1395</v>
      </c>
      <c r="E1756" s="13">
        <v>429</v>
      </c>
      <c r="F1756" s="13">
        <v>16214</v>
      </c>
      <c r="G1756" s="13">
        <v>16643</v>
      </c>
      <c r="H1756" s="13">
        <v>1115.3399999999999</v>
      </c>
      <c r="I1756" s="13">
        <v>15527.66</v>
      </c>
    </row>
    <row r="1757" spans="2:9" x14ac:dyDescent="0.2">
      <c r="B1757"/>
      <c r="C1757" s="2">
        <v>77</v>
      </c>
      <c r="D1757" s="5" t="s">
        <v>1396</v>
      </c>
      <c r="E1757" s="13">
        <v>2210</v>
      </c>
      <c r="F1757" s="13">
        <v>8232</v>
      </c>
      <c r="G1757" s="13">
        <v>10442</v>
      </c>
      <c r="H1757" s="13">
        <v>0</v>
      </c>
      <c r="I1757" s="13">
        <v>10442</v>
      </c>
    </row>
    <row r="1758" spans="2:9" x14ac:dyDescent="0.2">
      <c r="B1758"/>
      <c r="C1758" s="2">
        <v>79</v>
      </c>
      <c r="D1758" s="5" t="s">
        <v>1397</v>
      </c>
      <c r="E1758" s="13">
        <v>11548</v>
      </c>
      <c r="F1758" s="13">
        <v>58690</v>
      </c>
      <c r="G1758" s="13">
        <v>70238</v>
      </c>
      <c r="H1758" s="13">
        <v>8146.6149999999998</v>
      </c>
      <c r="I1758" s="13">
        <v>62091.385000000002</v>
      </c>
    </row>
    <row r="1759" spans="2:9" ht="15" customHeight="1" x14ac:dyDescent="0.2">
      <c r="B1759"/>
      <c r="C1759" s="14">
        <f>SUBTOTAL(9,C1747:C1758)</f>
        <v>695</v>
      </c>
      <c r="D1759" s="15" t="s">
        <v>1398</v>
      </c>
      <c r="E1759" s="16">
        <f>SUBTOTAL(9,E1747:E1758)</f>
        <v>92990</v>
      </c>
      <c r="F1759" s="16">
        <f>SUBTOTAL(9,F1747:F1758)</f>
        <v>697428</v>
      </c>
      <c r="G1759" s="16">
        <f>SUBTOTAL(9,G1747:G1758)</f>
        <v>790418</v>
      </c>
      <c r="H1759" s="16">
        <f>SUBTOTAL(9,H1747:H1758)</f>
        <v>173426.01109999997</v>
      </c>
      <c r="I1759" s="16">
        <f>SUBTOTAL(9,I1747:I1758)</f>
        <v>616991.98890000011</v>
      </c>
    </row>
    <row r="1760" spans="2:9" ht="15" customHeight="1" x14ac:dyDescent="0.25">
      <c r="B1760" s="10">
        <v>1432</v>
      </c>
      <c r="C1760" s="11"/>
      <c r="D1760" s="5" t="s">
        <v>1399</v>
      </c>
      <c r="E1760" s="12"/>
      <c r="F1760" s="1"/>
      <c r="H1760" s="1"/>
      <c r="I1760" s="1"/>
    </row>
    <row r="1761" spans="2:9" x14ac:dyDescent="0.2">
      <c r="B1761"/>
      <c r="C1761" s="2">
        <v>50</v>
      </c>
      <c r="D1761" s="5" t="s">
        <v>1400</v>
      </c>
      <c r="E1761" s="13">
        <v>0</v>
      </c>
      <c r="F1761" s="13">
        <v>116320</v>
      </c>
      <c r="G1761" s="13">
        <v>116320</v>
      </c>
      <c r="H1761" s="13">
        <v>0</v>
      </c>
      <c r="I1761" s="13">
        <v>116320</v>
      </c>
    </row>
    <row r="1762" spans="2:9" ht="15" customHeight="1" x14ac:dyDescent="0.2">
      <c r="B1762"/>
      <c r="C1762" s="14">
        <f>SUBTOTAL(9,C1761:C1761)</f>
        <v>50</v>
      </c>
      <c r="D1762" s="15" t="s">
        <v>1401</v>
      </c>
      <c r="E1762" s="16">
        <f>SUBTOTAL(9,E1761:E1761)</f>
        <v>0</v>
      </c>
      <c r="F1762" s="16">
        <f>SUBTOTAL(9,F1761:F1761)</f>
        <v>116320</v>
      </c>
      <c r="G1762" s="16">
        <f>SUBTOTAL(9,G1761:G1761)</f>
        <v>116320</v>
      </c>
      <c r="H1762" s="16">
        <f>SUBTOTAL(9,H1761:H1761)</f>
        <v>0</v>
      </c>
      <c r="I1762" s="16">
        <f>SUBTOTAL(9,I1761:I1761)</f>
        <v>116320</v>
      </c>
    </row>
    <row r="1763" spans="2:9" ht="15" customHeight="1" x14ac:dyDescent="0.2">
      <c r="C1763" s="17">
        <f>SUBTOTAL(9,C1746:C1762)</f>
        <v>745</v>
      </c>
      <c r="D1763" s="18" t="s">
        <v>1402</v>
      </c>
      <c r="E1763" s="19">
        <f>SUBTOTAL(9,E1746:E1762)</f>
        <v>92990</v>
      </c>
      <c r="F1763" s="19">
        <f>SUBTOTAL(9,F1746:F1762)</f>
        <v>813748</v>
      </c>
      <c r="G1763" s="19">
        <f>SUBTOTAL(9,G1746:G1762)</f>
        <v>906738</v>
      </c>
      <c r="H1763" s="19">
        <f>SUBTOTAL(9,H1746:H1762)</f>
        <v>173426.01109999997</v>
      </c>
      <c r="I1763" s="19">
        <f>SUBTOTAL(9,I1746:I1762)</f>
        <v>733311.98890000011</v>
      </c>
    </row>
    <row r="1764" spans="2:9" ht="27" customHeight="1" x14ac:dyDescent="0.25">
      <c r="B1764" s="1"/>
      <c r="C1764" s="2"/>
      <c r="D1764" s="9" t="s">
        <v>1403</v>
      </c>
      <c r="E1764" s="1"/>
      <c r="F1764" s="1"/>
      <c r="G1764" s="1"/>
      <c r="H1764" s="1"/>
      <c r="I1764" s="1"/>
    </row>
    <row r="1765" spans="2:9" ht="15" customHeight="1" x14ac:dyDescent="0.25">
      <c r="B1765" s="10">
        <v>1471</v>
      </c>
      <c r="C1765" s="11"/>
      <c r="D1765" s="5" t="s">
        <v>1404</v>
      </c>
      <c r="E1765" s="12"/>
      <c r="F1765" s="1"/>
      <c r="H1765" s="1"/>
      <c r="I1765" s="1"/>
    </row>
    <row r="1766" spans="2:9" x14ac:dyDescent="0.2">
      <c r="B1766"/>
      <c r="C1766" s="2">
        <v>1</v>
      </c>
      <c r="D1766" s="5" t="s">
        <v>20</v>
      </c>
      <c r="E1766" s="13">
        <v>229</v>
      </c>
      <c r="F1766" s="13">
        <v>242376</v>
      </c>
      <c r="G1766" s="13">
        <v>242605</v>
      </c>
      <c r="H1766" s="13">
        <v>37428.437169999997</v>
      </c>
      <c r="I1766" s="13">
        <v>205176.56283000001</v>
      </c>
    </row>
    <row r="1767" spans="2:9" x14ac:dyDescent="0.2">
      <c r="B1767"/>
      <c r="C1767" s="2">
        <v>21</v>
      </c>
      <c r="D1767" s="5" t="s">
        <v>56</v>
      </c>
      <c r="E1767" s="13">
        <v>0</v>
      </c>
      <c r="F1767" s="13">
        <v>77243</v>
      </c>
      <c r="G1767" s="13">
        <v>77243</v>
      </c>
      <c r="H1767" s="13">
        <v>37988.327129999998</v>
      </c>
      <c r="I1767" s="13">
        <v>39254.672870000002</v>
      </c>
    </row>
    <row r="1768" spans="2:9" x14ac:dyDescent="0.2">
      <c r="B1768"/>
      <c r="C1768" s="2">
        <v>50</v>
      </c>
      <c r="D1768" s="5" t="s">
        <v>1405</v>
      </c>
      <c r="E1768" s="13">
        <v>0</v>
      </c>
      <c r="F1768" s="13">
        <v>509</v>
      </c>
      <c r="G1768" s="13">
        <v>509</v>
      </c>
      <c r="H1768" s="13">
        <v>0</v>
      </c>
      <c r="I1768" s="13">
        <v>509</v>
      </c>
    </row>
    <row r="1769" spans="2:9" ht="15" customHeight="1" x14ac:dyDescent="0.2">
      <c r="B1769"/>
      <c r="C1769" s="14">
        <f>SUBTOTAL(9,C1766:C1768)</f>
        <v>72</v>
      </c>
      <c r="D1769" s="15" t="s">
        <v>1406</v>
      </c>
      <c r="E1769" s="16">
        <f>SUBTOTAL(9,E1766:E1768)</f>
        <v>229</v>
      </c>
      <c r="F1769" s="16">
        <f>SUBTOTAL(9,F1766:F1768)</f>
        <v>320128</v>
      </c>
      <c r="G1769" s="16">
        <f>SUBTOTAL(9,G1766:G1768)</f>
        <v>320357</v>
      </c>
      <c r="H1769" s="16">
        <f>SUBTOTAL(9,H1766:H1768)</f>
        <v>75416.764299999995</v>
      </c>
      <c r="I1769" s="16">
        <f>SUBTOTAL(9,I1766:I1768)</f>
        <v>244940.23570000002</v>
      </c>
    </row>
    <row r="1770" spans="2:9" ht="15" customHeight="1" x14ac:dyDescent="0.25">
      <c r="B1770" s="10">
        <v>1472</v>
      </c>
      <c r="C1770" s="11"/>
      <c r="D1770" s="5" t="s">
        <v>1407</v>
      </c>
      <c r="E1770" s="12"/>
      <c r="F1770" s="1"/>
      <c r="H1770" s="1"/>
      <c r="I1770" s="1"/>
    </row>
    <row r="1771" spans="2:9" x14ac:dyDescent="0.2">
      <c r="B1771"/>
      <c r="C1771" s="2">
        <v>50</v>
      </c>
      <c r="D1771" s="5" t="s">
        <v>1408</v>
      </c>
      <c r="E1771" s="13">
        <v>0</v>
      </c>
      <c r="F1771" s="13">
        <v>19658</v>
      </c>
      <c r="G1771" s="13">
        <v>19658</v>
      </c>
      <c r="H1771" s="13">
        <v>2017.11375</v>
      </c>
      <c r="I1771" s="13">
        <v>17640.88625</v>
      </c>
    </row>
    <row r="1772" spans="2:9" ht="15" customHeight="1" x14ac:dyDescent="0.2">
      <c r="B1772"/>
      <c r="C1772" s="14">
        <f>SUBTOTAL(9,C1771:C1771)</f>
        <v>50</v>
      </c>
      <c r="D1772" s="15" t="s">
        <v>1409</v>
      </c>
      <c r="E1772" s="16">
        <f>SUBTOTAL(9,E1771:E1771)</f>
        <v>0</v>
      </c>
      <c r="F1772" s="16">
        <f>SUBTOTAL(9,F1771:F1771)</f>
        <v>19658</v>
      </c>
      <c r="G1772" s="16">
        <f>SUBTOTAL(9,G1771:G1771)</f>
        <v>19658</v>
      </c>
      <c r="H1772" s="16">
        <f>SUBTOTAL(9,H1771:H1771)</f>
        <v>2017.11375</v>
      </c>
      <c r="I1772" s="16">
        <f>SUBTOTAL(9,I1771:I1771)</f>
        <v>17640.88625</v>
      </c>
    </row>
    <row r="1773" spans="2:9" ht="15" customHeight="1" x14ac:dyDescent="0.25">
      <c r="B1773" s="10">
        <v>1473</v>
      </c>
      <c r="C1773" s="11"/>
      <c r="D1773" s="5" t="s">
        <v>1410</v>
      </c>
      <c r="E1773" s="12"/>
      <c r="F1773" s="1"/>
      <c r="H1773" s="1"/>
      <c r="I1773" s="1"/>
    </row>
    <row r="1774" spans="2:9" x14ac:dyDescent="0.2">
      <c r="B1774"/>
      <c r="C1774" s="2">
        <v>70</v>
      </c>
      <c r="D1774" s="5" t="s">
        <v>205</v>
      </c>
      <c r="E1774" s="13">
        <v>0</v>
      </c>
      <c r="F1774" s="13">
        <v>30270</v>
      </c>
      <c r="G1774" s="13">
        <v>30270</v>
      </c>
      <c r="H1774" s="13">
        <v>15135</v>
      </c>
      <c r="I1774" s="13">
        <v>15135</v>
      </c>
    </row>
    <row r="1775" spans="2:9" ht="15" customHeight="1" x14ac:dyDescent="0.2">
      <c r="B1775"/>
      <c r="C1775" s="14">
        <f>SUBTOTAL(9,C1774:C1774)</f>
        <v>70</v>
      </c>
      <c r="D1775" s="15" t="s">
        <v>1411</v>
      </c>
      <c r="E1775" s="16">
        <f>SUBTOTAL(9,E1774:E1774)</f>
        <v>0</v>
      </c>
      <c r="F1775" s="16">
        <f>SUBTOTAL(9,F1774:F1774)</f>
        <v>30270</v>
      </c>
      <c r="G1775" s="16">
        <f>SUBTOTAL(9,G1774:G1774)</f>
        <v>30270</v>
      </c>
      <c r="H1775" s="16">
        <f>SUBTOTAL(9,H1774:H1774)</f>
        <v>15135</v>
      </c>
      <c r="I1775" s="16">
        <f>SUBTOTAL(9,I1774:I1774)</f>
        <v>15135</v>
      </c>
    </row>
    <row r="1776" spans="2:9" ht="15" customHeight="1" x14ac:dyDescent="0.25">
      <c r="B1776" s="10">
        <v>1474</v>
      </c>
      <c r="C1776" s="11"/>
      <c r="D1776" s="5" t="s">
        <v>1412</v>
      </c>
      <c r="E1776" s="12"/>
      <c r="F1776" s="1"/>
      <c r="H1776" s="1"/>
      <c r="I1776" s="1"/>
    </row>
    <row r="1777" spans="2:9" x14ac:dyDescent="0.2">
      <c r="B1777"/>
      <c r="C1777" s="2">
        <v>50</v>
      </c>
      <c r="D1777" s="5" t="s">
        <v>1413</v>
      </c>
      <c r="E1777" s="13">
        <v>0</v>
      </c>
      <c r="F1777" s="13">
        <v>24011</v>
      </c>
      <c r="G1777" s="13">
        <v>24011</v>
      </c>
      <c r="H1777" s="13">
        <v>0</v>
      </c>
      <c r="I1777" s="13">
        <v>24011</v>
      </c>
    </row>
    <row r="1778" spans="2:9" x14ac:dyDescent="0.2">
      <c r="B1778"/>
      <c r="C1778" s="2">
        <v>70</v>
      </c>
      <c r="D1778" s="5" t="s">
        <v>1414</v>
      </c>
      <c r="E1778" s="13">
        <v>43</v>
      </c>
      <c r="F1778" s="13">
        <v>28812</v>
      </c>
      <c r="G1778" s="13">
        <v>28855</v>
      </c>
      <c r="H1778" s="13">
        <v>0</v>
      </c>
      <c r="I1778" s="13">
        <v>28855</v>
      </c>
    </row>
    <row r="1779" spans="2:9" ht="15" customHeight="1" x14ac:dyDescent="0.2">
      <c r="B1779"/>
      <c r="C1779" s="14">
        <f>SUBTOTAL(9,C1777:C1778)</f>
        <v>120</v>
      </c>
      <c r="D1779" s="15" t="s">
        <v>1415</v>
      </c>
      <c r="E1779" s="16">
        <f>SUBTOTAL(9,E1777:E1778)</f>
        <v>43</v>
      </c>
      <c r="F1779" s="16">
        <f>SUBTOTAL(9,F1777:F1778)</f>
        <v>52823</v>
      </c>
      <c r="G1779" s="16">
        <f>SUBTOTAL(9,G1777:G1778)</f>
        <v>52866</v>
      </c>
      <c r="H1779" s="16">
        <f>SUBTOTAL(9,H1777:H1778)</f>
        <v>0</v>
      </c>
      <c r="I1779" s="16">
        <f>SUBTOTAL(9,I1777:I1778)</f>
        <v>52866</v>
      </c>
    </row>
    <row r="1780" spans="2:9" ht="15" customHeight="1" x14ac:dyDescent="0.2">
      <c r="C1780" s="17">
        <f>SUBTOTAL(9,C1765:C1779)</f>
        <v>312</v>
      </c>
      <c r="D1780" s="18" t="s">
        <v>1416</v>
      </c>
      <c r="E1780" s="19">
        <f>SUBTOTAL(9,E1765:E1779)</f>
        <v>272</v>
      </c>
      <c r="F1780" s="19">
        <f>SUBTOTAL(9,F1765:F1779)</f>
        <v>422879</v>
      </c>
      <c r="G1780" s="19">
        <f>SUBTOTAL(9,G1765:G1779)</f>
        <v>423151</v>
      </c>
      <c r="H1780" s="19">
        <f>SUBTOTAL(9,H1765:H1779)</f>
        <v>92568.878049999999</v>
      </c>
      <c r="I1780" s="19">
        <f>SUBTOTAL(9,I1765:I1779)</f>
        <v>330582.12195</v>
      </c>
    </row>
    <row r="1781" spans="2:9" ht="27" customHeight="1" x14ac:dyDescent="0.25">
      <c r="B1781" s="1"/>
      <c r="C1781" s="2"/>
      <c r="D1781" s="9" t="s">
        <v>1417</v>
      </c>
      <c r="E1781" s="1"/>
      <c r="F1781" s="1"/>
      <c r="G1781" s="1"/>
      <c r="H1781" s="1"/>
      <c r="I1781" s="1"/>
    </row>
    <row r="1782" spans="2:9" ht="15" customHeight="1" x14ac:dyDescent="0.25">
      <c r="B1782" s="10">
        <v>1481</v>
      </c>
      <c r="C1782" s="11"/>
      <c r="D1782" s="5" t="s">
        <v>1418</v>
      </c>
      <c r="E1782" s="12"/>
      <c r="F1782" s="1"/>
      <c r="H1782" s="1"/>
      <c r="I1782" s="1"/>
    </row>
    <row r="1783" spans="2:9" x14ac:dyDescent="0.2">
      <c r="B1783"/>
      <c r="C1783" s="2">
        <v>1</v>
      </c>
      <c r="D1783" s="5" t="s">
        <v>77</v>
      </c>
      <c r="E1783" s="13">
        <v>5351</v>
      </c>
      <c r="F1783" s="13">
        <v>4499</v>
      </c>
      <c r="G1783" s="13">
        <v>9850</v>
      </c>
      <c r="H1783" s="13">
        <v>193.69667000000001</v>
      </c>
      <c r="I1783" s="13">
        <v>9656.3033300000006</v>
      </c>
    </row>
    <row r="1784" spans="2:9" x14ac:dyDescent="0.2">
      <c r="B1784"/>
      <c r="C1784" s="2">
        <v>22</v>
      </c>
      <c r="D1784" s="5" t="s">
        <v>1419</v>
      </c>
      <c r="E1784" s="13">
        <v>85074</v>
      </c>
      <c r="F1784" s="13">
        <v>175000</v>
      </c>
      <c r="G1784" s="13">
        <v>260074</v>
      </c>
      <c r="H1784" s="13">
        <v>65525.177739999999</v>
      </c>
      <c r="I1784" s="13">
        <v>194548.82225999999</v>
      </c>
    </row>
    <row r="1785" spans="2:9" x14ac:dyDescent="0.2">
      <c r="B1785"/>
      <c r="C1785" s="2">
        <v>23</v>
      </c>
      <c r="D1785" s="5" t="s">
        <v>1420</v>
      </c>
      <c r="E1785" s="13">
        <v>0</v>
      </c>
      <c r="F1785" s="13">
        <v>310</v>
      </c>
      <c r="G1785" s="13">
        <v>310</v>
      </c>
      <c r="H1785" s="13">
        <v>0</v>
      </c>
      <c r="I1785" s="13">
        <v>310</v>
      </c>
    </row>
    <row r="1786" spans="2:9" ht="15" customHeight="1" x14ac:dyDescent="0.2">
      <c r="B1786"/>
      <c r="C1786" s="14">
        <f>SUBTOTAL(9,C1783:C1785)</f>
        <v>46</v>
      </c>
      <c r="D1786" s="15" t="s">
        <v>1421</v>
      </c>
      <c r="E1786" s="16">
        <f>SUBTOTAL(9,E1783:E1785)</f>
        <v>90425</v>
      </c>
      <c r="F1786" s="16">
        <f>SUBTOTAL(9,F1783:F1785)</f>
        <v>179809</v>
      </c>
      <c r="G1786" s="16">
        <f>SUBTOTAL(9,G1783:G1785)</f>
        <v>270234</v>
      </c>
      <c r="H1786" s="16">
        <f>SUBTOTAL(9,H1783:H1785)</f>
        <v>65718.874410000004</v>
      </c>
      <c r="I1786" s="16">
        <f>SUBTOTAL(9,I1783:I1785)</f>
        <v>204515.12558999998</v>
      </c>
    </row>
    <row r="1787" spans="2:9" ht="15" customHeight="1" x14ac:dyDescent="0.25">
      <c r="B1787" s="10">
        <v>1482</v>
      </c>
      <c r="C1787" s="11"/>
      <c r="D1787" s="5" t="s">
        <v>1422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20</v>
      </c>
      <c r="E1788" s="13">
        <v>3798</v>
      </c>
      <c r="F1788" s="13">
        <v>99039</v>
      </c>
      <c r="G1788" s="13">
        <v>102837</v>
      </c>
      <c r="H1788" s="13">
        <v>7642.2650999999996</v>
      </c>
      <c r="I1788" s="13">
        <v>95194.734899999996</v>
      </c>
    </row>
    <row r="1789" spans="2:9" x14ac:dyDescent="0.2">
      <c r="B1789"/>
      <c r="C1789" s="2">
        <v>73</v>
      </c>
      <c r="D1789" s="5" t="s">
        <v>1423</v>
      </c>
      <c r="E1789" s="13">
        <v>51256</v>
      </c>
      <c r="F1789" s="13">
        <v>3081543</v>
      </c>
      <c r="G1789" s="13">
        <v>3132799</v>
      </c>
      <c r="H1789" s="13">
        <v>3919.2522600000002</v>
      </c>
      <c r="I1789" s="13">
        <v>3128879.74774</v>
      </c>
    </row>
    <row r="1790" spans="2:9" ht="15" customHeight="1" x14ac:dyDescent="0.2">
      <c r="B1790"/>
      <c r="C1790" s="14">
        <f>SUBTOTAL(9,C1788:C1789)</f>
        <v>74</v>
      </c>
      <c r="D1790" s="15" t="s">
        <v>1424</v>
      </c>
      <c r="E1790" s="16">
        <f>SUBTOTAL(9,E1788:E1789)</f>
        <v>55054</v>
      </c>
      <c r="F1790" s="16">
        <f>SUBTOTAL(9,F1788:F1789)</f>
        <v>3180582</v>
      </c>
      <c r="G1790" s="16">
        <f>SUBTOTAL(9,G1788:G1789)</f>
        <v>3235636</v>
      </c>
      <c r="H1790" s="16">
        <f>SUBTOTAL(9,H1788:H1789)</f>
        <v>11561.51736</v>
      </c>
      <c r="I1790" s="16">
        <f>SUBTOTAL(9,I1788:I1789)</f>
        <v>3224074.4826400001</v>
      </c>
    </row>
    <row r="1791" spans="2:9" ht="15" customHeight="1" x14ac:dyDescent="0.2">
      <c r="C1791" s="17">
        <f>SUBTOTAL(9,C1782:C1790)</f>
        <v>120</v>
      </c>
      <c r="D1791" s="18" t="s">
        <v>1425</v>
      </c>
      <c r="E1791" s="19">
        <f>SUBTOTAL(9,E1782:E1790)</f>
        <v>145479</v>
      </c>
      <c r="F1791" s="19">
        <f>SUBTOTAL(9,F1782:F1790)</f>
        <v>3360391</v>
      </c>
      <c r="G1791" s="19">
        <f>SUBTOTAL(9,G1782:G1790)</f>
        <v>3505870</v>
      </c>
      <c r="H1791" s="19">
        <f>SUBTOTAL(9,H1782:H1790)</f>
        <v>77280.391770000002</v>
      </c>
      <c r="I1791" s="19">
        <f>SUBTOTAL(9,I1782:I1790)</f>
        <v>3428589.6082299999</v>
      </c>
    </row>
    <row r="1792" spans="2:9" ht="15" customHeight="1" x14ac:dyDescent="0.2">
      <c r="C1792" s="17">
        <f>SUBTOTAL(9,C1664:C1791)</f>
        <v>4173</v>
      </c>
      <c r="D1792" s="18" t="s">
        <v>1426</v>
      </c>
      <c r="E1792" s="19">
        <f>SUBTOTAL(9,E1664:E1791)</f>
        <v>617791</v>
      </c>
      <c r="F1792" s="19">
        <f>SUBTOTAL(9,F1664:F1791)</f>
        <v>14244521</v>
      </c>
      <c r="G1792" s="19">
        <f>SUBTOTAL(9,G1664:G1791)</f>
        <v>14862312</v>
      </c>
      <c r="H1792" s="19">
        <f>SUBTOTAL(9,H1664:H1791)</f>
        <v>3866135.2823799998</v>
      </c>
      <c r="I1792" s="19">
        <f>SUBTOTAL(9,I1664:I1791)</f>
        <v>10996176.717619998</v>
      </c>
    </row>
    <row r="1793" spans="2:9" x14ac:dyDescent="0.2">
      <c r="C1793" s="17"/>
      <c r="D1793" s="20"/>
      <c r="E1793" s="21"/>
      <c r="F1793" s="21"/>
      <c r="G1793" s="21"/>
      <c r="H1793" s="21"/>
      <c r="I1793" s="21"/>
    </row>
    <row r="1794" spans="2:9" ht="15" customHeight="1" x14ac:dyDescent="0.2">
      <c r="B1794" s="1"/>
      <c r="C1794" s="2"/>
      <c r="D1794" s="3" t="s">
        <v>1427</v>
      </c>
      <c r="E1794" s="1"/>
      <c r="F1794" s="1"/>
      <c r="G1794" s="1"/>
      <c r="H1794" s="1"/>
      <c r="I1794" s="1"/>
    </row>
    <row r="1795" spans="2:9" ht="27" customHeight="1" x14ac:dyDescent="0.25">
      <c r="B1795" s="1"/>
      <c r="C1795" s="2"/>
      <c r="D1795" s="9" t="s">
        <v>1428</v>
      </c>
      <c r="E1795" s="1"/>
      <c r="F1795" s="1"/>
      <c r="G1795" s="1"/>
      <c r="H1795" s="1"/>
      <c r="I1795" s="1"/>
    </row>
    <row r="1796" spans="2:9" ht="15" customHeight="1" x14ac:dyDescent="0.25">
      <c r="B1796" s="10">
        <v>1600</v>
      </c>
      <c r="C1796" s="11"/>
      <c r="D1796" s="5" t="s">
        <v>1429</v>
      </c>
      <c r="E1796" s="12"/>
      <c r="F1796" s="1"/>
      <c r="H1796" s="1"/>
      <c r="I1796" s="1"/>
    </row>
    <row r="1797" spans="2:9" x14ac:dyDescent="0.2">
      <c r="B1797"/>
      <c r="C1797" s="2">
        <v>1</v>
      </c>
      <c r="D1797" s="5" t="s">
        <v>20</v>
      </c>
      <c r="E1797" s="13">
        <v>19104</v>
      </c>
      <c r="F1797" s="13">
        <v>390800</v>
      </c>
      <c r="G1797" s="13">
        <v>409904</v>
      </c>
      <c r="H1797" s="13">
        <v>63264.298459999998</v>
      </c>
      <c r="I1797" s="13">
        <v>346639.70153999998</v>
      </c>
    </row>
    <row r="1798" spans="2:9" x14ac:dyDescent="0.2">
      <c r="B1798"/>
      <c r="C1798" s="2">
        <v>21</v>
      </c>
      <c r="D1798" s="5" t="s">
        <v>56</v>
      </c>
      <c r="E1798" s="13">
        <v>39812</v>
      </c>
      <c r="F1798" s="13">
        <v>90900</v>
      </c>
      <c r="G1798" s="13">
        <v>130712</v>
      </c>
      <c r="H1798" s="13">
        <v>12384.01563</v>
      </c>
      <c r="I1798" s="13">
        <v>118327.98437000001</v>
      </c>
    </row>
    <row r="1799" spans="2:9" x14ac:dyDescent="0.2">
      <c r="B1799"/>
      <c r="C1799" s="2">
        <v>70</v>
      </c>
      <c r="D1799" s="5" t="s">
        <v>1430</v>
      </c>
      <c r="E1799" s="13">
        <v>0</v>
      </c>
      <c r="F1799" s="13">
        <v>12700</v>
      </c>
      <c r="G1799" s="13">
        <v>12700</v>
      </c>
      <c r="H1799" s="13">
        <v>0</v>
      </c>
      <c r="I1799" s="13">
        <v>12700</v>
      </c>
    </row>
    <row r="1800" spans="2:9" ht="15" customHeight="1" x14ac:dyDescent="0.2">
      <c r="B1800"/>
      <c r="C1800" s="14">
        <f>SUBTOTAL(9,C1797:C1799)</f>
        <v>92</v>
      </c>
      <c r="D1800" s="15" t="s">
        <v>1431</v>
      </c>
      <c r="E1800" s="16">
        <f>SUBTOTAL(9,E1797:E1799)</f>
        <v>58916</v>
      </c>
      <c r="F1800" s="16">
        <f>SUBTOTAL(9,F1797:F1799)</f>
        <v>494400</v>
      </c>
      <c r="G1800" s="16">
        <f>SUBTOTAL(9,G1797:G1799)</f>
        <v>553316</v>
      </c>
      <c r="H1800" s="16">
        <f>SUBTOTAL(9,H1797:H1799)</f>
        <v>75648.31409</v>
      </c>
      <c r="I1800" s="16">
        <f>SUBTOTAL(9,I1797:I1799)</f>
        <v>477667.68591</v>
      </c>
    </row>
    <row r="1801" spans="2:9" ht="15" customHeight="1" x14ac:dyDescent="0.25">
      <c r="B1801" s="10">
        <v>1602</v>
      </c>
      <c r="C1801" s="11"/>
      <c r="D1801" s="5" t="s">
        <v>1432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14844</v>
      </c>
      <c r="F1802" s="13">
        <v>389400</v>
      </c>
      <c r="G1802" s="13">
        <v>404244</v>
      </c>
      <c r="H1802" s="13">
        <v>59724.282630000002</v>
      </c>
      <c r="I1802" s="13">
        <v>344519.71737000003</v>
      </c>
    </row>
    <row r="1803" spans="2:9" x14ac:dyDescent="0.2">
      <c r="B1803"/>
      <c r="C1803" s="2">
        <v>45</v>
      </c>
      <c r="D1803" s="5" t="s">
        <v>30</v>
      </c>
      <c r="E1803" s="13">
        <v>13741</v>
      </c>
      <c r="F1803" s="13">
        <v>26000</v>
      </c>
      <c r="G1803" s="13">
        <v>39741</v>
      </c>
      <c r="H1803" s="13">
        <v>768.35617000000002</v>
      </c>
      <c r="I1803" s="13">
        <v>38972.643830000001</v>
      </c>
    </row>
    <row r="1804" spans="2:9" ht="15" customHeight="1" x14ac:dyDescent="0.2">
      <c r="B1804"/>
      <c r="C1804" s="14">
        <f>SUBTOTAL(9,C1802:C1803)</f>
        <v>46</v>
      </c>
      <c r="D1804" s="15" t="s">
        <v>1433</v>
      </c>
      <c r="E1804" s="16">
        <f>SUBTOTAL(9,E1802:E1803)</f>
        <v>28585</v>
      </c>
      <c r="F1804" s="16">
        <f>SUBTOTAL(9,F1802:F1803)</f>
        <v>415400</v>
      </c>
      <c r="G1804" s="16">
        <f>SUBTOTAL(9,G1802:G1803)</f>
        <v>443985</v>
      </c>
      <c r="H1804" s="16">
        <f>SUBTOTAL(9,H1802:H1803)</f>
        <v>60492.638800000001</v>
      </c>
      <c r="I1804" s="16">
        <f>SUBTOTAL(9,I1802:I1803)</f>
        <v>383492.36120000004</v>
      </c>
    </row>
    <row r="1805" spans="2:9" ht="15" customHeight="1" x14ac:dyDescent="0.25">
      <c r="B1805" s="10">
        <v>1605</v>
      </c>
      <c r="C1805" s="11"/>
      <c r="D1805" s="5" t="s">
        <v>1434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20</v>
      </c>
      <c r="E1806" s="13">
        <v>15545</v>
      </c>
      <c r="F1806" s="13">
        <v>507200</v>
      </c>
      <c r="G1806" s="13">
        <v>522745</v>
      </c>
      <c r="H1806" s="13">
        <v>84549.186549999999</v>
      </c>
      <c r="I1806" s="13">
        <v>438195.81345000002</v>
      </c>
    </row>
    <row r="1807" spans="2:9" x14ac:dyDescent="0.2">
      <c r="B1807"/>
      <c r="C1807" s="2">
        <v>45</v>
      </c>
      <c r="D1807" s="5" t="s">
        <v>30</v>
      </c>
      <c r="E1807" s="13">
        <v>9159</v>
      </c>
      <c r="F1807" s="13">
        <v>16200</v>
      </c>
      <c r="G1807" s="13">
        <v>25359</v>
      </c>
      <c r="H1807" s="13">
        <v>1678.6731</v>
      </c>
      <c r="I1807" s="13">
        <v>23680.3269</v>
      </c>
    </row>
    <row r="1808" spans="2:9" ht="15" customHeight="1" x14ac:dyDescent="0.2">
      <c r="B1808"/>
      <c r="C1808" s="14">
        <f>SUBTOTAL(9,C1806:C1807)</f>
        <v>46</v>
      </c>
      <c r="D1808" s="15" t="s">
        <v>1435</v>
      </c>
      <c r="E1808" s="16">
        <f>SUBTOTAL(9,E1806:E1807)</f>
        <v>24704</v>
      </c>
      <c r="F1808" s="16">
        <f>SUBTOTAL(9,F1806:F1807)</f>
        <v>523400</v>
      </c>
      <c r="G1808" s="16">
        <f>SUBTOTAL(9,G1806:G1807)</f>
        <v>548104</v>
      </c>
      <c r="H1808" s="16">
        <f>SUBTOTAL(9,H1806:H1807)</f>
        <v>86227.859649999999</v>
      </c>
      <c r="I1808" s="16">
        <f>SUBTOTAL(9,I1806:I1807)</f>
        <v>461876.14035</v>
      </c>
    </row>
    <row r="1809" spans="2:9" ht="15" customHeight="1" x14ac:dyDescent="0.2">
      <c r="C1809" s="17">
        <f>SUBTOTAL(9,C1796:C1808)</f>
        <v>184</v>
      </c>
      <c r="D1809" s="18" t="s">
        <v>1436</v>
      </c>
      <c r="E1809" s="19">
        <f>SUBTOTAL(9,E1796:E1808)</f>
        <v>112205</v>
      </c>
      <c r="F1809" s="19">
        <f>SUBTOTAL(9,F1796:F1808)</f>
        <v>1433200</v>
      </c>
      <c r="G1809" s="19">
        <f>SUBTOTAL(9,G1796:G1808)</f>
        <v>1545405</v>
      </c>
      <c r="H1809" s="19">
        <f>SUBTOTAL(9,H1796:H1808)</f>
        <v>222368.81254000001</v>
      </c>
      <c r="I1809" s="19">
        <f>SUBTOTAL(9,I1796:I1808)</f>
        <v>1323036.1874599999</v>
      </c>
    </row>
    <row r="1810" spans="2:9" ht="27" customHeight="1" x14ac:dyDescent="0.25">
      <c r="B1810" s="1"/>
      <c r="C1810" s="2"/>
      <c r="D1810" s="9" t="s">
        <v>1437</v>
      </c>
      <c r="E1810" s="1"/>
      <c r="F1810" s="1"/>
      <c r="G1810" s="1"/>
      <c r="H1810" s="1"/>
      <c r="I1810" s="1"/>
    </row>
    <row r="1811" spans="2:9" ht="15" customHeight="1" x14ac:dyDescent="0.25">
      <c r="B1811" s="10">
        <v>1610</v>
      </c>
      <c r="C1811" s="11"/>
      <c r="D1811" s="5" t="s">
        <v>1438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20</v>
      </c>
      <c r="E1812" s="13">
        <v>45931</v>
      </c>
      <c r="F1812" s="13">
        <v>1522600</v>
      </c>
      <c r="G1812" s="13">
        <v>1568531</v>
      </c>
      <c r="H1812" s="13">
        <v>246921.25187000001</v>
      </c>
      <c r="I1812" s="13">
        <v>1321609.74813</v>
      </c>
    </row>
    <row r="1813" spans="2:9" x14ac:dyDescent="0.2">
      <c r="B1813"/>
      <c r="C1813" s="2">
        <v>45</v>
      </c>
      <c r="D1813" s="5" t="s">
        <v>30</v>
      </c>
      <c r="E1813" s="13">
        <v>128730</v>
      </c>
      <c r="F1813" s="13">
        <v>90200</v>
      </c>
      <c r="G1813" s="13">
        <v>218930</v>
      </c>
      <c r="H1813" s="13">
        <v>876.0806</v>
      </c>
      <c r="I1813" s="13">
        <v>218053.91940000001</v>
      </c>
    </row>
    <row r="1814" spans="2:9" ht="15" customHeight="1" x14ac:dyDescent="0.2">
      <c r="B1814"/>
      <c r="C1814" s="14">
        <f>SUBTOTAL(9,C1812:C1813)</f>
        <v>46</v>
      </c>
      <c r="D1814" s="15" t="s">
        <v>1439</v>
      </c>
      <c r="E1814" s="16">
        <f>SUBTOTAL(9,E1812:E1813)</f>
        <v>174661</v>
      </c>
      <c r="F1814" s="16">
        <f>SUBTOTAL(9,F1812:F1813)</f>
        <v>1612800</v>
      </c>
      <c r="G1814" s="16">
        <f>SUBTOTAL(9,G1812:G1813)</f>
        <v>1787461</v>
      </c>
      <c r="H1814" s="16">
        <f>SUBTOTAL(9,H1812:H1813)</f>
        <v>247797.33246999999</v>
      </c>
      <c r="I1814" s="16">
        <f>SUBTOTAL(9,I1812:I1813)</f>
        <v>1539663.66753</v>
      </c>
    </row>
    <row r="1815" spans="2:9" ht="15" customHeight="1" x14ac:dyDescent="0.25">
      <c r="B1815" s="10">
        <v>1618</v>
      </c>
      <c r="C1815" s="11"/>
      <c r="D1815" s="5" t="s">
        <v>1440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3">
        <v>87333</v>
      </c>
      <c r="F1816" s="13">
        <v>6062100</v>
      </c>
      <c r="G1816" s="13">
        <v>6149433</v>
      </c>
      <c r="H1816" s="13">
        <v>949908.31495999999</v>
      </c>
      <c r="I1816" s="13">
        <v>5199524.6850399999</v>
      </c>
    </row>
    <row r="1817" spans="2:9" x14ac:dyDescent="0.2">
      <c r="B1817"/>
      <c r="C1817" s="2">
        <v>21</v>
      </c>
      <c r="D1817" s="5" t="s">
        <v>25</v>
      </c>
      <c r="E1817" s="13">
        <v>2787</v>
      </c>
      <c r="F1817" s="13">
        <v>205900</v>
      </c>
      <c r="G1817" s="13">
        <v>208687</v>
      </c>
      <c r="H1817" s="13">
        <v>34736.977680000004</v>
      </c>
      <c r="I1817" s="13">
        <v>173950.02231999999</v>
      </c>
    </row>
    <row r="1818" spans="2:9" x14ac:dyDescent="0.2">
      <c r="B1818"/>
      <c r="C1818" s="2">
        <v>22</v>
      </c>
      <c r="D1818" s="5" t="s">
        <v>1441</v>
      </c>
      <c r="E1818" s="13">
        <v>189942</v>
      </c>
      <c r="F1818" s="13">
        <v>472800</v>
      </c>
      <c r="G1818" s="13">
        <v>662742</v>
      </c>
      <c r="H1818" s="13">
        <v>46219.925869999999</v>
      </c>
      <c r="I1818" s="13">
        <v>616522.07412999996</v>
      </c>
    </row>
    <row r="1819" spans="2:9" x14ac:dyDescent="0.2">
      <c r="B1819"/>
      <c r="C1819" s="2">
        <v>23</v>
      </c>
      <c r="D1819" s="5" t="s">
        <v>1442</v>
      </c>
      <c r="E1819" s="13">
        <v>4487</v>
      </c>
      <c r="F1819" s="13">
        <v>88100</v>
      </c>
      <c r="G1819" s="13">
        <v>92587</v>
      </c>
      <c r="H1819" s="13">
        <v>13401.23459</v>
      </c>
      <c r="I1819" s="13">
        <v>79185.765410000007</v>
      </c>
    </row>
    <row r="1820" spans="2:9" x14ac:dyDescent="0.2">
      <c r="B1820"/>
      <c r="C1820" s="2">
        <v>45</v>
      </c>
      <c r="D1820" s="5" t="s">
        <v>30</v>
      </c>
      <c r="E1820" s="13">
        <v>88327</v>
      </c>
      <c r="F1820" s="13">
        <v>115000</v>
      </c>
      <c r="G1820" s="13">
        <v>203327</v>
      </c>
      <c r="H1820" s="13">
        <v>6696.1177299999999</v>
      </c>
      <c r="I1820" s="13">
        <v>196630.88227</v>
      </c>
    </row>
    <row r="1821" spans="2:9" x14ac:dyDescent="0.2">
      <c r="B1821"/>
      <c r="C1821" s="2">
        <v>70</v>
      </c>
      <c r="D1821" s="5" t="s">
        <v>205</v>
      </c>
      <c r="E1821" s="13">
        <v>0</v>
      </c>
      <c r="F1821" s="13">
        <v>3500</v>
      </c>
      <c r="G1821" s="13">
        <v>3500</v>
      </c>
      <c r="H1821" s="13">
        <v>0</v>
      </c>
      <c r="I1821" s="13">
        <v>3500</v>
      </c>
    </row>
    <row r="1822" spans="2:9" ht="15" customHeight="1" x14ac:dyDescent="0.2">
      <c r="B1822"/>
      <c r="C1822" s="14">
        <f>SUBTOTAL(9,C1816:C1821)</f>
        <v>182</v>
      </c>
      <c r="D1822" s="15" t="s">
        <v>1443</v>
      </c>
      <c r="E1822" s="16">
        <f>SUBTOTAL(9,E1816:E1821)</f>
        <v>372876</v>
      </c>
      <c r="F1822" s="16">
        <f>SUBTOTAL(9,F1816:F1821)</f>
        <v>6947400</v>
      </c>
      <c r="G1822" s="16">
        <f>SUBTOTAL(9,G1816:G1821)</f>
        <v>7320276</v>
      </c>
      <c r="H1822" s="16">
        <f>SUBTOTAL(9,H1816:H1821)</f>
        <v>1050962.5708300001</v>
      </c>
      <c r="I1822" s="16">
        <f>SUBTOTAL(9,I1816:I1821)</f>
        <v>6269313.4291699994</v>
      </c>
    </row>
    <row r="1823" spans="2:9" ht="15" customHeight="1" x14ac:dyDescent="0.2">
      <c r="C1823" s="17">
        <f>SUBTOTAL(9,C1811:C1822)</f>
        <v>228</v>
      </c>
      <c r="D1823" s="18" t="s">
        <v>1444</v>
      </c>
      <c r="E1823" s="19">
        <f>SUBTOTAL(9,E1811:E1822)</f>
        <v>547537</v>
      </c>
      <c r="F1823" s="19">
        <f>SUBTOTAL(9,F1811:F1822)</f>
        <v>8560200</v>
      </c>
      <c r="G1823" s="19">
        <f>SUBTOTAL(9,G1811:G1822)</f>
        <v>9107737</v>
      </c>
      <c r="H1823" s="19">
        <f>SUBTOTAL(9,H1811:H1822)</f>
        <v>1298759.9032999999</v>
      </c>
      <c r="I1823" s="19">
        <f>SUBTOTAL(9,I1811:I1822)</f>
        <v>7808977.0966999996</v>
      </c>
    </row>
    <row r="1824" spans="2:9" ht="27" customHeight="1" x14ac:dyDescent="0.25">
      <c r="B1824" s="1"/>
      <c r="C1824" s="2"/>
      <c r="D1824" s="9" t="s">
        <v>1445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1620</v>
      </c>
      <c r="C1825" s="11"/>
      <c r="D1825" s="5" t="s">
        <v>1446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3">
        <v>24009</v>
      </c>
      <c r="F1826" s="13">
        <v>593300</v>
      </c>
      <c r="G1826" s="13">
        <v>617309</v>
      </c>
      <c r="H1826" s="13">
        <v>102517.16753999999</v>
      </c>
      <c r="I1826" s="13">
        <v>514791.83246000001</v>
      </c>
    </row>
    <row r="1827" spans="2:9" x14ac:dyDescent="0.2">
      <c r="B1827"/>
      <c r="C1827" s="2">
        <v>21</v>
      </c>
      <c r="D1827" s="5" t="s">
        <v>56</v>
      </c>
      <c r="E1827" s="13">
        <v>9931</v>
      </c>
      <c r="F1827" s="13">
        <v>253100</v>
      </c>
      <c r="G1827" s="13">
        <v>263031</v>
      </c>
      <c r="H1827" s="13">
        <v>42845.542820000002</v>
      </c>
      <c r="I1827" s="13">
        <v>220185.45718</v>
      </c>
    </row>
    <row r="1828" spans="2:9" x14ac:dyDescent="0.2">
      <c r="B1828"/>
      <c r="C1828" s="2">
        <v>45</v>
      </c>
      <c r="D1828" s="5" t="s">
        <v>30</v>
      </c>
      <c r="E1828" s="13">
        <v>22628</v>
      </c>
      <c r="F1828" s="13">
        <v>20000</v>
      </c>
      <c r="G1828" s="13">
        <v>42628</v>
      </c>
      <c r="H1828" s="13">
        <v>3209.54349</v>
      </c>
      <c r="I1828" s="13">
        <v>39418.456510000004</v>
      </c>
    </row>
    <row r="1829" spans="2:9" ht="15" customHeight="1" x14ac:dyDescent="0.2">
      <c r="B1829"/>
      <c r="C1829" s="14">
        <f>SUBTOTAL(9,C1826:C1828)</f>
        <v>67</v>
      </c>
      <c r="D1829" s="15" t="s">
        <v>1447</v>
      </c>
      <c r="E1829" s="16">
        <f>SUBTOTAL(9,E1826:E1828)</f>
        <v>56568</v>
      </c>
      <c r="F1829" s="16">
        <f>SUBTOTAL(9,F1826:F1828)</f>
        <v>866400</v>
      </c>
      <c r="G1829" s="16">
        <f>SUBTOTAL(9,G1826:G1828)</f>
        <v>922968</v>
      </c>
      <c r="H1829" s="16">
        <f>SUBTOTAL(9,H1826:H1828)</f>
        <v>148572.25385000001</v>
      </c>
      <c r="I1829" s="16">
        <f>SUBTOTAL(9,I1826:I1828)</f>
        <v>774395.74615000002</v>
      </c>
    </row>
    <row r="1830" spans="2:9" ht="15" customHeight="1" x14ac:dyDescent="0.2">
      <c r="C1830" s="17">
        <f>SUBTOTAL(9,C1825:C1829)</f>
        <v>67</v>
      </c>
      <c r="D1830" s="18" t="s">
        <v>1448</v>
      </c>
      <c r="E1830" s="19">
        <f>SUBTOTAL(9,E1825:E1829)</f>
        <v>56568</v>
      </c>
      <c r="F1830" s="19">
        <f>SUBTOTAL(9,F1825:F1829)</f>
        <v>866400</v>
      </c>
      <c r="G1830" s="19">
        <f>SUBTOTAL(9,G1825:G1829)</f>
        <v>922968</v>
      </c>
      <c r="H1830" s="19">
        <f>SUBTOTAL(9,H1825:H1829)</f>
        <v>148572.25385000001</v>
      </c>
      <c r="I1830" s="19">
        <f>SUBTOTAL(9,I1825:I1829)</f>
        <v>774395.74615000002</v>
      </c>
    </row>
    <row r="1831" spans="2:9" ht="27" customHeight="1" x14ac:dyDescent="0.25">
      <c r="B1831" s="1"/>
      <c r="C1831" s="2"/>
      <c r="D1831" s="9" t="s">
        <v>1449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1632</v>
      </c>
      <c r="C1832" s="11"/>
      <c r="D1832" s="5" t="s">
        <v>1450</v>
      </c>
      <c r="E1832" s="12"/>
      <c r="F1832" s="1"/>
      <c r="H1832" s="1"/>
      <c r="I1832" s="1"/>
    </row>
    <row r="1833" spans="2:9" x14ac:dyDescent="0.2">
      <c r="B1833"/>
      <c r="C1833" s="2">
        <v>61</v>
      </c>
      <c r="D1833" s="5" t="s">
        <v>1451</v>
      </c>
      <c r="E1833" s="13">
        <v>0</v>
      </c>
      <c r="F1833" s="13">
        <v>24600000</v>
      </c>
      <c r="G1833" s="13">
        <v>24600000</v>
      </c>
      <c r="H1833" s="13">
        <v>5836644.8470000001</v>
      </c>
      <c r="I1833" s="13">
        <v>18763355.153000001</v>
      </c>
    </row>
    <row r="1834" spans="2:9" x14ac:dyDescent="0.2">
      <c r="B1834"/>
      <c r="C1834" s="2">
        <v>72</v>
      </c>
      <c r="D1834" s="5" t="s">
        <v>1452</v>
      </c>
      <c r="E1834" s="13">
        <v>0</v>
      </c>
      <c r="F1834" s="13">
        <v>2180000</v>
      </c>
      <c r="G1834" s="13">
        <v>2180000</v>
      </c>
      <c r="H1834" s="13">
        <v>805727.29399999999</v>
      </c>
      <c r="I1834" s="13">
        <v>1374272.706</v>
      </c>
    </row>
    <row r="1835" spans="2:9" ht="15" customHeight="1" x14ac:dyDescent="0.2">
      <c r="B1835"/>
      <c r="C1835" s="14">
        <f>SUBTOTAL(9,C1833:C1834)</f>
        <v>133</v>
      </c>
      <c r="D1835" s="15" t="s">
        <v>1453</v>
      </c>
      <c r="E1835" s="16">
        <f>SUBTOTAL(9,E1833:E1834)</f>
        <v>0</v>
      </c>
      <c r="F1835" s="16">
        <f>SUBTOTAL(9,F1833:F1834)</f>
        <v>26780000</v>
      </c>
      <c r="G1835" s="16">
        <f>SUBTOTAL(9,G1833:G1834)</f>
        <v>26780000</v>
      </c>
      <c r="H1835" s="16">
        <f>SUBTOTAL(9,H1833:H1834)</f>
        <v>6642372.1409999998</v>
      </c>
      <c r="I1835" s="16">
        <f>SUBTOTAL(9,I1833:I1834)</f>
        <v>20137627.859000001</v>
      </c>
    </row>
    <row r="1836" spans="2:9" ht="15" customHeight="1" x14ac:dyDescent="0.25">
      <c r="B1836" s="10">
        <v>1633</v>
      </c>
      <c r="C1836" s="11"/>
      <c r="D1836" s="5" t="s">
        <v>1454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723</v>
      </c>
      <c r="E1837" s="13">
        <v>0</v>
      </c>
      <c r="F1837" s="13">
        <v>6600000</v>
      </c>
      <c r="G1837" s="13">
        <v>6600000</v>
      </c>
      <c r="H1837" s="13">
        <v>806530.94542999996</v>
      </c>
      <c r="I1837" s="13">
        <v>5793469.0545699997</v>
      </c>
    </row>
    <row r="1838" spans="2:9" ht="15" customHeight="1" x14ac:dyDescent="0.2">
      <c r="B1838"/>
      <c r="C1838" s="14">
        <f>SUBTOTAL(9,C1837:C1837)</f>
        <v>1</v>
      </c>
      <c r="D1838" s="15" t="s">
        <v>1455</v>
      </c>
      <c r="E1838" s="16">
        <f>SUBTOTAL(9,E1837:E1837)</f>
        <v>0</v>
      </c>
      <c r="F1838" s="16">
        <f>SUBTOTAL(9,F1837:F1837)</f>
        <v>6600000</v>
      </c>
      <c r="G1838" s="16">
        <f>SUBTOTAL(9,G1837:G1837)</f>
        <v>6600000</v>
      </c>
      <c r="H1838" s="16">
        <f>SUBTOTAL(9,H1837:H1837)</f>
        <v>806530.94542999996</v>
      </c>
      <c r="I1838" s="16">
        <f>SUBTOTAL(9,I1837:I1837)</f>
        <v>5793469.0545699997</v>
      </c>
    </row>
    <row r="1839" spans="2:9" ht="15" customHeight="1" x14ac:dyDescent="0.2">
      <c r="C1839" s="17">
        <f>SUBTOTAL(9,C1832:C1838)</f>
        <v>134</v>
      </c>
      <c r="D1839" s="18" t="s">
        <v>1456</v>
      </c>
      <c r="E1839" s="19">
        <f>SUBTOTAL(9,E1832:E1838)</f>
        <v>0</v>
      </c>
      <c r="F1839" s="19">
        <f>SUBTOTAL(9,F1832:F1838)</f>
        <v>33380000</v>
      </c>
      <c r="G1839" s="19">
        <f>SUBTOTAL(9,G1832:G1838)</f>
        <v>33380000</v>
      </c>
      <c r="H1839" s="19">
        <f>SUBTOTAL(9,H1832:H1838)</f>
        <v>7448903.0864300001</v>
      </c>
      <c r="I1839" s="19">
        <f>SUBTOTAL(9,I1832:I1838)</f>
        <v>25931096.913570002</v>
      </c>
    </row>
    <row r="1840" spans="2:9" ht="27" customHeight="1" x14ac:dyDescent="0.25">
      <c r="B1840" s="1"/>
      <c r="C1840" s="2"/>
      <c r="D1840" s="9" t="s">
        <v>1457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1650</v>
      </c>
      <c r="C1841" s="11"/>
      <c r="D1841" s="5" t="s">
        <v>1458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2060</v>
      </c>
      <c r="F1842" s="13">
        <v>43600</v>
      </c>
      <c r="G1842" s="13">
        <v>45660</v>
      </c>
      <c r="H1842" s="13">
        <v>356.09658999999999</v>
      </c>
      <c r="I1842" s="13">
        <v>45303.903409999999</v>
      </c>
    </row>
    <row r="1843" spans="2:9" x14ac:dyDescent="0.2">
      <c r="B1843"/>
      <c r="C1843" s="2">
        <v>89</v>
      </c>
      <c r="D1843" s="5" t="s">
        <v>1459</v>
      </c>
      <c r="E1843" s="13">
        <v>0</v>
      </c>
      <c r="F1843" s="13">
        <v>10489300</v>
      </c>
      <c r="G1843" s="13">
        <v>10489300</v>
      </c>
      <c r="H1843" s="13">
        <v>872687.04221999994</v>
      </c>
      <c r="I1843" s="13">
        <v>9616612.9577799998</v>
      </c>
    </row>
    <row r="1844" spans="2:9" ht="15" customHeight="1" x14ac:dyDescent="0.2">
      <c r="B1844"/>
      <c r="C1844" s="14">
        <f>SUBTOTAL(9,C1842:C1843)</f>
        <v>90</v>
      </c>
      <c r="D1844" s="15" t="s">
        <v>1460</v>
      </c>
      <c r="E1844" s="16">
        <f>SUBTOTAL(9,E1842:E1843)</f>
        <v>2060</v>
      </c>
      <c r="F1844" s="16">
        <f>SUBTOTAL(9,F1842:F1843)</f>
        <v>10532900</v>
      </c>
      <c r="G1844" s="16">
        <f>SUBTOTAL(9,G1842:G1843)</f>
        <v>10534960</v>
      </c>
      <c r="H1844" s="16">
        <f>SUBTOTAL(9,H1842:H1843)</f>
        <v>873043.13880999992</v>
      </c>
      <c r="I1844" s="16">
        <f>SUBTOTAL(9,I1842:I1843)</f>
        <v>9661916.8611900005</v>
      </c>
    </row>
    <row r="1845" spans="2:9" ht="15" customHeight="1" x14ac:dyDescent="0.25">
      <c r="B1845" s="10">
        <v>1651</v>
      </c>
      <c r="C1845" s="11"/>
      <c r="D1845" s="5" t="s">
        <v>1461</v>
      </c>
      <c r="E1845" s="12"/>
      <c r="F1845" s="1"/>
      <c r="H1845" s="1"/>
      <c r="I1845" s="1"/>
    </row>
    <row r="1846" spans="2:9" x14ac:dyDescent="0.2">
      <c r="B1846"/>
      <c r="C1846" s="2">
        <v>98</v>
      </c>
      <c r="D1846" s="5" t="s">
        <v>1462</v>
      </c>
      <c r="E1846" s="13">
        <v>0</v>
      </c>
      <c r="F1846" s="13">
        <v>76515000</v>
      </c>
      <c r="G1846" s="13">
        <v>76515000</v>
      </c>
      <c r="H1846" s="13">
        <v>11161000</v>
      </c>
      <c r="I1846" s="13">
        <v>65354000</v>
      </c>
    </row>
    <row r="1847" spans="2:9" ht="15" customHeight="1" x14ac:dyDescent="0.2">
      <c r="B1847"/>
      <c r="C1847" s="14">
        <f>SUBTOTAL(9,C1846:C1846)</f>
        <v>98</v>
      </c>
      <c r="D1847" s="15" t="s">
        <v>1463</v>
      </c>
      <c r="E1847" s="16">
        <f>SUBTOTAL(9,E1846:E1846)</f>
        <v>0</v>
      </c>
      <c r="F1847" s="16">
        <f>SUBTOTAL(9,F1846:F1846)</f>
        <v>76515000</v>
      </c>
      <c r="G1847" s="16">
        <f>SUBTOTAL(9,G1846:G1846)</f>
        <v>76515000</v>
      </c>
      <c r="H1847" s="16">
        <f>SUBTOTAL(9,H1846:H1846)</f>
        <v>11161000</v>
      </c>
      <c r="I1847" s="16">
        <f>SUBTOTAL(9,I1846:I1846)</f>
        <v>65354000</v>
      </c>
    </row>
    <row r="1848" spans="2:9" ht="15" customHeight="1" x14ac:dyDescent="0.2">
      <c r="C1848" s="17">
        <f>SUBTOTAL(9,C1841:C1847)</f>
        <v>188</v>
      </c>
      <c r="D1848" s="18" t="s">
        <v>1464</v>
      </c>
      <c r="E1848" s="19">
        <f>SUBTOTAL(9,E1841:E1847)</f>
        <v>2060</v>
      </c>
      <c r="F1848" s="19">
        <f>SUBTOTAL(9,F1841:F1847)</f>
        <v>87047900</v>
      </c>
      <c r="G1848" s="19">
        <f>SUBTOTAL(9,G1841:G1847)</f>
        <v>87049960</v>
      </c>
      <c r="H1848" s="19">
        <f>SUBTOTAL(9,H1841:H1847)</f>
        <v>12034043.138809999</v>
      </c>
      <c r="I1848" s="19">
        <f>SUBTOTAL(9,I1841:I1847)</f>
        <v>75015916.861190006</v>
      </c>
    </row>
    <row r="1849" spans="2:9" ht="15" customHeight="1" x14ac:dyDescent="0.2">
      <c r="C1849" s="17">
        <f>SUBTOTAL(9,C1795:C1848)</f>
        <v>801</v>
      </c>
      <c r="D1849" s="18" t="s">
        <v>1465</v>
      </c>
      <c r="E1849" s="19">
        <f>SUBTOTAL(9,E1795:E1848)</f>
        <v>718370</v>
      </c>
      <c r="F1849" s="19">
        <f>SUBTOTAL(9,F1795:F1848)</f>
        <v>131287700</v>
      </c>
      <c r="G1849" s="19">
        <f>SUBTOTAL(9,G1795:G1848)</f>
        <v>132006070</v>
      </c>
      <c r="H1849" s="19">
        <f>SUBTOTAL(9,H1795:H1848)</f>
        <v>21152647.194929998</v>
      </c>
      <c r="I1849" s="19">
        <f>SUBTOTAL(9,I1795:I1848)</f>
        <v>110853422.80507</v>
      </c>
    </row>
    <row r="1850" spans="2:9" x14ac:dyDescent="0.2">
      <c r="C1850" s="17"/>
      <c r="D1850" s="20"/>
      <c r="E1850" s="21"/>
      <c r="F1850" s="21"/>
      <c r="G1850" s="21"/>
      <c r="H1850" s="21"/>
      <c r="I1850" s="21"/>
    </row>
    <row r="1851" spans="2:9" ht="15" customHeight="1" x14ac:dyDescent="0.2">
      <c r="B1851" s="1"/>
      <c r="C1851" s="2"/>
      <c r="D1851" s="3" t="s">
        <v>1466</v>
      </c>
      <c r="E1851" s="1"/>
      <c r="F1851" s="1"/>
      <c r="G1851" s="1"/>
      <c r="H1851" s="1"/>
      <c r="I1851" s="1"/>
    </row>
    <row r="1852" spans="2:9" ht="27" customHeight="1" x14ac:dyDescent="0.25">
      <c r="B1852" s="1"/>
      <c r="C1852" s="2"/>
      <c r="D1852" s="9" t="s">
        <v>9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1700</v>
      </c>
      <c r="C1853" s="11"/>
      <c r="D1853" s="5" t="s">
        <v>1467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3">
        <v>25497</v>
      </c>
      <c r="F1854" s="13">
        <v>821030</v>
      </c>
      <c r="G1854" s="13">
        <v>846527</v>
      </c>
      <c r="H1854" s="13">
        <v>111249.52149</v>
      </c>
      <c r="I1854" s="13">
        <v>735277.47851000004</v>
      </c>
    </row>
    <row r="1855" spans="2:9" x14ac:dyDescent="0.2">
      <c r="B1855"/>
      <c r="C1855" s="2">
        <v>21</v>
      </c>
      <c r="D1855" s="5" t="s">
        <v>1468</v>
      </c>
      <c r="E1855" s="13">
        <v>0</v>
      </c>
      <c r="F1855" s="13">
        <v>128779</v>
      </c>
      <c r="G1855" s="13">
        <v>128779</v>
      </c>
      <c r="H1855" s="13">
        <v>9615.8598199999997</v>
      </c>
      <c r="I1855" s="13">
        <v>119163.14018</v>
      </c>
    </row>
    <row r="1856" spans="2:9" x14ac:dyDescent="0.2">
      <c r="B1856"/>
      <c r="C1856" s="2">
        <v>43</v>
      </c>
      <c r="D1856" s="5" t="s">
        <v>1469</v>
      </c>
      <c r="E1856" s="13">
        <v>1032</v>
      </c>
      <c r="F1856" s="13">
        <v>10242</v>
      </c>
      <c r="G1856" s="13">
        <v>11274</v>
      </c>
      <c r="H1856" s="13">
        <v>0</v>
      </c>
      <c r="I1856" s="13">
        <v>11274</v>
      </c>
    </row>
    <row r="1857" spans="2:9" x14ac:dyDescent="0.2">
      <c r="B1857"/>
      <c r="C1857" s="2">
        <v>71</v>
      </c>
      <c r="D1857" s="5" t="s">
        <v>1470</v>
      </c>
      <c r="E1857" s="13">
        <v>2220</v>
      </c>
      <c r="F1857" s="13">
        <v>66346</v>
      </c>
      <c r="G1857" s="13">
        <v>68566</v>
      </c>
      <c r="H1857" s="13">
        <v>42886</v>
      </c>
      <c r="I1857" s="13">
        <v>25680</v>
      </c>
    </row>
    <row r="1858" spans="2:9" x14ac:dyDescent="0.2">
      <c r="B1858"/>
      <c r="C1858" s="2">
        <v>73</v>
      </c>
      <c r="D1858" s="5" t="s">
        <v>1471</v>
      </c>
      <c r="E1858" s="13">
        <v>5326</v>
      </c>
      <c r="F1858" s="13">
        <v>29724</v>
      </c>
      <c r="G1858" s="13">
        <v>35050</v>
      </c>
      <c r="H1858" s="13">
        <v>181.75</v>
      </c>
      <c r="I1858" s="13">
        <v>34868.25</v>
      </c>
    </row>
    <row r="1859" spans="2:9" x14ac:dyDescent="0.2">
      <c r="B1859"/>
      <c r="C1859" s="2">
        <v>78</v>
      </c>
      <c r="D1859" s="5" t="s">
        <v>1472</v>
      </c>
      <c r="E1859" s="13">
        <v>0</v>
      </c>
      <c r="F1859" s="13">
        <v>333283</v>
      </c>
      <c r="G1859" s="13">
        <v>333283</v>
      </c>
      <c r="H1859" s="13">
        <v>58300.959459999998</v>
      </c>
      <c r="I1859" s="13">
        <v>274982.04054000002</v>
      </c>
    </row>
    <row r="1860" spans="2:9" ht="15" customHeight="1" x14ac:dyDescent="0.2">
      <c r="B1860"/>
      <c r="C1860" s="14">
        <f>SUBTOTAL(9,C1854:C1859)</f>
        <v>287</v>
      </c>
      <c r="D1860" s="15" t="s">
        <v>1473</v>
      </c>
      <c r="E1860" s="16">
        <f>SUBTOTAL(9,E1854:E1859)</f>
        <v>34075</v>
      </c>
      <c r="F1860" s="16">
        <f>SUBTOTAL(9,F1854:F1859)</f>
        <v>1389404</v>
      </c>
      <c r="G1860" s="16">
        <f>SUBTOTAL(9,G1854:G1859)</f>
        <v>1423479</v>
      </c>
      <c r="H1860" s="16">
        <f>SUBTOTAL(9,H1854:H1859)</f>
        <v>222234.09077000001</v>
      </c>
      <c r="I1860" s="16">
        <f>SUBTOTAL(9,I1854:I1859)</f>
        <v>1201244.9092300001</v>
      </c>
    </row>
    <row r="1861" spans="2:9" ht="15" customHeight="1" x14ac:dyDescent="0.25">
      <c r="B1861" s="10">
        <v>1710</v>
      </c>
      <c r="C1861" s="11"/>
      <c r="D1861" s="5" t="s">
        <v>1474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77</v>
      </c>
      <c r="E1862" s="13">
        <v>81489</v>
      </c>
      <c r="F1862" s="13">
        <v>4171164</v>
      </c>
      <c r="G1862" s="13">
        <v>4252653</v>
      </c>
      <c r="H1862" s="13">
        <v>625787.59563</v>
      </c>
      <c r="I1862" s="13">
        <v>3626865.4043700001</v>
      </c>
    </row>
    <row r="1863" spans="2:9" x14ac:dyDescent="0.2">
      <c r="B1863"/>
      <c r="C1863" s="2">
        <v>47</v>
      </c>
      <c r="D1863" s="5" t="s">
        <v>1475</v>
      </c>
      <c r="E1863" s="13">
        <v>250560</v>
      </c>
      <c r="F1863" s="13">
        <v>2546032</v>
      </c>
      <c r="G1863" s="13">
        <v>2796592</v>
      </c>
      <c r="H1863" s="13">
        <v>155823.28735</v>
      </c>
      <c r="I1863" s="13">
        <v>2640768.7126500001</v>
      </c>
    </row>
    <row r="1864" spans="2:9" ht="15" customHeight="1" x14ac:dyDescent="0.2">
      <c r="B1864"/>
      <c r="C1864" s="14">
        <f>SUBTOTAL(9,C1862:C1863)</f>
        <v>48</v>
      </c>
      <c r="D1864" s="15" t="s">
        <v>1476</v>
      </c>
      <c r="E1864" s="16">
        <f>SUBTOTAL(9,E1862:E1863)</f>
        <v>332049</v>
      </c>
      <c r="F1864" s="16">
        <f>SUBTOTAL(9,F1862:F1863)</f>
        <v>6717196</v>
      </c>
      <c r="G1864" s="16">
        <f>SUBTOTAL(9,G1862:G1863)</f>
        <v>7049245</v>
      </c>
      <c r="H1864" s="16">
        <f>SUBTOTAL(9,H1862:H1863)</f>
        <v>781610.88297999999</v>
      </c>
      <c r="I1864" s="16">
        <f>SUBTOTAL(9,I1862:I1863)</f>
        <v>6267634.1170199998</v>
      </c>
    </row>
    <row r="1865" spans="2:9" ht="15" customHeight="1" x14ac:dyDescent="0.25">
      <c r="B1865" s="10">
        <v>1716</v>
      </c>
      <c r="C1865" s="11"/>
      <c r="D1865" s="5" t="s">
        <v>1477</v>
      </c>
      <c r="E1865" s="12"/>
      <c r="F1865" s="1"/>
      <c r="H1865" s="1"/>
      <c r="I1865" s="1"/>
    </row>
    <row r="1866" spans="2:9" x14ac:dyDescent="0.2">
      <c r="B1866"/>
      <c r="C1866" s="2">
        <v>51</v>
      </c>
      <c r="D1866" s="5" t="s">
        <v>1478</v>
      </c>
      <c r="E1866" s="13">
        <v>0</v>
      </c>
      <c r="F1866" s="13">
        <v>193830</v>
      </c>
      <c r="G1866" s="13">
        <v>193830</v>
      </c>
      <c r="H1866" s="13">
        <v>48457.5</v>
      </c>
      <c r="I1866" s="13">
        <v>145372.5</v>
      </c>
    </row>
    <row r="1867" spans="2:9" ht="15" customHeight="1" x14ac:dyDescent="0.2">
      <c r="B1867"/>
      <c r="C1867" s="14">
        <f>SUBTOTAL(9,C1866:C1866)</f>
        <v>51</v>
      </c>
      <c r="D1867" s="15" t="s">
        <v>1479</v>
      </c>
      <c r="E1867" s="16">
        <f>SUBTOTAL(9,E1866:E1866)</f>
        <v>0</v>
      </c>
      <c r="F1867" s="16">
        <f>SUBTOTAL(9,F1866:F1866)</f>
        <v>193830</v>
      </c>
      <c r="G1867" s="16">
        <f>SUBTOTAL(9,G1866:G1866)</f>
        <v>193830</v>
      </c>
      <c r="H1867" s="16">
        <f>SUBTOTAL(9,H1866:H1866)</f>
        <v>48457.5</v>
      </c>
      <c r="I1867" s="16">
        <f>SUBTOTAL(9,I1866:I1866)</f>
        <v>145372.5</v>
      </c>
    </row>
    <row r="1868" spans="2:9" ht="15" customHeight="1" x14ac:dyDescent="0.25">
      <c r="B1868" s="10">
        <v>1720</v>
      </c>
      <c r="C1868" s="11"/>
      <c r="D1868" s="5" t="s">
        <v>1480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20</v>
      </c>
      <c r="E1869" s="13">
        <v>44805</v>
      </c>
      <c r="F1869" s="13">
        <v>9217413</v>
      </c>
      <c r="G1869" s="13">
        <v>9262218</v>
      </c>
      <c r="H1869" s="13">
        <v>1240598.65466</v>
      </c>
      <c r="I1869" s="13">
        <v>8021619.3453400005</v>
      </c>
    </row>
    <row r="1870" spans="2:9" x14ac:dyDescent="0.2">
      <c r="B1870"/>
      <c r="C1870" s="2">
        <v>71</v>
      </c>
      <c r="D1870" s="5" t="s">
        <v>1481</v>
      </c>
      <c r="E1870" s="13">
        <v>1306</v>
      </c>
      <c r="F1870" s="13">
        <v>22252</v>
      </c>
      <c r="G1870" s="13">
        <v>23558</v>
      </c>
      <c r="H1870" s="13">
        <v>19826.382000000001</v>
      </c>
      <c r="I1870" s="13">
        <v>3731.6179999999999</v>
      </c>
    </row>
    <row r="1871" spans="2:9" ht="15" customHeight="1" x14ac:dyDescent="0.2">
      <c r="B1871"/>
      <c r="C1871" s="14">
        <f>SUBTOTAL(9,C1869:C1870)</f>
        <v>72</v>
      </c>
      <c r="D1871" s="15" t="s">
        <v>1482</v>
      </c>
      <c r="E1871" s="16">
        <f>SUBTOTAL(9,E1869:E1870)</f>
        <v>46111</v>
      </c>
      <c r="F1871" s="16">
        <f>SUBTOTAL(9,F1869:F1870)</f>
        <v>9239665</v>
      </c>
      <c r="G1871" s="16">
        <f>SUBTOTAL(9,G1869:G1870)</f>
        <v>9285776</v>
      </c>
      <c r="H1871" s="16">
        <f>SUBTOTAL(9,H1869:H1870)</f>
        <v>1260425.03666</v>
      </c>
      <c r="I1871" s="16">
        <f>SUBTOTAL(9,I1869:I1870)</f>
        <v>8025350.9633400002</v>
      </c>
    </row>
    <row r="1872" spans="2:9" ht="15" customHeight="1" x14ac:dyDescent="0.25">
      <c r="B1872" s="10">
        <v>1723</v>
      </c>
      <c r="C1872" s="11"/>
      <c r="D1872" s="5" t="s">
        <v>1483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5186</v>
      </c>
      <c r="F1873" s="13">
        <v>316418</v>
      </c>
      <c r="G1873" s="13">
        <v>321604</v>
      </c>
      <c r="H1873" s="13">
        <v>47527.39071</v>
      </c>
      <c r="I1873" s="13">
        <v>274076.60928999999</v>
      </c>
    </row>
    <row r="1874" spans="2:9" ht="15" customHeight="1" x14ac:dyDescent="0.2">
      <c r="B1874"/>
      <c r="C1874" s="14">
        <f>SUBTOTAL(9,C1873:C1873)</f>
        <v>1</v>
      </c>
      <c r="D1874" s="15" t="s">
        <v>1484</v>
      </c>
      <c r="E1874" s="16">
        <f>SUBTOTAL(9,E1873:E1873)</f>
        <v>5186</v>
      </c>
      <c r="F1874" s="16">
        <f>SUBTOTAL(9,F1873:F1873)</f>
        <v>316418</v>
      </c>
      <c r="G1874" s="16">
        <f>SUBTOTAL(9,G1873:G1873)</f>
        <v>321604</v>
      </c>
      <c r="H1874" s="16">
        <f>SUBTOTAL(9,H1873:H1873)</f>
        <v>47527.39071</v>
      </c>
      <c r="I1874" s="16">
        <f>SUBTOTAL(9,I1873:I1873)</f>
        <v>274076.60928999999</v>
      </c>
    </row>
    <row r="1875" spans="2:9" ht="15" customHeight="1" x14ac:dyDescent="0.25">
      <c r="B1875" s="10">
        <v>1731</v>
      </c>
      <c r="C1875" s="11"/>
      <c r="D1875" s="5" t="s">
        <v>1485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20</v>
      </c>
      <c r="E1876" s="13">
        <v>0</v>
      </c>
      <c r="F1876" s="13">
        <v>5566035</v>
      </c>
      <c r="G1876" s="13">
        <v>5566035</v>
      </c>
      <c r="H1876" s="13">
        <v>742246.33583</v>
      </c>
      <c r="I1876" s="13">
        <v>4823788.6641699998</v>
      </c>
    </row>
    <row r="1877" spans="2:9" ht="15" customHeight="1" x14ac:dyDescent="0.2">
      <c r="B1877"/>
      <c r="C1877" s="14">
        <f>SUBTOTAL(9,C1876:C1876)</f>
        <v>1</v>
      </c>
      <c r="D1877" s="15" t="s">
        <v>1486</v>
      </c>
      <c r="E1877" s="16">
        <f>SUBTOTAL(9,E1876:E1876)</f>
        <v>0</v>
      </c>
      <c r="F1877" s="16">
        <f>SUBTOTAL(9,F1876:F1876)</f>
        <v>5566035</v>
      </c>
      <c r="G1877" s="16">
        <f>SUBTOTAL(9,G1876:G1876)</f>
        <v>5566035</v>
      </c>
      <c r="H1877" s="16">
        <f>SUBTOTAL(9,H1876:H1876)</f>
        <v>742246.33583</v>
      </c>
      <c r="I1877" s="16">
        <f>SUBTOTAL(9,I1876:I1876)</f>
        <v>4823788.6641699998</v>
      </c>
    </row>
    <row r="1878" spans="2:9" ht="15" customHeight="1" x14ac:dyDescent="0.25">
      <c r="B1878" s="10">
        <v>1732</v>
      </c>
      <c r="C1878" s="11"/>
      <c r="D1878" s="5" t="s">
        <v>1487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20</v>
      </c>
      <c r="E1879" s="13">
        <v>0</v>
      </c>
      <c r="F1879" s="13">
        <v>4389630</v>
      </c>
      <c r="G1879" s="13">
        <v>4389630</v>
      </c>
      <c r="H1879" s="13">
        <v>756010.70886999997</v>
      </c>
      <c r="I1879" s="13">
        <v>3633619.2911299998</v>
      </c>
    </row>
    <row r="1880" spans="2:9" ht="15" customHeight="1" x14ac:dyDescent="0.2">
      <c r="B1880"/>
      <c r="C1880" s="14">
        <f>SUBTOTAL(9,C1879:C1879)</f>
        <v>1</v>
      </c>
      <c r="D1880" s="15" t="s">
        <v>1488</v>
      </c>
      <c r="E1880" s="16">
        <f>SUBTOTAL(9,E1879:E1879)</f>
        <v>0</v>
      </c>
      <c r="F1880" s="16">
        <f>SUBTOTAL(9,F1879:F1879)</f>
        <v>4389630</v>
      </c>
      <c r="G1880" s="16">
        <f>SUBTOTAL(9,G1879:G1879)</f>
        <v>4389630</v>
      </c>
      <c r="H1880" s="16">
        <f>SUBTOTAL(9,H1879:H1879)</f>
        <v>756010.70886999997</v>
      </c>
      <c r="I1880" s="16">
        <f>SUBTOTAL(9,I1879:I1879)</f>
        <v>3633619.2911299998</v>
      </c>
    </row>
    <row r="1881" spans="2:9" ht="15" customHeight="1" x14ac:dyDescent="0.25">
      <c r="B1881" s="10">
        <v>1733</v>
      </c>
      <c r="C1881" s="11"/>
      <c r="D1881" s="5" t="s">
        <v>1489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20</v>
      </c>
      <c r="E1882" s="13">
        <v>182303</v>
      </c>
      <c r="F1882" s="13">
        <v>5292845</v>
      </c>
      <c r="G1882" s="13">
        <v>5475148</v>
      </c>
      <c r="H1882" s="13">
        <v>552855.10968999995</v>
      </c>
      <c r="I1882" s="13">
        <v>4922292.8903099997</v>
      </c>
    </row>
    <row r="1883" spans="2:9" ht="15" customHeight="1" x14ac:dyDescent="0.2">
      <c r="B1883"/>
      <c r="C1883" s="14">
        <f>SUBTOTAL(9,C1882:C1882)</f>
        <v>1</v>
      </c>
      <c r="D1883" s="15" t="s">
        <v>1490</v>
      </c>
      <c r="E1883" s="16">
        <f>SUBTOTAL(9,E1882:E1882)</f>
        <v>182303</v>
      </c>
      <c r="F1883" s="16">
        <f>SUBTOTAL(9,F1882:F1882)</f>
        <v>5292845</v>
      </c>
      <c r="G1883" s="16">
        <f>SUBTOTAL(9,G1882:G1882)</f>
        <v>5475148</v>
      </c>
      <c r="H1883" s="16">
        <f>SUBTOTAL(9,H1882:H1882)</f>
        <v>552855.10968999995</v>
      </c>
      <c r="I1883" s="16">
        <f>SUBTOTAL(9,I1882:I1882)</f>
        <v>4922292.8903099997</v>
      </c>
    </row>
    <row r="1884" spans="2:9" ht="15" customHeight="1" x14ac:dyDescent="0.25">
      <c r="B1884" s="10">
        <v>1734</v>
      </c>
      <c r="C1884" s="11"/>
      <c r="D1884" s="5" t="s">
        <v>1491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20</v>
      </c>
      <c r="E1885" s="13">
        <v>0</v>
      </c>
      <c r="F1885" s="13">
        <v>1394798</v>
      </c>
      <c r="G1885" s="13">
        <v>1394798</v>
      </c>
      <c r="H1885" s="13">
        <v>152232.10819999999</v>
      </c>
      <c r="I1885" s="13">
        <v>1242565.8918000001</v>
      </c>
    </row>
    <row r="1886" spans="2:9" ht="15" customHeight="1" x14ac:dyDescent="0.2">
      <c r="B1886"/>
      <c r="C1886" s="14">
        <f>SUBTOTAL(9,C1885:C1885)</f>
        <v>1</v>
      </c>
      <c r="D1886" s="15" t="s">
        <v>1492</v>
      </c>
      <c r="E1886" s="16">
        <f>SUBTOTAL(9,E1885:E1885)</f>
        <v>0</v>
      </c>
      <c r="F1886" s="16">
        <f>SUBTOTAL(9,F1885:F1885)</f>
        <v>1394798</v>
      </c>
      <c r="G1886" s="16">
        <f>SUBTOTAL(9,G1885:G1885)</f>
        <v>1394798</v>
      </c>
      <c r="H1886" s="16">
        <f>SUBTOTAL(9,H1885:H1885)</f>
        <v>152232.10819999999</v>
      </c>
      <c r="I1886" s="16">
        <f>SUBTOTAL(9,I1885:I1885)</f>
        <v>1242565.8918000001</v>
      </c>
    </row>
    <row r="1887" spans="2:9" ht="15" customHeight="1" x14ac:dyDescent="0.25">
      <c r="B1887" s="10">
        <v>1735</v>
      </c>
      <c r="C1887" s="11"/>
      <c r="D1887" s="5" t="s">
        <v>1493</v>
      </c>
      <c r="E1887" s="12"/>
      <c r="F1887" s="1"/>
      <c r="H1887" s="1"/>
      <c r="I1887" s="1"/>
    </row>
    <row r="1888" spans="2:9" x14ac:dyDescent="0.2">
      <c r="B1888"/>
      <c r="C1888" s="2">
        <v>21</v>
      </c>
      <c r="D1888" s="5" t="s">
        <v>25</v>
      </c>
      <c r="E1888" s="13">
        <v>0</v>
      </c>
      <c r="F1888" s="13">
        <v>2005584</v>
      </c>
      <c r="G1888" s="13">
        <v>2005584</v>
      </c>
      <c r="H1888" s="13">
        <v>309744.07984000002</v>
      </c>
      <c r="I1888" s="13">
        <v>1695839.92016</v>
      </c>
    </row>
    <row r="1889" spans="2:9" ht="15" customHeight="1" x14ac:dyDescent="0.2">
      <c r="B1889"/>
      <c r="C1889" s="14">
        <f>SUBTOTAL(9,C1888:C1888)</f>
        <v>21</v>
      </c>
      <c r="D1889" s="15" t="s">
        <v>1494</v>
      </c>
      <c r="E1889" s="16">
        <f>SUBTOTAL(9,E1888:E1888)</f>
        <v>0</v>
      </c>
      <c r="F1889" s="16">
        <f>SUBTOTAL(9,F1888:F1888)</f>
        <v>2005584</v>
      </c>
      <c r="G1889" s="16">
        <f>SUBTOTAL(9,G1888:G1888)</f>
        <v>2005584</v>
      </c>
      <c r="H1889" s="16">
        <f>SUBTOTAL(9,H1888:H1888)</f>
        <v>309744.07984000002</v>
      </c>
      <c r="I1889" s="16">
        <f>SUBTOTAL(9,I1888:I1888)</f>
        <v>1695839.92016</v>
      </c>
    </row>
    <row r="1890" spans="2:9" ht="15" customHeight="1" x14ac:dyDescent="0.25">
      <c r="B1890" s="10">
        <v>1760</v>
      </c>
      <c r="C1890" s="11"/>
      <c r="D1890" s="5" t="s">
        <v>1495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1496</v>
      </c>
      <c r="E1891" s="13">
        <v>21974</v>
      </c>
      <c r="F1891" s="13">
        <v>1629765</v>
      </c>
      <c r="G1891" s="13">
        <v>1651739</v>
      </c>
      <c r="H1891" s="13">
        <v>277063.26296000002</v>
      </c>
      <c r="I1891" s="13">
        <v>1374675.73704</v>
      </c>
    </row>
    <row r="1892" spans="2:9" x14ac:dyDescent="0.2">
      <c r="B1892"/>
      <c r="C1892" s="2">
        <v>44</v>
      </c>
      <c r="D1892" s="5" t="s">
        <v>1497</v>
      </c>
      <c r="E1892" s="13">
        <v>7284</v>
      </c>
      <c r="F1892" s="13">
        <v>83185</v>
      </c>
      <c r="G1892" s="13">
        <v>90469</v>
      </c>
      <c r="H1892" s="13">
        <v>1170.14462</v>
      </c>
      <c r="I1892" s="13">
        <v>89298.855379999994</v>
      </c>
    </row>
    <row r="1893" spans="2:9" x14ac:dyDescent="0.2">
      <c r="B1893"/>
      <c r="C1893" s="2">
        <v>45</v>
      </c>
      <c r="D1893" s="5" t="s">
        <v>1498</v>
      </c>
      <c r="E1893" s="13">
        <v>233169</v>
      </c>
      <c r="F1893" s="13">
        <v>8952590</v>
      </c>
      <c r="G1893" s="13">
        <v>9185759</v>
      </c>
      <c r="H1893" s="13">
        <v>431142.94533999998</v>
      </c>
      <c r="I1893" s="13">
        <v>8754616.0546599999</v>
      </c>
    </row>
    <row r="1894" spans="2:9" x14ac:dyDescent="0.2">
      <c r="B1894"/>
      <c r="C1894" s="2">
        <v>48</v>
      </c>
      <c r="D1894" s="5" t="s">
        <v>1499</v>
      </c>
      <c r="E1894" s="13">
        <v>2289</v>
      </c>
      <c r="F1894" s="13">
        <v>205000</v>
      </c>
      <c r="G1894" s="13">
        <v>207289</v>
      </c>
      <c r="H1894" s="13">
        <v>974.82682</v>
      </c>
      <c r="I1894" s="13">
        <v>206314.17318000001</v>
      </c>
    </row>
    <row r="1895" spans="2:9" ht="25.5" x14ac:dyDescent="0.2">
      <c r="B1895"/>
      <c r="C1895" s="2">
        <v>75</v>
      </c>
      <c r="D1895" s="5" t="s">
        <v>1500</v>
      </c>
      <c r="E1895" s="13">
        <v>1</v>
      </c>
      <c r="F1895" s="13">
        <v>95110</v>
      </c>
      <c r="G1895" s="13">
        <v>95111</v>
      </c>
      <c r="H1895" s="13">
        <v>14352.52691</v>
      </c>
      <c r="I1895" s="13">
        <v>80758.47309</v>
      </c>
    </row>
    <row r="1896" spans="2:9" ht="15" customHeight="1" x14ac:dyDescent="0.2">
      <c r="B1896"/>
      <c r="C1896" s="14">
        <f>SUBTOTAL(9,C1891:C1895)</f>
        <v>213</v>
      </c>
      <c r="D1896" s="15" t="s">
        <v>1501</v>
      </c>
      <c r="E1896" s="16">
        <f>SUBTOTAL(9,E1891:E1895)</f>
        <v>264717</v>
      </c>
      <c r="F1896" s="16">
        <f>SUBTOTAL(9,F1891:F1895)</f>
        <v>10965650</v>
      </c>
      <c r="G1896" s="16">
        <f>SUBTOTAL(9,G1891:G1895)</f>
        <v>11230367</v>
      </c>
      <c r="H1896" s="16">
        <f>SUBTOTAL(9,H1891:H1895)</f>
        <v>724703.70664999995</v>
      </c>
      <c r="I1896" s="16">
        <f>SUBTOTAL(9,I1891:I1895)</f>
        <v>10505663.293350002</v>
      </c>
    </row>
    <row r="1897" spans="2:9" ht="15" customHeight="1" x14ac:dyDescent="0.25">
      <c r="B1897" s="10">
        <v>1761</v>
      </c>
      <c r="C1897" s="11"/>
      <c r="D1897" s="5" t="s">
        <v>1502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1503</v>
      </c>
      <c r="E1898" s="13">
        <v>8202</v>
      </c>
      <c r="F1898" s="13">
        <v>191471</v>
      </c>
      <c r="G1898" s="13">
        <v>199673</v>
      </c>
      <c r="H1898" s="13">
        <v>22631.088489999998</v>
      </c>
      <c r="I1898" s="13">
        <v>177041.91151000001</v>
      </c>
    </row>
    <row r="1899" spans="2:9" x14ac:dyDescent="0.2">
      <c r="B1899"/>
      <c r="C1899" s="2">
        <v>45</v>
      </c>
      <c r="D1899" s="5" t="s">
        <v>1504</v>
      </c>
      <c r="E1899" s="13">
        <v>1079630</v>
      </c>
      <c r="F1899" s="13">
        <v>7009512</v>
      </c>
      <c r="G1899" s="13">
        <v>8089142</v>
      </c>
      <c r="H1899" s="13">
        <v>28839.165410000001</v>
      </c>
      <c r="I1899" s="13">
        <v>8060302.8345900001</v>
      </c>
    </row>
    <row r="1900" spans="2:9" x14ac:dyDescent="0.2">
      <c r="B1900"/>
      <c r="C1900" s="2">
        <v>47</v>
      </c>
      <c r="D1900" s="5" t="s">
        <v>1505</v>
      </c>
      <c r="E1900" s="13">
        <v>5273</v>
      </c>
      <c r="F1900" s="13">
        <v>1176449</v>
      </c>
      <c r="G1900" s="13">
        <v>1181722</v>
      </c>
      <c r="H1900" s="13">
        <v>159129.91250000001</v>
      </c>
      <c r="I1900" s="13">
        <v>1022592.0875</v>
      </c>
    </row>
    <row r="1901" spans="2:9" ht="15" customHeight="1" x14ac:dyDescent="0.2">
      <c r="B1901"/>
      <c r="C1901" s="14">
        <f>SUBTOTAL(9,C1898:C1900)</f>
        <v>93</v>
      </c>
      <c r="D1901" s="15" t="s">
        <v>1506</v>
      </c>
      <c r="E1901" s="16">
        <f>SUBTOTAL(9,E1898:E1900)</f>
        <v>1093105</v>
      </c>
      <c r="F1901" s="16">
        <f>SUBTOTAL(9,F1898:F1900)</f>
        <v>8377432</v>
      </c>
      <c r="G1901" s="16">
        <f>SUBTOTAL(9,G1898:G1900)</f>
        <v>9470537</v>
      </c>
      <c r="H1901" s="16">
        <f>SUBTOTAL(9,H1898:H1900)</f>
        <v>210600.16639999999</v>
      </c>
      <c r="I1901" s="16">
        <f>SUBTOTAL(9,I1898:I1900)</f>
        <v>9259936.8335999995</v>
      </c>
    </row>
    <row r="1902" spans="2:9" ht="15" customHeight="1" x14ac:dyDescent="0.25">
      <c r="B1902" s="10">
        <v>1790</v>
      </c>
      <c r="C1902" s="11"/>
      <c r="D1902" s="5" t="s">
        <v>1507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91</v>
      </c>
      <c r="F1903" s="13">
        <v>1157875</v>
      </c>
      <c r="G1903" s="13">
        <v>1157966</v>
      </c>
      <c r="H1903" s="13">
        <v>120107.4693</v>
      </c>
      <c r="I1903" s="13">
        <v>1037858.5307</v>
      </c>
    </row>
    <row r="1904" spans="2:9" ht="15" customHeight="1" x14ac:dyDescent="0.2">
      <c r="B1904"/>
      <c r="C1904" s="14">
        <f>SUBTOTAL(9,C1903:C1903)</f>
        <v>1</v>
      </c>
      <c r="D1904" s="15" t="s">
        <v>1508</v>
      </c>
      <c r="E1904" s="16">
        <f>SUBTOTAL(9,E1903:E1903)</f>
        <v>91</v>
      </c>
      <c r="F1904" s="16">
        <f>SUBTOTAL(9,F1903:F1903)</f>
        <v>1157875</v>
      </c>
      <c r="G1904" s="16">
        <f>SUBTOTAL(9,G1903:G1903)</f>
        <v>1157966</v>
      </c>
      <c r="H1904" s="16">
        <f>SUBTOTAL(9,H1903:H1903)</f>
        <v>120107.4693</v>
      </c>
      <c r="I1904" s="16">
        <f>SUBTOTAL(9,I1903:I1903)</f>
        <v>1037858.5307</v>
      </c>
    </row>
    <row r="1905" spans="2:9" ht="15" customHeight="1" x14ac:dyDescent="0.25">
      <c r="B1905" s="10">
        <v>1791</v>
      </c>
      <c r="C1905" s="11"/>
      <c r="D1905" s="5" t="s">
        <v>483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20</v>
      </c>
      <c r="E1906" s="13">
        <v>12204</v>
      </c>
      <c r="F1906" s="13">
        <v>866848</v>
      </c>
      <c r="G1906" s="13">
        <v>879052</v>
      </c>
      <c r="H1906" s="13">
        <v>199193.97067000001</v>
      </c>
      <c r="I1906" s="13">
        <v>679858.02933000005</v>
      </c>
    </row>
    <row r="1907" spans="2:9" ht="15" customHeight="1" x14ac:dyDescent="0.2">
      <c r="B1907"/>
      <c r="C1907" s="14">
        <f>SUBTOTAL(9,C1906:C1906)</f>
        <v>1</v>
      </c>
      <c r="D1907" s="15" t="s">
        <v>1509</v>
      </c>
      <c r="E1907" s="16">
        <f>SUBTOTAL(9,E1906:E1906)</f>
        <v>12204</v>
      </c>
      <c r="F1907" s="16">
        <f>SUBTOTAL(9,F1906:F1906)</f>
        <v>866848</v>
      </c>
      <c r="G1907" s="16">
        <f>SUBTOTAL(9,G1906:G1906)</f>
        <v>879052</v>
      </c>
      <c r="H1907" s="16">
        <f>SUBTOTAL(9,H1906:H1906)</f>
        <v>199193.97067000001</v>
      </c>
      <c r="I1907" s="16">
        <f>SUBTOTAL(9,I1906:I1906)</f>
        <v>679858.02933000005</v>
      </c>
    </row>
    <row r="1908" spans="2:9" ht="15" customHeight="1" x14ac:dyDescent="0.25">
      <c r="B1908" s="10">
        <v>1792</v>
      </c>
      <c r="C1908" s="11"/>
      <c r="D1908" s="5" t="s">
        <v>1510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42997</v>
      </c>
      <c r="F1909" s="13">
        <v>990316</v>
      </c>
      <c r="G1909" s="13">
        <v>1033313</v>
      </c>
      <c r="H1909" s="13">
        <v>159067.44785999999</v>
      </c>
      <c r="I1909" s="13">
        <v>874245.55214000004</v>
      </c>
    </row>
    <row r="1910" spans="2:9" ht="15" customHeight="1" x14ac:dyDescent="0.2">
      <c r="B1910"/>
      <c r="C1910" s="14">
        <f>SUBTOTAL(9,C1909:C1909)</f>
        <v>1</v>
      </c>
      <c r="D1910" s="15" t="s">
        <v>1511</v>
      </c>
      <c r="E1910" s="16">
        <f>SUBTOTAL(9,E1909:E1909)</f>
        <v>42997</v>
      </c>
      <c r="F1910" s="16">
        <f>SUBTOTAL(9,F1909:F1909)</f>
        <v>990316</v>
      </c>
      <c r="G1910" s="16">
        <f>SUBTOTAL(9,G1909:G1909)</f>
        <v>1033313</v>
      </c>
      <c r="H1910" s="16">
        <f>SUBTOTAL(9,H1909:H1909)</f>
        <v>159067.44785999999</v>
      </c>
      <c r="I1910" s="16">
        <f>SUBTOTAL(9,I1909:I1909)</f>
        <v>874245.55214000004</v>
      </c>
    </row>
    <row r="1911" spans="2:9" ht="15" customHeight="1" x14ac:dyDescent="0.2">
      <c r="C1911" s="17">
        <f>SUBTOTAL(9,C1852:C1910)</f>
        <v>793</v>
      </c>
      <c r="D1911" s="18" t="s">
        <v>1512</v>
      </c>
      <c r="E1911" s="19">
        <f>SUBTOTAL(9,E1852:E1910)</f>
        <v>2012838</v>
      </c>
      <c r="F1911" s="19">
        <f>SUBTOTAL(9,F1852:F1910)</f>
        <v>58863526</v>
      </c>
      <c r="G1911" s="19">
        <f>SUBTOTAL(9,G1852:G1910)</f>
        <v>60876364</v>
      </c>
      <c r="H1911" s="19">
        <f>SUBTOTAL(9,H1852:H1910)</f>
        <v>6287016.0044299988</v>
      </c>
      <c r="I1911" s="19">
        <f>SUBTOTAL(9,I1852:I1910)</f>
        <v>54589347.995569997</v>
      </c>
    </row>
    <row r="1912" spans="2:9" x14ac:dyDescent="0.2">
      <c r="C1912" s="17"/>
      <c r="D1912" s="20"/>
      <c r="E1912" s="21"/>
      <c r="F1912" s="21"/>
      <c r="G1912" s="21"/>
      <c r="H1912" s="21"/>
      <c r="I1912" s="21"/>
    </row>
    <row r="1913" spans="2:9" ht="15" customHeight="1" x14ac:dyDescent="0.2">
      <c r="B1913" s="1"/>
      <c r="C1913" s="2"/>
      <c r="D1913" s="3" t="s">
        <v>1513</v>
      </c>
      <c r="E1913" s="1"/>
      <c r="F1913" s="1"/>
      <c r="G1913" s="1"/>
      <c r="H1913" s="1"/>
      <c r="I1913" s="1"/>
    </row>
    <row r="1914" spans="2:9" ht="27" customHeight="1" x14ac:dyDescent="0.25">
      <c r="B1914" s="1"/>
      <c r="C1914" s="2"/>
      <c r="D1914" s="9" t="s">
        <v>169</v>
      </c>
      <c r="E1914" s="1"/>
      <c r="F1914" s="1"/>
      <c r="G1914" s="1"/>
      <c r="H1914" s="1"/>
      <c r="I1914" s="1"/>
    </row>
    <row r="1915" spans="2:9" ht="15" customHeight="1" x14ac:dyDescent="0.25">
      <c r="B1915" s="10">
        <v>1800</v>
      </c>
      <c r="C1915" s="11"/>
      <c r="D1915" s="5" t="s">
        <v>1514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20</v>
      </c>
      <c r="E1916" s="13">
        <v>9557</v>
      </c>
      <c r="F1916" s="13">
        <v>187346</v>
      </c>
      <c r="G1916" s="13">
        <v>196903</v>
      </c>
      <c r="H1916" s="13">
        <v>29779.806209999999</v>
      </c>
      <c r="I1916" s="13">
        <v>167123.19378999999</v>
      </c>
    </row>
    <row r="1917" spans="2:9" x14ac:dyDescent="0.2">
      <c r="B1917"/>
      <c r="C1917" s="2">
        <v>21</v>
      </c>
      <c r="D1917" s="5" t="s">
        <v>906</v>
      </c>
      <c r="E1917" s="13">
        <v>35667</v>
      </c>
      <c r="F1917" s="13">
        <v>26500</v>
      </c>
      <c r="G1917" s="13">
        <v>62167</v>
      </c>
      <c r="H1917" s="13">
        <v>437.61761000000001</v>
      </c>
      <c r="I1917" s="13">
        <v>61729.382389999999</v>
      </c>
    </row>
    <row r="1918" spans="2:9" x14ac:dyDescent="0.2">
      <c r="B1918"/>
      <c r="C1918" s="2">
        <v>50</v>
      </c>
      <c r="D1918" s="5" t="s">
        <v>1515</v>
      </c>
      <c r="E1918" s="13">
        <v>0</v>
      </c>
      <c r="F1918" s="13">
        <v>500</v>
      </c>
      <c r="G1918" s="13">
        <v>500</v>
      </c>
      <c r="H1918" s="13">
        <v>0</v>
      </c>
      <c r="I1918" s="13">
        <v>500</v>
      </c>
    </row>
    <row r="1919" spans="2:9" x14ac:dyDescent="0.2">
      <c r="B1919"/>
      <c r="C1919" s="2">
        <v>70</v>
      </c>
      <c r="D1919" s="5" t="s">
        <v>1516</v>
      </c>
      <c r="E1919" s="13">
        <v>0</v>
      </c>
      <c r="F1919" s="13">
        <v>10000</v>
      </c>
      <c r="G1919" s="13">
        <v>10000</v>
      </c>
      <c r="H1919" s="13">
        <v>3145.7289700000001</v>
      </c>
      <c r="I1919" s="13">
        <v>6854.2710299999999</v>
      </c>
    </row>
    <row r="1920" spans="2:9" x14ac:dyDescent="0.2">
      <c r="B1920"/>
      <c r="C1920" s="2">
        <v>71</v>
      </c>
      <c r="D1920" s="5" t="s">
        <v>1517</v>
      </c>
      <c r="E1920" s="13">
        <v>0</v>
      </c>
      <c r="F1920" s="13">
        <v>14000</v>
      </c>
      <c r="G1920" s="13">
        <v>14000</v>
      </c>
      <c r="H1920" s="13">
        <v>7000</v>
      </c>
      <c r="I1920" s="13">
        <v>7000</v>
      </c>
    </row>
    <row r="1921" spans="2:9" x14ac:dyDescent="0.2">
      <c r="B1921"/>
      <c r="C1921" s="2">
        <v>72</v>
      </c>
      <c r="D1921" s="5" t="s">
        <v>1518</v>
      </c>
      <c r="E1921" s="13">
        <v>0</v>
      </c>
      <c r="F1921" s="13">
        <v>5000</v>
      </c>
      <c r="G1921" s="13">
        <v>5000</v>
      </c>
      <c r="H1921" s="13">
        <v>2000</v>
      </c>
      <c r="I1921" s="13">
        <v>3000</v>
      </c>
    </row>
    <row r="1922" spans="2:9" ht="15" customHeight="1" x14ac:dyDescent="0.2">
      <c r="B1922"/>
      <c r="C1922" s="14">
        <f>SUBTOTAL(9,C1916:C1921)</f>
        <v>285</v>
      </c>
      <c r="D1922" s="15" t="s">
        <v>1519</v>
      </c>
      <c r="E1922" s="16">
        <f>SUBTOTAL(9,E1916:E1921)</f>
        <v>45224</v>
      </c>
      <c r="F1922" s="16">
        <f>SUBTOTAL(9,F1916:F1921)</f>
        <v>243346</v>
      </c>
      <c r="G1922" s="16">
        <f>SUBTOTAL(9,G1916:G1921)</f>
        <v>288570</v>
      </c>
      <c r="H1922" s="16">
        <f>SUBTOTAL(9,H1916:H1921)</f>
        <v>42363.15279</v>
      </c>
      <c r="I1922" s="16">
        <f>SUBTOTAL(9,I1916:I1921)</f>
        <v>246206.84720999998</v>
      </c>
    </row>
    <row r="1923" spans="2:9" ht="15" customHeight="1" x14ac:dyDescent="0.2">
      <c r="C1923" s="17">
        <f>SUBTOTAL(9,C1915:C1922)</f>
        <v>285</v>
      </c>
      <c r="D1923" s="18" t="s">
        <v>174</v>
      </c>
      <c r="E1923" s="19">
        <f>SUBTOTAL(9,E1915:E1922)</f>
        <v>45224</v>
      </c>
      <c r="F1923" s="19">
        <f>SUBTOTAL(9,F1915:F1922)</f>
        <v>243346</v>
      </c>
      <c r="G1923" s="19">
        <f>SUBTOTAL(9,G1915:G1922)</f>
        <v>288570</v>
      </c>
      <c r="H1923" s="19">
        <f>SUBTOTAL(9,H1915:H1922)</f>
        <v>42363.15279</v>
      </c>
      <c r="I1923" s="19">
        <f>SUBTOTAL(9,I1915:I1922)</f>
        <v>246206.84720999998</v>
      </c>
    </row>
    <row r="1924" spans="2:9" ht="27" customHeight="1" x14ac:dyDescent="0.25">
      <c r="B1924" s="1"/>
      <c r="C1924" s="2"/>
      <c r="D1924" s="9" t="s">
        <v>1520</v>
      </c>
      <c r="E1924" s="1"/>
      <c r="F1924" s="1"/>
      <c r="G1924" s="1"/>
      <c r="H1924" s="1"/>
      <c r="I1924" s="1"/>
    </row>
    <row r="1925" spans="2:9" ht="15" customHeight="1" x14ac:dyDescent="0.25">
      <c r="B1925" s="10">
        <v>1810</v>
      </c>
      <c r="C1925" s="11"/>
      <c r="D1925" s="5" t="s">
        <v>1521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8553</v>
      </c>
      <c r="F1926" s="13">
        <v>304000</v>
      </c>
      <c r="G1926" s="13">
        <v>312553</v>
      </c>
      <c r="H1926" s="13">
        <v>59728.66388</v>
      </c>
      <c r="I1926" s="13">
        <v>252824.33611999999</v>
      </c>
    </row>
    <row r="1927" spans="2:9" x14ac:dyDescent="0.2">
      <c r="B1927"/>
      <c r="C1927" s="2">
        <v>21</v>
      </c>
      <c r="D1927" s="5" t="s">
        <v>56</v>
      </c>
      <c r="E1927" s="13">
        <v>54</v>
      </c>
      <c r="F1927" s="13">
        <v>82000</v>
      </c>
      <c r="G1927" s="13">
        <v>82054</v>
      </c>
      <c r="H1927" s="13">
        <v>246.14828</v>
      </c>
      <c r="I1927" s="13">
        <v>81807.851720000006</v>
      </c>
    </row>
    <row r="1928" spans="2:9" x14ac:dyDescent="0.2">
      <c r="B1928"/>
      <c r="C1928" s="2">
        <v>23</v>
      </c>
      <c r="D1928" s="5" t="s">
        <v>1522</v>
      </c>
      <c r="E1928" s="13">
        <v>0</v>
      </c>
      <c r="F1928" s="13">
        <v>119000</v>
      </c>
      <c r="G1928" s="13">
        <v>119000</v>
      </c>
      <c r="H1928" s="13">
        <v>22000.847409999998</v>
      </c>
      <c r="I1928" s="13">
        <v>96999.152589999998</v>
      </c>
    </row>
    <row r="1929" spans="2:9" ht="15" customHeight="1" x14ac:dyDescent="0.2">
      <c r="B1929"/>
      <c r="C1929" s="14">
        <f>SUBTOTAL(9,C1926:C1928)</f>
        <v>45</v>
      </c>
      <c r="D1929" s="15" t="s">
        <v>1523</v>
      </c>
      <c r="E1929" s="16">
        <f>SUBTOTAL(9,E1926:E1928)</f>
        <v>8607</v>
      </c>
      <c r="F1929" s="16">
        <f>SUBTOTAL(9,F1926:F1928)</f>
        <v>505000</v>
      </c>
      <c r="G1929" s="16">
        <f>SUBTOTAL(9,G1926:G1928)</f>
        <v>513607</v>
      </c>
      <c r="H1929" s="16">
        <f>SUBTOTAL(9,H1926:H1928)</f>
        <v>81975.659570000003</v>
      </c>
      <c r="I1929" s="16">
        <f>SUBTOTAL(9,I1926:I1928)</f>
        <v>431631.34043000004</v>
      </c>
    </row>
    <row r="1930" spans="2:9" ht="15" customHeight="1" x14ac:dyDescent="0.25">
      <c r="B1930" s="10">
        <v>1815</v>
      </c>
      <c r="C1930" s="11"/>
      <c r="D1930" s="5" t="s">
        <v>1524</v>
      </c>
      <c r="E1930" s="12"/>
      <c r="F1930" s="1"/>
      <c r="H1930" s="1"/>
      <c r="I1930" s="1"/>
    </row>
    <row r="1931" spans="2:9" x14ac:dyDescent="0.2">
      <c r="B1931"/>
      <c r="C1931" s="2">
        <v>70</v>
      </c>
      <c r="D1931" s="5" t="s">
        <v>169</v>
      </c>
      <c r="E1931" s="13">
        <v>0</v>
      </c>
      <c r="F1931" s="13">
        <v>358700</v>
      </c>
      <c r="G1931" s="13">
        <v>358700</v>
      </c>
      <c r="H1931" s="13">
        <v>89675</v>
      </c>
      <c r="I1931" s="13">
        <v>269025</v>
      </c>
    </row>
    <row r="1932" spans="2:9" x14ac:dyDescent="0.2">
      <c r="B1932"/>
      <c r="C1932" s="2">
        <v>73</v>
      </c>
      <c r="D1932" s="5" t="s">
        <v>77</v>
      </c>
      <c r="E1932" s="13">
        <v>235</v>
      </c>
      <c r="F1932" s="13">
        <v>0</v>
      </c>
      <c r="G1932" s="13">
        <v>235</v>
      </c>
      <c r="H1932" s="13">
        <v>0</v>
      </c>
      <c r="I1932" s="13">
        <v>235</v>
      </c>
    </row>
    <row r="1933" spans="2:9" ht="15" customHeight="1" x14ac:dyDescent="0.2">
      <c r="B1933"/>
      <c r="C1933" s="14">
        <f>SUBTOTAL(9,C1931:C1932)</f>
        <v>143</v>
      </c>
      <c r="D1933" s="15" t="s">
        <v>1525</v>
      </c>
      <c r="E1933" s="16">
        <f>SUBTOTAL(9,E1931:E1932)</f>
        <v>235</v>
      </c>
      <c r="F1933" s="16">
        <f>SUBTOTAL(9,F1931:F1932)</f>
        <v>358700</v>
      </c>
      <c r="G1933" s="16">
        <f>SUBTOTAL(9,G1931:G1932)</f>
        <v>358935</v>
      </c>
      <c r="H1933" s="16">
        <f>SUBTOTAL(9,H1931:H1932)</f>
        <v>89675</v>
      </c>
      <c r="I1933" s="16">
        <f>SUBTOTAL(9,I1931:I1932)</f>
        <v>269260</v>
      </c>
    </row>
    <row r="1934" spans="2:9" ht="15" customHeight="1" x14ac:dyDescent="0.2">
      <c r="C1934" s="17">
        <f>SUBTOTAL(9,C1925:C1933)</f>
        <v>188</v>
      </c>
      <c r="D1934" s="18" t="s">
        <v>1526</v>
      </c>
      <c r="E1934" s="19">
        <f>SUBTOTAL(9,E1925:E1933)</f>
        <v>8842</v>
      </c>
      <c r="F1934" s="19">
        <f>SUBTOTAL(9,F1925:F1933)</f>
        <v>863700</v>
      </c>
      <c r="G1934" s="19">
        <f>SUBTOTAL(9,G1925:G1933)</f>
        <v>872542</v>
      </c>
      <c r="H1934" s="19">
        <f>SUBTOTAL(9,H1925:H1933)</f>
        <v>171650.65957000002</v>
      </c>
      <c r="I1934" s="19">
        <f>SUBTOTAL(9,I1925:I1933)</f>
        <v>700891.3404300001</v>
      </c>
    </row>
    <row r="1935" spans="2:9" ht="27" customHeight="1" x14ac:dyDescent="0.25">
      <c r="B1935" s="1"/>
      <c r="C1935" s="2"/>
      <c r="D1935" s="9" t="s">
        <v>1527</v>
      </c>
      <c r="E1935" s="1"/>
      <c r="F1935" s="1"/>
      <c r="G1935" s="1"/>
      <c r="H1935" s="1"/>
      <c r="I1935" s="1"/>
    </row>
    <row r="1936" spans="2:9" ht="15" customHeight="1" x14ac:dyDescent="0.25">
      <c r="B1936" s="10">
        <v>1820</v>
      </c>
      <c r="C1936" s="11"/>
      <c r="D1936" s="5" t="s">
        <v>1528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24557</v>
      </c>
      <c r="F1937" s="13">
        <v>566000</v>
      </c>
      <c r="G1937" s="13">
        <v>590557</v>
      </c>
      <c r="H1937" s="13">
        <v>96015.05773</v>
      </c>
      <c r="I1937" s="13">
        <v>494541.94227</v>
      </c>
    </row>
    <row r="1938" spans="2:9" x14ac:dyDescent="0.2">
      <c r="B1938"/>
      <c r="C1938" s="2">
        <v>21</v>
      </c>
      <c r="D1938" s="5" t="s">
        <v>56</v>
      </c>
      <c r="E1938" s="13">
        <v>5627</v>
      </c>
      <c r="F1938" s="13">
        <v>32000</v>
      </c>
      <c r="G1938" s="13">
        <v>37627</v>
      </c>
      <c r="H1938" s="13">
        <v>4061.3395500000001</v>
      </c>
      <c r="I1938" s="13">
        <v>33565.660450000003</v>
      </c>
    </row>
    <row r="1939" spans="2:9" x14ac:dyDescent="0.2">
      <c r="B1939"/>
      <c r="C1939" s="2">
        <v>22</v>
      </c>
      <c r="D1939" s="5" t="s">
        <v>1529</v>
      </c>
      <c r="E1939" s="13">
        <v>48759</v>
      </c>
      <c r="F1939" s="13">
        <v>257000</v>
      </c>
      <c r="G1939" s="13">
        <v>305759</v>
      </c>
      <c r="H1939" s="13">
        <v>44852.9804</v>
      </c>
      <c r="I1939" s="13">
        <v>260906.0196</v>
      </c>
    </row>
    <row r="1940" spans="2:9" x14ac:dyDescent="0.2">
      <c r="B1940"/>
      <c r="C1940" s="2">
        <v>23</v>
      </c>
      <c r="D1940" s="5" t="s">
        <v>1522</v>
      </c>
      <c r="E1940" s="13">
        <v>14611</v>
      </c>
      <c r="F1940" s="13">
        <v>89000</v>
      </c>
      <c r="G1940" s="13">
        <v>103611</v>
      </c>
      <c r="H1940" s="13">
        <v>10731.718489999999</v>
      </c>
      <c r="I1940" s="13">
        <v>92879.281510000001</v>
      </c>
    </row>
    <row r="1941" spans="2:9" x14ac:dyDescent="0.2">
      <c r="B1941"/>
      <c r="C1941" s="2">
        <v>26</v>
      </c>
      <c r="D1941" s="5" t="s">
        <v>1530</v>
      </c>
      <c r="E1941" s="13">
        <v>289</v>
      </c>
      <c r="F1941" s="13">
        <v>56500</v>
      </c>
      <c r="G1941" s="13">
        <v>56789</v>
      </c>
      <c r="H1941" s="13">
        <v>8476.5545000000002</v>
      </c>
      <c r="I1941" s="13">
        <v>48312.445500000002</v>
      </c>
    </row>
    <row r="1942" spans="2:9" x14ac:dyDescent="0.2">
      <c r="B1942"/>
      <c r="C1942" s="2">
        <v>45</v>
      </c>
      <c r="D1942" s="5" t="s">
        <v>1531</v>
      </c>
      <c r="E1942" s="13">
        <v>3839</v>
      </c>
      <c r="F1942" s="13">
        <v>20000</v>
      </c>
      <c r="G1942" s="13">
        <v>23839</v>
      </c>
      <c r="H1942" s="13">
        <v>1442.8782000000001</v>
      </c>
      <c r="I1942" s="13">
        <v>22396.121800000001</v>
      </c>
    </row>
    <row r="1943" spans="2:9" x14ac:dyDescent="0.2">
      <c r="B1943"/>
      <c r="C1943" s="2">
        <v>60</v>
      </c>
      <c r="D1943" s="5" t="s">
        <v>1532</v>
      </c>
      <c r="E1943" s="13">
        <v>43444</v>
      </c>
      <c r="F1943" s="13">
        <v>66000</v>
      </c>
      <c r="G1943" s="13">
        <v>109444</v>
      </c>
      <c r="H1943" s="13">
        <v>2611.518</v>
      </c>
      <c r="I1943" s="13">
        <v>106832.482</v>
      </c>
    </row>
    <row r="1944" spans="2:9" x14ac:dyDescent="0.2">
      <c r="B1944"/>
      <c r="C1944" s="2">
        <v>72</v>
      </c>
      <c r="D1944" s="5" t="s">
        <v>1533</v>
      </c>
      <c r="E1944" s="13">
        <v>1143</v>
      </c>
      <c r="F1944" s="13">
        <v>6000</v>
      </c>
      <c r="G1944" s="13">
        <v>7143</v>
      </c>
      <c r="H1944" s="13">
        <v>0</v>
      </c>
      <c r="I1944" s="13">
        <v>7143</v>
      </c>
    </row>
    <row r="1945" spans="2:9" x14ac:dyDescent="0.2">
      <c r="B1945"/>
      <c r="C1945" s="2">
        <v>74</v>
      </c>
      <c r="D1945" s="5" t="s">
        <v>1534</v>
      </c>
      <c r="E1945" s="13">
        <v>0</v>
      </c>
      <c r="F1945" s="13">
        <v>8600</v>
      </c>
      <c r="G1945" s="13">
        <v>8600</v>
      </c>
      <c r="H1945" s="13">
        <v>2300</v>
      </c>
      <c r="I1945" s="13">
        <v>6300</v>
      </c>
    </row>
    <row r="1946" spans="2:9" ht="15" customHeight="1" x14ac:dyDescent="0.2">
      <c r="B1946"/>
      <c r="C1946" s="14">
        <f>SUBTOTAL(9,C1937:C1945)</f>
        <v>344</v>
      </c>
      <c r="D1946" s="15" t="s">
        <v>1535</v>
      </c>
      <c r="E1946" s="16">
        <f>SUBTOTAL(9,E1937:E1945)</f>
        <v>142269</v>
      </c>
      <c r="F1946" s="16">
        <f>SUBTOTAL(9,F1937:F1945)</f>
        <v>1101100</v>
      </c>
      <c r="G1946" s="16">
        <f>SUBTOTAL(9,G1937:G1945)</f>
        <v>1243369</v>
      </c>
      <c r="H1946" s="16">
        <f>SUBTOTAL(9,H1937:H1945)</f>
        <v>170492.04687000002</v>
      </c>
      <c r="I1946" s="16">
        <f>SUBTOTAL(9,I1937:I1945)</f>
        <v>1072876.95313</v>
      </c>
    </row>
    <row r="1947" spans="2:9" ht="15" customHeight="1" x14ac:dyDescent="0.2">
      <c r="C1947" s="17">
        <f>SUBTOTAL(9,C1936:C1946)</f>
        <v>344</v>
      </c>
      <c r="D1947" s="18" t="s">
        <v>1536</v>
      </c>
      <c r="E1947" s="19">
        <f>SUBTOTAL(9,E1936:E1946)</f>
        <v>142269</v>
      </c>
      <c r="F1947" s="19">
        <f>SUBTOTAL(9,F1936:F1946)</f>
        <v>1101100</v>
      </c>
      <c r="G1947" s="19">
        <f>SUBTOTAL(9,G1936:G1946)</f>
        <v>1243369</v>
      </c>
      <c r="H1947" s="19">
        <f>SUBTOTAL(9,H1936:H1946)</f>
        <v>170492.04687000002</v>
      </c>
      <c r="I1947" s="19">
        <f>SUBTOTAL(9,I1936:I1946)</f>
        <v>1072876.95313</v>
      </c>
    </row>
    <row r="1948" spans="2:9" ht="27" customHeight="1" x14ac:dyDescent="0.25">
      <c r="B1948" s="1"/>
      <c r="C1948" s="2"/>
      <c r="D1948" s="9" t="s">
        <v>1537</v>
      </c>
      <c r="E1948" s="1"/>
      <c r="F1948" s="1"/>
      <c r="G1948" s="1"/>
      <c r="H1948" s="1"/>
      <c r="I1948" s="1"/>
    </row>
    <row r="1949" spans="2:9" ht="15" customHeight="1" x14ac:dyDescent="0.25">
      <c r="B1949" s="10">
        <v>1830</v>
      </c>
      <c r="C1949" s="11"/>
      <c r="D1949" s="5" t="s">
        <v>1538</v>
      </c>
      <c r="E1949" s="12"/>
      <c r="F1949" s="1"/>
      <c r="H1949" s="1"/>
      <c r="I1949" s="1"/>
    </row>
    <row r="1950" spans="2:9" x14ac:dyDescent="0.2">
      <c r="B1950"/>
      <c r="C1950" s="2">
        <v>50</v>
      </c>
      <c r="D1950" s="5" t="s">
        <v>1539</v>
      </c>
      <c r="E1950" s="13">
        <v>0</v>
      </c>
      <c r="F1950" s="13">
        <v>800500</v>
      </c>
      <c r="G1950" s="13">
        <v>800500</v>
      </c>
      <c r="H1950" s="13">
        <v>800500</v>
      </c>
      <c r="I1950" s="13">
        <v>0</v>
      </c>
    </row>
    <row r="1951" spans="2:9" x14ac:dyDescent="0.2">
      <c r="B1951"/>
      <c r="C1951" s="2">
        <v>70</v>
      </c>
      <c r="D1951" s="5" t="s">
        <v>1540</v>
      </c>
      <c r="E1951" s="13">
        <v>0</v>
      </c>
      <c r="F1951" s="13">
        <v>11000</v>
      </c>
      <c r="G1951" s="13">
        <v>11000</v>
      </c>
      <c r="H1951" s="13">
        <v>0</v>
      </c>
      <c r="I1951" s="13">
        <v>11000</v>
      </c>
    </row>
    <row r="1952" spans="2:9" x14ac:dyDescent="0.2">
      <c r="B1952"/>
      <c r="C1952" s="2">
        <v>72</v>
      </c>
      <c r="D1952" s="5" t="s">
        <v>1541</v>
      </c>
      <c r="E1952" s="13">
        <v>0</v>
      </c>
      <c r="F1952" s="13">
        <v>34000</v>
      </c>
      <c r="G1952" s="13">
        <v>34000</v>
      </c>
      <c r="H1952" s="13">
        <v>17000</v>
      </c>
      <c r="I1952" s="13">
        <v>17000</v>
      </c>
    </row>
    <row r="1953" spans="2:9" ht="15" customHeight="1" x14ac:dyDescent="0.2">
      <c r="B1953"/>
      <c r="C1953" s="14">
        <f>SUBTOTAL(9,C1950:C1952)</f>
        <v>192</v>
      </c>
      <c r="D1953" s="15" t="s">
        <v>1542</v>
      </c>
      <c r="E1953" s="16">
        <f>SUBTOTAL(9,E1950:E1952)</f>
        <v>0</v>
      </c>
      <c r="F1953" s="16">
        <f>SUBTOTAL(9,F1950:F1952)</f>
        <v>845500</v>
      </c>
      <c r="G1953" s="16">
        <f>SUBTOTAL(9,G1950:G1952)</f>
        <v>845500</v>
      </c>
      <c r="H1953" s="16">
        <f>SUBTOTAL(9,H1950:H1952)</f>
        <v>817500</v>
      </c>
      <c r="I1953" s="16">
        <f>SUBTOTAL(9,I1950:I1952)</f>
        <v>28000</v>
      </c>
    </row>
    <row r="1954" spans="2:9" ht="15" customHeight="1" x14ac:dyDescent="0.2">
      <c r="C1954" s="17">
        <f>SUBTOTAL(9,C1949:C1953)</f>
        <v>192</v>
      </c>
      <c r="D1954" s="18" t="s">
        <v>1543</v>
      </c>
      <c r="E1954" s="19">
        <f>SUBTOTAL(9,E1949:E1953)</f>
        <v>0</v>
      </c>
      <c r="F1954" s="19">
        <f>SUBTOTAL(9,F1949:F1953)</f>
        <v>845500</v>
      </c>
      <c r="G1954" s="19">
        <f>SUBTOTAL(9,G1949:G1953)</f>
        <v>845500</v>
      </c>
      <c r="H1954" s="19">
        <f>SUBTOTAL(9,H1949:H1953)</f>
        <v>817500</v>
      </c>
      <c r="I1954" s="19">
        <f>SUBTOTAL(9,I1949:I1953)</f>
        <v>28000</v>
      </c>
    </row>
    <row r="1955" spans="2:9" ht="27" customHeight="1" x14ac:dyDescent="0.25">
      <c r="B1955" s="1"/>
      <c r="C1955" s="2"/>
      <c r="D1955" s="9" t="s">
        <v>1544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1840</v>
      </c>
      <c r="C1956" s="11"/>
      <c r="D1956" s="5" t="s">
        <v>1545</v>
      </c>
      <c r="E1956" s="12"/>
      <c r="F1956" s="1"/>
      <c r="H1956" s="1"/>
      <c r="I1956" s="1"/>
    </row>
    <row r="1957" spans="2:9" x14ac:dyDescent="0.2">
      <c r="B1957"/>
      <c r="C1957" s="2">
        <v>50</v>
      </c>
      <c r="D1957" s="5" t="s">
        <v>1546</v>
      </c>
      <c r="E1957" s="13">
        <v>0</v>
      </c>
      <c r="F1957" s="13">
        <v>186500</v>
      </c>
      <c r="G1957" s="13">
        <v>186500</v>
      </c>
      <c r="H1957" s="13">
        <v>186500</v>
      </c>
      <c r="I1957" s="13">
        <v>0</v>
      </c>
    </row>
    <row r="1958" spans="2:9" x14ac:dyDescent="0.2">
      <c r="B1958"/>
      <c r="C1958" s="2">
        <v>70</v>
      </c>
      <c r="D1958" s="5" t="s">
        <v>1547</v>
      </c>
      <c r="E1958" s="13">
        <v>23500</v>
      </c>
      <c r="F1958" s="13">
        <v>114000</v>
      </c>
      <c r="G1958" s="13">
        <v>137500</v>
      </c>
      <c r="H1958" s="13">
        <v>19000</v>
      </c>
      <c r="I1958" s="13">
        <v>118500</v>
      </c>
    </row>
    <row r="1959" spans="2:9" x14ac:dyDescent="0.2">
      <c r="B1959"/>
      <c r="C1959" s="2">
        <v>71</v>
      </c>
      <c r="D1959" s="5" t="s">
        <v>1548</v>
      </c>
      <c r="E1959" s="13">
        <v>0</v>
      </c>
      <c r="F1959" s="13">
        <v>208000</v>
      </c>
      <c r="G1959" s="13">
        <v>208000</v>
      </c>
      <c r="H1959" s="13">
        <v>44577.27375</v>
      </c>
      <c r="I1959" s="13">
        <v>163422.72625000001</v>
      </c>
    </row>
    <row r="1960" spans="2:9" x14ac:dyDescent="0.2">
      <c r="B1960"/>
      <c r="C1960" s="2">
        <v>72</v>
      </c>
      <c r="D1960" s="5" t="s">
        <v>1549</v>
      </c>
      <c r="E1960" s="13">
        <v>76627</v>
      </c>
      <c r="F1960" s="13">
        <v>149000</v>
      </c>
      <c r="G1960" s="13">
        <v>225627</v>
      </c>
      <c r="H1960" s="13">
        <v>60000</v>
      </c>
      <c r="I1960" s="13">
        <v>165627</v>
      </c>
    </row>
    <row r="1961" spans="2:9" ht="15" customHeight="1" x14ac:dyDescent="0.2">
      <c r="B1961"/>
      <c r="C1961" s="14">
        <f>SUBTOTAL(9,C1957:C1960)</f>
        <v>263</v>
      </c>
      <c r="D1961" s="15" t="s">
        <v>1550</v>
      </c>
      <c r="E1961" s="16">
        <f>SUBTOTAL(9,E1957:E1960)</f>
        <v>100127</v>
      </c>
      <c r="F1961" s="16">
        <f>SUBTOTAL(9,F1957:F1960)</f>
        <v>657500</v>
      </c>
      <c r="G1961" s="16">
        <f>SUBTOTAL(9,G1957:G1960)</f>
        <v>757627</v>
      </c>
      <c r="H1961" s="16">
        <f>SUBTOTAL(9,H1957:H1960)</f>
        <v>310077.27374999999</v>
      </c>
      <c r="I1961" s="16">
        <f>SUBTOTAL(9,I1957:I1960)</f>
        <v>447549.72625000001</v>
      </c>
    </row>
    <row r="1962" spans="2:9" ht="15" customHeight="1" x14ac:dyDescent="0.2">
      <c r="C1962" s="17">
        <f>SUBTOTAL(9,C1956:C1961)</f>
        <v>263</v>
      </c>
      <c r="D1962" s="18" t="s">
        <v>1551</v>
      </c>
      <c r="E1962" s="19">
        <f>SUBTOTAL(9,E1956:E1961)</f>
        <v>100127</v>
      </c>
      <c r="F1962" s="19">
        <f>SUBTOTAL(9,F1956:F1961)</f>
        <v>657500</v>
      </c>
      <c r="G1962" s="19">
        <f>SUBTOTAL(9,G1956:G1961)</f>
        <v>757627</v>
      </c>
      <c r="H1962" s="19">
        <f>SUBTOTAL(9,H1956:H1961)</f>
        <v>310077.27374999999</v>
      </c>
      <c r="I1962" s="19">
        <f>SUBTOTAL(9,I1956:I1961)</f>
        <v>447549.72625000001</v>
      </c>
    </row>
    <row r="1963" spans="2:9" ht="15" customHeight="1" x14ac:dyDescent="0.2">
      <c r="C1963" s="17">
        <f>SUBTOTAL(9,C1914:C1962)</f>
        <v>1272</v>
      </c>
      <c r="D1963" s="18" t="s">
        <v>1552</v>
      </c>
      <c r="E1963" s="19">
        <f>SUBTOTAL(9,E1914:E1962)</f>
        <v>296462</v>
      </c>
      <c r="F1963" s="19">
        <f>SUBTOTAL(9,F1914:F1962)</f>
        <v>3711146</v>
      </c>
      <c r="G1963" s="19">
        <f>SUBTOTAL(9,G1914:G1962)</f>
        <v>4007608</v>
      </c>
      <c r="H1963" s="19">
        <f>SUBTOTAL(9,H1914:H1962)</f>
        <v>1512083.13298</v>
      </c>
      <c r="I1963" s="19">
        <f>SUBTOTAL(9,I1914:I1962)</f>
        <v>2495524.8670199998</v>
      </c>
    </row>
    <row r="1964" spans="2:9" x14ac:dyDescent="0.2">
      <c r="C1964" s="17"/>
      <c r="D1964" s="20"/>
      <c r="E1964" s="21"/>
      <c r="F1964" s="21"/>
      <c r="G1964" s="21"/>
      <c r="H1964" s="21"/>
      <c r="I1964" s="21"/>
    </row>
    <row r="1965" spans="2:9" ht="15" customHeight="1" x14ac:dyDescent="0.2">
      <c r="B1965" s="1"/>
      <c r="C1965" s="2"/>
      <c r="D1965" s="3" t="s">
        <v>1553</v>
      </c>
      <c r="E1965" s="1"/>
      <c r="F1965" s="1"/>
      <c r="G1965" s="1"/>
      <c r="H1965" s="1"/>
      <c r="I1965" s="1"/>
    </row>
    <row r="1966" spans="2:9" ht="27" customHeight="1" x14ac:dyDescent="0.25">
      <c r="B1966" s="1"/>
      <c r="C1966" s="2"/>
      <c r="D1966" s="9" t="s">
        <v>9</v>
      </c>
      <c r="E1966" s="1"/>
      <c r="F1966" s="1"/>
      <c r="G1966" s="1"/>
      <c r="H1966" s="1"/>
      <c r="I1966" s="1"/>
    </row>
    <row r="1967" spans="2:9" ht="15" customHeight="1" x14ac:dyDescent="0.25">
      <c r="B1967" s="10">
        <v>2309</v>
      </c>
      <c r="C1967" s="11"/>
      <c r="D1967" s="5" t="s">
        <v>1554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0</v>
      </c>
      <c r="F1968" s="13">
        <v>4266600</v>
      </c>
      <c r="G1968" s="13">
        <v>4266600</v>
      </c>
      <c r="H1968" s="13">
        <v>0</v>
      </c>
      <c r="I1968" s="13">
        <v>4266600</v>
      </c>
    </row>
    <row r="1969" spans="2:9" ht="15" customHeight="1" x14ac:dyDescent="0.2">
      <c r="B1969"/>
      <c r="C1969" s="14">
        <f>SUBTOTAL(9,C1968:C1968)</f>
        <v>1</v>
      </c>
      <c r="D1969" s="15" t="s">
        <v>1555</v>
      </c>
      <c r="E1969" s="16">
        <f>SUBTOTAL(9,E1968:E1968)</f>
        <v>0</v>
      </c>
      <c r="F1969" s="16">
        <f>SUBTOTAL(9,F1968:F1968)</f>
        <v>4266600</v>
      </c>
      <c r="G1969" s="16">
        <f>SUBTOTAL(9,G1968:G1968)</f>
        <v>4266600</v>
      </c>
      <c r="H1969" s="16">
        <f>SUBTOTAL(9,H1968:H1968)</f>
        <v>0</v>
      </c>
      <c r="I1969" s="16">
        <f>SUBTOTAL(9,I1968:I1968)</f>
        <v>4266600</v>
      </c>
    </row>
    <row r="1970" spans="2:9" ht="15" customHeight="1" x14ac:dyDescent="0.2">
      <c r="C1970" s="17">
        <f>SUBTOTAL(9,C1966:C1969)</f>
        <v>1</v>
      </c>
      <c r="D1970" s="18" t="s">
        <v>1556</v>
      </c>
      <c r="E1970" s="19">
        <f>SUBTOTAL(9,E1966:E1969)</f>
        <v>0</v>
      </c>
      <c r="F1970" s="19">
        <f>SUBTOTAL(9,F1966:F1969)</f>
        <v>4266600</v>
      </c>
      <c r="G1970" s="19">
        <f>SUBTOTAL(9,G1966:G1969)</f>
        <v>4266600</v>
      </c>
      <c r="H1970" s="19">
        <f>SUBTOTAL(9,H1966:H1969)</f>
        <v>0</v>
      </c>
      <c r="I1970" s="19">
        <f>SUBTOTAL(9,I1966:I1969)</f>
        <v>4266600</v>
      </c>
    </row>
    <row r="1971" spans="2:9" x14ac:dyDescent="0.2">
      <c r="C1971" s="17"/>
      <c r="D1971" s="20"/>
      <c r="E1971" s="21"/>
      <c r="F1971" s="21"/>
      <c r="G1971" s="21"/>
      <c r="H1971" s="21"/>
      <c r="I1971" s="21"/>
    </row>
    <row r="1972" spans="2:9" ht="15" customHeight="1" x14ac:dyDescent="0.2">
      <c r="B1972" s="1"/>
      <c r="C1972" s="2"/>
      <c r="D1972" s="3" t="s">
        <v>1557</v>
      </c>
      <c r="E1972" s="1"/>
      <c r="F1972" s="1"/>
      <c r="G1972" s="1"/>
      <c r="H1972" s="1"/>
      <c r="I1972" s="1"/>
    </row>
    <row r="1973" spans="2:9" ht="27" customHeight="1" x14ac:dyDescent="0.25">
      <c r="B1973" s="1"/>
      <c r="C1973" s="2"/>
      <c r="D1973" s="9" t="s">
        <v>9</v>
      </c>
      <c r="E1973" s="1"/>
      <c r="F1973" s="1"/>
      <c r="G1973" s="1"/>
      <c r="H1973" s="1"/>
      <c r="I1973" s="1"/>
    </row>
    <row r="1974" spans="2:9" ht="15" customHeight="1" x14ac:dyDescent="0.25">
      <c r="B1974" s="10">
        <v>2410</v>
      </c>
      <c r="C1974" s="11"/>
      <c r="D1974" s="5" t="s">
        <v>1558</v>
      </c>
      <c r="E1974" s="12"/>
      <c r="F1974" s="1"/>
      <c r="H1974" s="1"/>
      <c r="I1974" s="1"/>
    </row>
    <row r="1975" spans="2:9" x14ac:dyDescent="0.2">
      <c r="B1975"/>
      <c r="C1975" s="2">
        <v>1</v>
      </c>
      <c r="D1975" s="5" t="s">
        <v>1290</v>
      </c>
      <c r="E1975" s="13">
        <v>7123</v>
      </c>
      <c r="F1975" s="13">
        <v>392941</v>
      </c>
      <c r="G1975" s="13">
        <v>400064</v>
      </c>
      <c r="H1975" s="13">
        <v>58284.449849999997</v>
      </c>
      <c r="I1975" s="13">
        <v>341779.55015000002</v>
      </c>
    </row>
    <row r="1976" spans="2:9" x14ac:dyDescent="0.2">
      <c r="B1976"/>
      <c r="C1976" s="2">
        <v>50</v>
      </c>
      <c r="D1976" s="5" t="s">
        <v>1559</v>
      </c>
      <c r="E1976" s="13">
        <v>0</v>
      </c>
      <c r="F1976" s="13">
        <v>7170151</v>
      </c>
      <c r="G1976" s="13">
        <v>7170151</v>
      </c>
      <c r="H1976" s="13">
        <v>3585075</v>
      </c>
      <c r="I1976" s="13">
        <v>3585076</v>
      </c>
    </row>
    <row r="1977" spans="2:9" x14ac:dyDescent="0.2">
      <c r="B1977"/>
      <c r="C1977" s="2">
        <v>70</v>
      </c>
      <c r="D1977" s="5" t="s">
        <v>1560</v>
      </c>
      <c r="E1977" s="13">
        <v>0</v>
      </c>
      <c r="F1977" s="13">
        <v>2983362</v>
      </c>
      <c r="G1977" s="13">
        <v>2983362</v>
      </c>
      <c r="H1977" s="13">
        <v>778546.3</v>
      </c>
      <c r="I1977" s="13">
        <v>2204815.7000000002</v>
      </c>
    </row>
    <row r="1978" spans="2:9" x14ac:dyDescent="0.2">
      <c r="B1978"/>
      <c r="C1978" s="2">
        <v>71</v>
      </c>
      <c r="D1978" s="5" t="s">
        <v>1561</v>
      </c>
      <c r="E1978" s="13">
        <v>0</v>
      </c>
      <c r="F1978" s="13">
        <v>742493</v>
      </c>
      <c r="G1978" s="13">
        <v>742493</v>
      </c>
      <c r="H1978" s="13">
        <v>51753.853139999999</v>
      </c>
      <c r="I1978" s="13">
        <v>690739.14685999998</v>
      </c>
    </row>
    <row r="1979" spans="2:9" x14ac:dyDescent="0.2">
      <c r="B1979"/>
      <c r="C1979" s="2">
        <v>72</v>
      </c>
      <c r="D1979" s="5" t="s">
        <v>1562</v>
      </c>
      <c r="E1979" s="13">
        <v>0</v>
      </c>
      <c r="F1979" s="13">
        <v>1255776</v>
      </c>
      <c r="G1979" s="13">
        <v>1255776</v>
      </c>
      <c r="H1979" s="13">
        <v>193241.41067000001</v>
      </c>
      <c r="I1979" s="13">
        <v>1062534.5893300001</v>
      </c>
    </row>
    <row r="1980" spans="2:9" x14ac:dyDescent="0.2">
      <c r="B1980"/>
      <c r="C1980" s="2">
        <v>73</v>
      </c>
      <c r="D1980" s="5" t="s">
        <v>1563</v>
      </c>
      <c r="E1980" s="13">
        <v>0</v>
      </c>
      <c r="F1980" s="13">
        <v>602006</v>
      </c>
      <c r="G1980" s="13">
        <v>602006</v>
      </c>
      <c r="H1980" s="13">
        <v>77108.679229999994</v>
      </c>
      <c r="I1980" s="13">
        <v>524897.32076999999</v>
      </c>
    </row>
    <row r="1981" spans="2:9" x14ac:dyDescent="0.2">
      <c r="B1981"/>
      <c r="C1981" s="2">
        <v>74</v>
      </c>
      <c r="D1981" s="5" t="s">
        <v>1564</v>
      </c>
      <c r="E1981" s="13">
        <v>0</v>
      </c>
      <c r="F1981" s="13">
        <v>386200</v>
      </c>
      <c r="G1981" s="13">
        <v>386200</v>
      </c>
      <c r="H1981" s="13">
        <v>36183.445800000001</v>
      </c>
      <c r="I1981" s="13">
        <v>350016.55420000001</v>
      </c>
    </row>
    <row r="1982" spans="2:9" x14ac:dyDescent="0.2">
      <c r="B1982"/>
      <c r="C1982" s="2">
        <v>90</v>
      </c>
      <c r="D1982" s="5" t="s">
        <v>1565</v>
      </c>
      <c r="E1982" s="13">
        <v>0</v>
      </c>
      <c r="F1982" s="13">
        <v>28594604</v>
      </c>
      <c r="G1982" s="13">
        <v>28594604</v>
      </c>
      <c r="H1982" s="13">
        <v>7025267.7415699996</v>
      </c>
      <c r="I1982" s="13">
        <v>21569336.25843</v>
      </c>
    </row>
    <row r="1983" spans="2:9" ht="15" customHeight="1" x14ac:dyDescent="0.2">
      <c r="B1983"/>
      <c r="C1983" s="14">
        <f>SUBTOTAL(9,C1975:C1982)</f>
        <v>501</v>
      </c>
      <c r="D1983" s="15" t="s">
        <v>1566</v>
      </c>
      <c r="E1983" s="16">
        <f>SUBTOTAL(9,E1975:E1982)</f>
        <v>7123</v>
      </c>
      <c r="F1983" s="16">
        <f>SUBTOTAL(9,F1975:F1982)</f>
        <v>42127533</v>
      </c>
      <c r="G1983" s="16">
        <f>SUBTOTAL(9,G1975:G1982)</f>
        <v>42134656</v>
      </c>
      <c r="H1983" s="16">
        <f>SUBTOTAL(9,H1975:H1982)</f>
        <v>11805460.88026</v>
      </c>
      <c r="I1983" s="16">
        <f>SUBTOTAL(9,I1975:I1982)</f>
        <v>30329195.119740002</v>
      </c>
    </row>
    <row r="1984" spans="2:9" ht="15" customHeight="1" x14ac:dyDescent="0.25">
      <c r="B1984" s="10">
        <v>2412</v>
      </c>
      <c r="C1984" s="11"/>
      <c r="D1984" s="5" t="s">
        <v>1567</v>
      </c>
      <c r="E1984" s="12"/>
      <c r="F1984" s="1"/>
      <c r="H1984" s="1"/>
      <c r="I1984" s="1"/>
    </row>
    <row r="1985" spans="2:9" x14ac:dyDescent="0.2">
      <c r="B1985"/>
      <c r="C1985" s="2">
        <v>1</v>
      </c>
      <c r="D1985" s="5" t="s">
        <v>20</v>
      </c>
      <c r="E1985" s="13">
        <v>13316</v>
      </c>
      <c r="F1985" s="13">
        <v>352910</v>
      </c>
      <c r="G1985" s="13">
        <v>366226</v>
      </c>
      <c r="H1985" s="13">
        <v>61194.592570000001</v>
      </c>
      <c r="I1985" s="13">
        <v>305031.40743000002</v>
      </c>
    </row>
    <row r="1986" spans="2:9" x14ac:dyDescent="0.2">
      <c r="B1986"/>
      <c r="C1986" s="2">
        <v>21</v>
      </c>
      <c r="D1986" s="5" t="s">
        <v>56</v>
      </c>
      <c r="E1986" s="13">
        <v>7074</v>
      </c>
      <c r="F1986" s="13">
        <v>11532</v>
      </c>
      <c r="G1986" s="13">
        <v>18606</v>
      </c>
      <c r="H1986" s="13">
        <v>250</v>
      </c>
      <c r="I1986" s="13">
        <v>18356</v>
      </c>
    </row>
    <row r="1987" spans="2:9" x14ac:dyDescent="0.2">
      <c r="B1987"/>
      <c r="C1987" s="2">
        <v>45</v>
      </c>
      <c r="D1987" s="5" t="s">
        <v>30</v>
      </c>
      <c r="E1987" s="13">
        <v>3464</v>
      </c>
      <c r="F1987" s="13">
        <v>38844</v>
      </c>
      <c r="G1987" s="13">
        <v>42308</v>
      </c>
      <c r="H1987" s="13">
        <v>5801.1800899999998</v>
      </c>
      <c r="I1987" s="13">
        <v>36506.819909999998</v>
      </c>
    </row>
    <row r="1988" spans="2:9" x14ac:dyDescent="0.2">
      <c r="B1988"/>
      <c r="C1988" s="2">
        <v>71</v>
      </c>
      <c r="D1988" s="5" t="s">
        <v>1568</v>
      </c>
      <c r="E1988" s="13">
        <v>0</v>
      </c>
      <c r="F1988" s="13">
        <v>12700</v>
      </c>
      <c r="G1988" s="13">
        <v>12700</v>
      </c>
      <c r="H1988" s="13">
        <v>1312.2027</v>
      </c>
      <c r="I1988" s="13">
        <v>11387.7973</v>
      </c>
    </row>
    <row r="1989" spans="2:9" x14ac:dyDescent="0.2">
      <c r="B1989"/>
      <c r="C1989" s="2">
        <v>72</v>
      </c>
      <c r="D1989" s="5" t="s">
        <v>1569</v>
      </c>
      <c r="E1989" s="13">
        <v>0</v>
      </c>
      <c r="F1989" s="13">
        <v>4100</v>
      </c>
      <c r="G1989" s="13">
        <v>4100</v>
      </c>
      <c r="H1989" s="13">
        <v>705.54336999999998</v>
      </c>
      <c r="I1989" s="13">
        <v>3394.4566300000001</v>
      </c>
    </row>
    <row r="1990" spans="2:9" x14ac:dyDescent="0.2">
      <c r="B1990"/>
      <c r="C1990" s="2">
        <v>90</v>
      </c>
      <c r="D1990" s="5" t="s">
        <v>1570</v>
      </c>
      <c r="E1990" s="13">
        <v>0</v>
      </c>
      <c r="F1990" s="13">
        <v>14330000</v>
      </c>
      <c r="G1990" s="13">
        <v>14330000</v>
      </c>
      <c r="H1990" s="13">
        <v>3385330.1550199999</v>
      </c>
      <c r="I1990" s="13">
        <v>10944669.84498</v>
      </c>
    </row>
    <row r="1991" spans="2:9" ht="15" customHeight="1" x14ac:dyDescent="0.2">
      <c r="B1991"/>
      <c r="C1991" s="14">
        <f>SUBTOTAL(9,C1985:C1990)</f>
        <v>300</v>
      </c>
      <c r="D1991" s="15" t="s">
        <v>1571</v>
      </c>
      <c r="E1991" s="16">
        <f>SUBTOTAL(9,E1985:E1990)</f>
        <v>23854</v>
      </c>
      <c r="F1991" s="16">
        <f>SUBTOTAL(9,F1985:F1990)</f>
        <v>14750086</v>
      </c>
      <c r="G1991" s="16">
        <f>SUBTOTAL(9,G1985:G1990)</f>
        <v>14773940</v>
      </c>
      <c r="H1991" s="16">
        <f>SUBTOTAL(9,H1985:H1990)</f>
        <v>3454593.6737500001</v>
      </c>
      <c r="I1991" s="16">
        <f>SUBTOTAL(9,I1985:I1990)</f>
        <v>11319346.32625</v>
      </c>
    </row>
    <row r="1992" spans="2:9" ht="15" customHeight="1" x14ac:dyDescent="0.25">
      <c r="B1992" s="10">
        <v>2421</v>
      </c>
      <c r="C1992" s="11"/>
      <c r="D1992" s="5" t="s">
        <v>1572</v>
      </c>
      <c r="E1992" s="12"/>
      <c r="F1992" s="1"/>
      <c r="H1992" s="1"/>
      <c r="I1992" s="1"/>
    </row>
    <row r="1993" spans="2:9" x14ac:dyDescent="0.2">
      <c r="B1993"/>
      <c r="C1993" s="2">
        <v>50</v>
      </c>
      <c r="D1993" s="5" t="s">
        <v>1573</v>
      </c>
      <c r="E1993" s="13">
        <v>0</v>
      </c>
      <c r="F1993" s="13">
        <v>507746</v>
      </c>
      <c r="G1993" s="13">
        <v>507746</v>
      </c>
      <c r="H1993" s="13">
        <v>507746</v>
      </c>
      <c r="I1993" s="13">
        <v>0</v>
      </c>
    </row>
    <row r="1994" spans="2:9" x14ac:dyDescent="0.2">
      <c r="B1994"/>
      <c r="C1994" s="2">
        <v>70</v>
      </c>
      <c r="D1994" s="5" t="s">
        <v>1574</v>
      </c>
      <c r="E1994" s="13">
        <v>0</v>
      </c>
      <c r="F1994" s="13">
        <v>169469</v>
      </c>
      <c r="G1994" s="13">
        <v>169469</v>
      </c>
      <c r="H1994" s="13">
        <v>14122.41663</v>
      </c>
      <c r="I1994" s="13">
        <v>155346.58337000001</v>
      </c>
    </row>
    <row r="1995" spans="2:9" x14ac:dyDescent="0.2">
      <c r="B1995"/>
      <c r="C1995" s="2">
        <v>71</v>
      </c>
      <c r="D1995" s="5" t="s">
        <v>1575</v>
      </c>
      <c r="E1995" s="13">
        <v>130440</v>
      </c>
      <c r="F1995" s="13">
        <v>123271</v>
      </c>
      <c r="G1995" s="13">
        <v>253711</v>
      </c>
      <c r="H1995" s="13">
        <v>33086.59403</v>
      </c>
      <c r="I1995" s="13">
        <v>220624.40596999999</v>
      </c>
    </row>
    <row r="1996" spans="2:9" x14ac:dyDescent="0.2">
      <c r="B1996"/>
      <c r="C1996" s="2">
        <v>72</v>
      </c>
      <c r="D1996" s="5" t="s">
        <v>1576</v>
      </c>
      <c r="E1996" s="13">
        <v>77397</v>
      </c>
      <c r="F1996" s="13">
        <v>328732</v>
      </c>
      <c r="G1996" s="13">
        <v>406129</v>
      </c>
      <c r="H1996" s="13">
        <v>46939.605000000003</v>
      </c>
      <c r="I1996" s="13">
        <v>359189.39500000002</v>
      </c>
    </row>
    <row r="1997" spans="2:9" x14ac:dyDescent="0.2">
      <c r="B1997"/>
      <c r="C1997" s="2">
        <v>74</v>
      </c>
      <c r="D1997" s="5" t="s">
        <v>1577</v>
      </c>
      <c r="E1997" s="13">
        <v>67597</v>
      </c>
      <c r="F1997" s="13">
        <v>555285</v>
      </c>
      <c r="G1997" s="13">
        <v>622882</v>
      </c>
      <c r="H1997" s="13">
        <v>1780.27161</v>
      </c>
      <c r="I1997" s="13">
        <v>621101.72838999995</v>
      </c>
    </row>
    <row r="1998" spans="2:9" x14ac:dyDescent="0.2">
      <c r="B1998"/>
      <c r="C1998" s="2">
        <v>76</v>
      </c>
      <c r="D1998" s="5" t="s">
        <v>1578</v>
      </c>
      <c r="E1998" s="13">
        <v>172608</v>
      </c>
      <c r="F1998" s="13">
        <v>565500</v>
      </c>
      <c r="G1998" s="13">
        <v>738108</v>
      </c>
      <c r="H1998" s="13">
        <v>38587.385000000002</v>
      </c>
      <c r="I1998" s="13">
        <v>699520.61499999999</v>
      </c>
    </row>
    <row r="1999" spans="2:9" x14ac:dyDescent="0.2">
      <c r="B1999"/>
      <c r="C1999" s="2">
        <v>77</v>
      </c>
      <c r="D1999" s="5" t="s">
        <v>1579</v>
      </c>
      <c r="E1999" s="13">
        <v>0</v>
      </c>
      <c r="F1999" s="13">
        <v>50000</v>
      </c>
      <c r="G1999" s="13">
        <v>50000</v>
      </c>
      <c r="H1999" s="13">
        <v>946.01202000000001</v>
      </c>
      <c r="I1999" s="13">
        <v>49053.987979999998</v>
      </c>
    </row>
    <row r="2000" spans="2:9" x14ac:dyDescent="0.2">
      <c r="B2000"/>
      <c r="C2000" s="2">
        <v>78</v>
      </c>
      <c r="D2000" s="5" t="s">
        <v>1580</v>
      </c>
      <c r="E2000" s="13">
        <v>0</v>
      </c>
      <c r="F2000" s="13">
        <v>3399</v>
      </c>
      <c r="G2000" s="13">
        <v>3399</v>
      </c>
      <c r="H2000" s="13">
        <v>0</v>
      </c>
      <c r="I2000" s="13">
        <v>3399</v>
      </c>
    </row>
    <row r="2001" spans="2:9" x14ac:dyDescent="0.2">
      <c r="B2001"/>
      <c r="C2001" s="2">
        <v>90</v>
      </c>
      <c r="D2001" s="5" t="s">
        <v>1581</v>
      </c>
      <c r="E2001" s="13">
        <v>0</v>
      </c>
      <c r="F2001" s="13">
        <v>53800000</v>
      </c>
      <c r="G2001" s="13">
        <v>53800000</v>
      </c>
      <c r="H2001" s="13">
        <v>8955000</v>
      </c>
      <c r="I2001" s="13">
        <v>44845000</v>
      </c>
    </row>
    <row r="2002" spans="2:9" ht="15" customHeight="1" x14ac:dyDescent="0.2">
      <c r="B2002"/>
      <c r="C2002" s="14">
        <f>SUBTOTAL(9,C1993:C2001)</f>
        <v>658</v>
      </c>
      <c r="D2002" s="15" t="s">
        <v>1582</v>
      </c>
      <c r="E2002" s="16">
        <f>SUBTOTAL(9,E1993:E2001)</f>
        <v>448042</v>
      </c>
      <c r="F2002" s="16">
        <f>SUBTOTAL(9,F1993:F2001)</f>
        <v>56103402</v>
      </c>
      <c r="G2002" s="16">
        <f>SUBTOTAL(9,G1993:G2001)</f>
        <v>56551444</v>
      </c>
      <c r="H2002" s="16">
        <f>SUBTOTAL(9,H1993:H2001)</f>
        <v>9598208.2842900008</v>
      </c>
      <c r="I2002" s="16">
        <f>SUBTOTAL(9,I1993:I2001)</f>
        <v>46953235.715709999</v>
      </c>
    </row>
    <row r="2003" spans="2:9" ht="15" customHeight="1" x14ac:dyDescent="0.25">
      <c r="B2003" s="10">
        <v>2426</v>
      </c>
      <c r="C2003" s="11"/>
      <c r="D2003" s="5" t="s">
        <v>1583</v>
      </c>
      <c r="E2003" s="12"/>
      <c r="F2003" s="1"/>
      <c r="H2003" s="1"/>
      <c r="I2003" s="1"/>
    </row>
    <row r="2004" spans="2:9" x14ac:dyDescent="0.2">
      <c r="B2004"/>
      <c r="C2004" s="2">
        <v>70</v>
      </c>
      <c r="D2004" s="5" t="s">
        <v>205</v>
      </c>
      <c r="E2004" s="13">
        <v>0</v>
      </c>
      <c r="F2004" s="13">
        <v>89840</v>
      </c>
      <c r="G2004" s="13">
        <v>89840</v>
      </c>
      <c r="H2004" s="13">
        <v>44920</v>
      </c>
      <c r="I2004" s="13">
        <v>44920</v>
      </c>
    </row>
    <row r="2005" spans="2:9" x14ac:dyDescent="0.2">
      <c r="B2005"/>
      <c r="C2005" s="2">
        <v>71</v>
      </c>
      <c r="D2005" s="5" t="s">
        <v>1584</v>
      </c>
      <c r="E2005" s="13">
        <v>0</v>
      </c>
      <c r="F2005" s="13">
        <v>125025</v>
      </c>
      <c r="G2005" s="13">
        <v>125025</v>
      </c>
      <c r="H2005" s="13">
        <v>62512.5</v>
      </c>
      <c r="I2005" s="13">
        <v>62512.5</v>
      </c>
    </row>
    <row r="2006" spans="2:9" x14ac:dyDescent="0.2">
      <c r="B2006"/>
      <c r="C2006" s="2">
        <v>90</v>
      </c>
      <c r="D2006" s="5" t="s">
        <v>1585</v>
      </c>
      <c r="E2006" s="13">
        <v>0</v>
      </c>
      <c r="F2006" s="13">
        <v>95000</v>
      </c>
      <c r="G2006" s="13">
        <v>95000</v>
      </c>
      <c r="H2006" s="13">
        <v>0</v>
      </c>
      <c r="I2006" s="13">
        <v>95000</v>
      </c>
    </row>
    <row r="2007" spans="2:9" ht="15" customHeight="1" x14ac:dyDescent="0.2">
      <c r="B2007"/>
      <c r="C2007" s="14">
        <f>SUBTOTAL(9,C2004:C2006)</f>
        <v>231</v>
      </c>
      <c r="D2007" s="15" t="s">
        <v>1586</v>
      </c>
      <c r="E2007" s="16">
        <f>SUBTOTAL(9,E2004:E2006)</f>
        <v>0</v>
      </c>
      <c r="F2007" s="16">
        <f>SUBTOTAL(9,F2004:F2006)</f>
        <v>309865</v>
      </c>
      <c r="G2007" s="16">
        <f>SUBTOTAL(9,G2004:G2006)</f>
        <v>309865</v>
      </c>
      <c r="H2007" s="16">
        <f>SUBTOTAL(9,H2004:H2006)</f>
        <v>107432.5</v>
      </c>
      <c r="I2007" s="16">
        <f>SUBTOTAL(9,I2004:I2006)</f>
        <v>202432.5</v>
      </c>
    </row>
    <row r="2008" spans="2:9" ht="15" customHeight="1" x14ac:dyDescent="0.25">
      <c r="B2008" s="10">
        <v>2429</v>
      </c>
      <c r="C2008" s="11"/>
      <c r="D2008" s="5" t="s">
        <v>1587</v>
      </c>
      <c r="E2008" s="12"/>
      <c r="F2008" s="1"/>
      <c r="H2008" s="1"/>
      <c r="I2008" s="1"/>
    </row>
    <row r="2009" spans="2:9" x14ac:dyDescent="0.2">
      <c r="B2009"/>
      <c r="C2009" s="2">
        <v>70</v>
      </c>
      <c r="D2009" s="5" t="s">
        <v>1588</v>
      </c>
      <c r="E2009" s="13">
        <v>0</v>
      </c>
      <c r="F2009" s="13">
        <v>115117</v>
      </c>
      <c r="G2009" s="13">
        <v>115117</v>
      </c>
      <c r="H2009" s="13">
        <v>28779.25</v>
      </c>
      <c r="I2009" s="13">
        <v>86337.75</v>
      </c>
    </row>
    <row r="2010" spans="2:9" x14ac:dyDescent="0.2">
      <c r="B2010"/>
      <c r="C2010" s="2">
        <v>71</v>
      </c>
      <c r="D2010" s="5" t="s">
        <v>1589</v>
      </c>
      <c r="E2010" s="13">
        <v>0</v>
      </c>
      <c r="F2010" s="13">
        <v>206</v>
      </c>
      <c r="G2010" s="13">
        <v>206</v>
      </c>
      <c r="H2010" s="13">
        <v>0</v>
      </c>
      <c r="I2010" s="13">
        <v>206</v>
      </c>
    </row>
    <row r="2011" spans="2:9" x14ac:dyDescent="0.2">
      <c r="B2011"/>
      <c r="C2011" s="2">
        <v>90</v>
      </c>
      <c r="D2011" s="5" t="s">
        <v>1590</v>
      </c>
      <c r="E2011" s="13">
        <v>0</v>
      </c>
      <c r="F2011" s="13">
        <v>8000000</v>
      </c>
      <c r="G2011" s="13">
        <v>8000000</v>
      </c>
      <c r="H2011" s="13">
        <v>1209978.3369499999</v>
      </c>
      <c r="I2011" s="13">
        <v>6790021.6630499996</v>
      </c>
    </row>
    <row r="2012" spans="2:9" ht="15" customHeight="1" x14ac:dyDescent="0.2">
      <c r="B2012"/>
      <c r="C2012" s="14">
        <f>SUBTOTAL(9,C2009:C2011)</f>
        <v>231</v>
      </c>
      <c r="D2012" s="15" t="s">
        <v>1591</v>
      </c>
      <c r="E2012" s="16">
        <f>SUBTOTAL(9,E2009:E2011)</f>
        <v>0</v>
      </c>
      <c r="F2012" s="16">
        <f>SUBTOTAL(9,F2009:F2011)</f>
        <v>8115323</v>
      </c>
      <c r="G2012" s="16">
        <f>SUBTOTAL(9,G2009:G2011)</f>
        <v>8115323</v>
      </c>
      <c r="H2012" s="16">
        <f>SUBTOTAL(9,H2009:H2011)</f>
        <v>1238757.5869499999</v>
      </c>
      <c r="I2012" s="16">
        <f>SUBTOTAL(9,I2009:I2011)</f>
        <v>6876565.4130499996</v>
      </c>
    </row>
    <row r="2013" spans="2:9" ht="15" customHeight="1" x14ac:dyDescent="0.2">
      <c r="C2013" s="17">
        <f>SUBTOTAL(9,C1973:C2012)</f>
        <v>1921</v>
      </c>
      <c r="D2013" s="18" t="s">
        <v>1592</v>
      </c>
      <c r="E2013" s="19">
        <f>SUBTOTAL(9,E1973:E2012)</f>
        <v>479019</v>
      </c>
      <c r="F2013" s="19">
        <f>SUBTOTAL(9,F1973:F2012)</f>
        <v>121406209</v>
      </c>
      <c r="G2013" s="19">
        <f>SUBTOTAL(9,G1973:G2012)</f>
        <v>121885228</v>
      </c>
      <c r="H2013" s="19">
        <f>SUBTOTAL(9,H1973:H2012)</f>
        <v>26204452.925249998</v>
      </c>
      <c r="I2013" s="19">
        <f>SUBTOTAL(9,I1973:I2012)</f>
        <v>95680775.074750006</v>
      </c>
    </row>
    <row r="2014" spans="2:9" x14ac:dyDescent="0.2">
      <c r="C2014" s="17"/>
      <c r="D2014" s="20"/>
      <c r="E2014" s="21"/>
      <c r="F2014" s="21"/>
      <c r="G2014" s="21"/>
      <c r="H2014" s="21"/>
      <c r="I2014" s="21"/>
    </row>
    <row r="2015" spans="2:9" ht="15" customHeight="1" x14ac:dyDescent="0.2">
      <c r="B2015" s="1"/>
      <c r="C2015" s="2"/>
      <c r="D2015" s="3" t="s">
        <v>1593</v>
      </c>
      <c r="E2015" s="1"/>
      <c r="F2015" s="1"/>
      <c r="G2015" s="1"/>
      <c r="H2015" s="1"/>
      <c r="I2015" s="1"/>
    </row>
    <row r="2016" spans="2:9" ht="27" customHeight="1" x14ac:dyDescent="0.25">
      <c r="B2016" s="1"/>
      <c r="C2016" s="2"/>
      <c r="D2016" s="9" t="s">
        <v>9</v>
      </c>
      <c r="E2016" s="1"/>
      <c r="F2016" s="1"/>
      <c r="G2016" s="1"/>
      <c r="H2016" s="1"/>
      <c r="I2016" s="1"/>
    </row>
    <row r="2017" spans="2:9" ht="15" customHeight="1" x14ac:dyDescent="0.25">
      <c r="B2017" s="10">
        <v>2440</v>
      </c>
      <c r="C2017" s="11"/>
      <c r="D2017" s="5" t="s">
        <v>1594</v>
      </c>
      <c r="E2017" s="12"/>
      <c r="F2017" s="1"/>
      <c r="H2017" s="1"/>
      <c r="I2017" s="1"/>
    </row>
    <row r="2018" spans="2:9" x14ac:dyDescent="0.2">
      <c r="B2018"/>
      <c r="C2018" s="2">
        <v>30</v>
      </c>
      <c r="D2018" s="5" t="s">
        <v>1595</v>
      </c>
      <c r="E2018" s="13">
        <v>0</v>
      </c>
      <c r="F2018" s="13">
        <v>27000000</v>
      </c>
      <c r="G2018" s="13">
        <v>27000000</v>
      </c>
      <c r="H2018" s="13">
        <v>4043797.85005</v>
      </c>
      <c r="I2018" s="13">
        <v>22956202.149950001</v>
      </c>
    </row>
    <row r="2019" spans="2:9" ht="15" customHeight="1" x14ac:dyDescent="0.2">
      <c r="B2019"/>
      <c r="C2019" s="14">
        <f>SUBTOTAL(9,C2018:C2018)</f>
        <v>30</v>
      </c>
      <c r="D2019" s="15" t="s">
        <v>1596</v>
      </c>
      <c r="E2019" s="16">
        <f>SUBTOTAL(9,E2018:E2018)</f>
        <v>0</v>
      </c>
      <c r="F2019" s="16">
        <f>SUBTOTAL(9,F2018:F2018)</f>
        <v>27000000</v>
      </c>
      <c r="G2019" s="16">
        <f>SUBTOTAL(9,G2018:G2018)</f>
        <v>27000000</v>
      </c>
      <c r="H2019" s="16">
        <f>SUBTOTAL(9,H2018:H2018)</f>
        <v>4043797.85005</v>
      </c>
      <c r="I2019" s="16">
        <f>SUBTOTAL(9,I2018:I2018)</f>
        <v>22956202.149950001</v>
      </c>
    </row>
    <row r="2020" spans="2:9" ht="15" customHeight="1" x14ac:dyDescent="0.2">
      <c r="C2020" s="17">
        <f>SUBTOTAL(9,C2016:C2019)</f>
        <v>30</v>
      </c>
      <c r="D2020" s="18" t="s">
        <v>1597</v>
      </c>
      <c r="E2020" s="19">
        <f>SUBTOTAL(9,E2016:E2019)</f>
        <v>0</v>
      </c>
      <c r="F2020" s="19">
        <f>SUBTOTAL(9,F2016:F2019)</f>
        <v>27000000</v>
      </c>
      <c r="G2020" s="19">
        <f>SUBTOTAL(9,G2016:G2019)</f>
        <v>27000000</v>
      </c>
      <c r="H2020" s="19">
        <f>SUBTOTAL(9,H2016:H2019)</f>
        <v>4043797.85005</v>
      </c>
      <c r="I2020" s="19">
        <f>SUBTOTAL(9,I2016:I2019)</f>
        <v>22956202.149950001</v>
      </c>
    </row>
    <row r="2021" spans="2:9" x14ac:dyDescent="0.2">
      <c r="C2021" s="17"/>
      <c r="D2021" s="20"/>
      <c r="E2021" s="21"/>
      <c r="F2021" s="21"/>
      <c r="G2021" s="21"/>
      <c r="H2021" s="21"/>
      <c r="I2021" s="21"/>
    </row>
    <row r="2022" spans="2:9" ht="15" customHeight="1" x14ac:dyDescent="0.2">
      <c r="B2022" s="1"/>
      <c r="C2022" s="2"/>
      <c r="D2022" s="3" t="s">
        <v>1598</v>
      </c>
      <c r="E2022" s="1"/>
      <c r="F2022" s="1"/>
      <c r="G2022" s="1"/>
      <c r="H2022" s="1"/>
      <c r="I2022" s="1"/>
    </row>
    <row r="2023" spans="2:9" ht="27" customHeight="1" x14ac:dyDescent="0.25">
      <c r="B2023" s="1"/>
      <c r="C2023" s="2"/>
      <c r="D2023" s="9" t="s">
        <v>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2445</v>
      </c>
      <c r="C2024" s="11"/>
      <c r="D2024" s="5" t="s">
        <v>1599</v>
      </c>
      <c r="E2024" s="12"/>
      <c r="F2024" s="1"/>
      <c r="H2024" s="1"/>
      <c r="I2024" s="1"/>
    </row>
    <row r="2025" spans="2:9" x14ac:dyDescent="0.2">
      <c r="B2025"/>
      <c r="C2025" s="2">
        <v>24</v>
      </c>
      <c r="D2025" s="5" t="s">
        <v>1600</v>
      </c>
      <c r="E2025" s="13">
        <f>SUBTOTAL(9,E2026:E2031)</f>
        <v>0</v>
      </c>
      <c r="F2025" s="13">
        <f t="shared" ref="F2025:I2025" si="0">SUBTOTAL(9,F2026:F2031)</f>
        <v>-346141</v>
      </c>
      <c r="G2025" s="13">
        <f t="shared" si="0"/>
        <v>-346141</v>
      </c>
      <c r="H2025" s="13">
        <f t="shared" si="0"/>
        <v>-631274.29379999998</v>
      </c>
      <c r="I2025" s="13">
        <f t="shared" si="0"/>
        <v>285133.2938000001</v>
      </c>
    </row>
    <row r="2026" spans="2:9" x14ac:dyDescent="0.2">
      <c r="B2026"/>
      <c r="C2026" s="2"/>
      <c r="D2026" s="5" t="s">
        <v>1601</v>
      </c>
      <c r="E2026" s="13">
        <v>0</v>
      </c>
      <c r="F2026" s="13">
        <v>-5177400</v>
      </c>
      <c r="G2026" s="13">
        <v>-5177400</v>
      </c>
      <c r="H2026" s="13">
        <v>-1237313.6429099999</v>
      </c>
      <c r="I2026" s="13">
        <v>-3940086.3570900001</v>
      </c>
    </row>
    <row r="2027" spans="2:9" x14ac:dyDescent="0.2">
      <c r="B2027"/>
      <c r="C2027" s="2"/>
      <c r="D2027" s="5" t="s">
        <v>1602</v>
      </c>
      <c r="E2027" s="13">
        <v>0</v>
      </c>
      <c r="F2027" s="13">
        <v>2165483</v>
      </c>
      <c r="G2027" s="13">
        <v>2165483</v>
      </c>
      <c r="H2027" s="13">
        <v>404118.56241000001</v>
      </c>
      <c r="I2027" s="13">
        <v>1761364.43759</v>
      </c>
    </row>
    <row r="2028" spans="2:9" x14ac:dyDescent="0.2">
      <c r="B2028"/>
      <c r="C2028" s="2"/>
      <c r="D2028" s="5" t="s">
        <v>1603</v>
      </c>
      <c r="E2028" s="13">
        <v>0</v>
      </c>
      <c r="F2028" s="13">
        <v>1442800</v>
      </c>
      <c r="G2028" s="13">
        <v>1442800</v>
      </c>
      <c r="H2028" s="13">
        <v>202353.98780999999</v>
      </c>
      <c r="I2028" s="13">
        <v>1240446.0121899999</v>
      </c>
    </row>
    <row r="2029" spans="2:9" x14ac:dyDescent="0.2">
      <c r="B2029"/>
      <c r="C2029" s="2"/>
      <c r="D2029" s="5" t="s">
        <v>1604</v>
      </c>
      <c r="E2029" s="13">
        <v>0</v>
      </c>
      <c r="F2029" s="13">
        <v>93000</v>
      </c>
      <c r="G2029" s="13">
        <v>93000</v>
      </c>
      <c r="H2029" s="13">
        <v>-433.20111000000003</v>
      </c>
      <c r="I2029" s="13">
        <v>93433.201109999995</v>
      </c>
    </row>
    <row r="2030" spans="2:9" x14ac:dyDescent="0.2">
      <c r="B2030"/>
      <c r="C2030" s="2"/>
      <c r="D2030" s="5" t="s">
        <v>1605</v>
      </c>
      <c r="E2030" s="13">
        <v>0</v>
      </c>
      <c r="F2030" s="13">
        <v>1242976</v>
      </c>
      <c r="G2030" s="13">
        <v>1242976</v>
      </c>
      <c r="H2030" s="13">
        <v>0</v>
      </c>
      <c r="I2030" s="13">
        <v>1242976</v>
      </c>
    </row>
    <row r="2031" spans="2:9" x14ac:dyDescent="0.2">
      <c r="B2031"/>
      <c r="C2031" s="2"/>
      <c r="D2031" s="5" t="s">
        <v>1606</v>
      </c>
      <c r="E2031" s="13">
        <v>0</v>
      </c>
      <c r="F2031" s="13">
        <v>-113000</v>
      </c>
      <c r="G2031" s="13">
        <v>-113000</v>
      </c>
      <c r="H2031" s="13">
        <v>0</v>
      </c>
      <c r="I2031" s="13">
        <v>-113000</v>
      </c>
    </row>
    <row r="2032" spans="2:9" x14ac:dyDescent="0.2">
      <c r="B2032"/>
      <c r="C2032" s="2">
        <v>30</v>
      </c>
      <c r="D2032" s="5" t="s">
        <v>571</v>
      </c>
      <c r="E2032" s="13">
        <v>80164</v>
      </c>
      <c r="F2032" s="13">
        <v>648401</v>
      </c>
      <c r="G2032" s="13">
        <v>728565</v>
      </c>
      <c r="H2032" s="13">
        <v>32064.284220000001</v>
      </c>
      <c r="I2032" s="13">
        <v>696500.71577999997</v>
      </c>
    </row>
    <row r="2033" spans="2:9" x14ac:dyDescent="0.2">
      <c r="B2033"/>
      <c r="C2033" s="2">
        <v>31</v>
      </c>
      <c r="D2033" s="5" t="s">
        <v>1607</v>
      </c>
      <c r="E2033" s="13">
        <v>0</v>
      </c>
      <c r="F2033" s="13">
        <v>76800</v>
      </c>
      <c r="G2033" s="13">
        <v>76800</v>
      </c>
      <c r="H2033" s="13">
        <v>0</v>
      </c>
      <c r="I2033" s="13">
        <v>76800</v>
      </c>
    </row>
    <row r="2034" spans="2:9" x14ac:dyDescent="0.2">
      <c r="B2034"/>
      <c r="C2034" s="2">
        <v>32</v>
      </c>
      <c r="D2034" s="5" t="s">
        <v>1608</v>
      </c>
      <c r="E2034" s="13">
        <v>0</v>
      </c>
      <c r="F2034" s="13">
        <v>350000</v>
      </c>
      <c r="G2034" s="13">
        <v>350000</v>
      </c>
      <c r="H2034" s="13">
        <v>18082.454679999999</v>
      </c>
      <c r="I2034" s="13">
        <v>331917.54531999998</v>
      </c>
    </row>
    <row r="2035" spans="2:9" x14ac:dyDescent="0.2">
      <c r="B2035"/>
      <c r="C2035" s="2">
        <v>33</v>
      </c>
      <c r="D2035" s="5" t="s">
        <v>1609</v>
      </c>
      <c r="E2035" s="13">
        <v>319936</v>
      </c>
      <c r="F2035" s="13">
        <v>2237450</v>
      </c>
      <c r="G2035" s="13">
        <v>2557386</v>
      </c>
      <c r="H2035" s="13">
        <v>451568.05345000001</v>
      </c>
      <c r="I2035" s="13">
        <v>2105817.94655</v>
      </c>
    </row>
    <row r="2036" spans="2:9" x14ac:dyDescent="0.2">
      <c r="B2036"/>
      <c r="C2036" s="2">
        <v>34</v>
      </c>
      <c r="D2036" s="5" t="s">
        <v>1610</v>
      </c>
      <c r="E2036" s="13">
        <v>0</v>
      </c>
      <c r="F2036" s="13">
        <v>713000</v>
      </c>
      <c r="G2036" s="13">
        <v>713000</v>
      </c>
      <c r="H2036" s="13">
        <v>151755.77924</v>
      </c>
      <c r="I2036" s="13">
        <v>561244.22076000005</v>
      </c>
    </row>
    <row r="2037" spans="2:9" x14ac:dyDescent="0.2">
      <c r="B2037"/>
      <c r="C2037" s="2">
        <v>45</v>
      </c>
      <c r="D2037" s="5" t="s">
        <v>30</v>
      </c>
      <c r="E2037" s="13">
        <v>34087</v>
      </c>
      <c r="F2037" s="13">
        <v>296453</v>
      </c>
      <c r="G2037" s="13">
        <v>330540</v>
      </c>
      <c r="H2037" s="13">
        <v>18874.96946</v>
      </c>
      <c r="I2037" s="13">
        <v>311665.03054000001</v>
      </c>
    </row>
    <row r="2038" spans="2:9" x14ac:dyDescent="0.2">
      <c r="B2038"/>
      <c r="C2038" s="2">
        <v>49</v>
      </c>
      <c r="D2038" s="5" t="s">
        <v>1611</v>
      </c>
      <c r="E2038" s="13">
        <v>0</v>
      </c>
      <c r="F2038" s="13">
        <v>120964</v>
      </c>
      <c r="G2038" s="13">
        <v>120964</v>
      </c>
      <c r="H2038" s="13">
        <v>650.21712000000002</v>
      </c>
      <c r="I2038" s="13">
        <v>120313.78288</v>
      </c>
    </row>
    <row r="2039" spans="2:9" ht="15" customHeight="1" x14ac:dyDescent="0.2">
      <c r="B2039"/>
      <c r="C2039" s="14">
        <f>SUBTOTAL(9,C2025:C2038)</f>
        <v>278</v>
      </c>
      <c r="D2039" s="15" t="s">
        <v>1612</v>
      </c>
      <c r="E2039" s="16">
        <f>SUBTOTAL(9,E2025:E2038)</f>
        <v>434187</v>
      </c>
      <c r="F2039" s="16">
        <f>SUBTOTAL(9,F2025:F2038)</f>
        <v>4096927</v>
      </c>
      <c r="G2039" s="16">
        <f>SUBTOTAL(9,G2025:G2038)</f>
        <v>4531114</v>
      </c>
      <c r="H2039" s="16">
        <f>SUBTOTAL(9,H2025:H2038)</f>
        <v>41721.464370000023</v>
      </c>
      <c r="I2039" s="16">
        <f>SUBTOTAL(9,I2025:I2038)</f>
        <v>4489392.5356299998</v>
      </c>
    </row>
    <row r="2040" spans="2:9" ht="15" customHeight="1" x14ac:dyDescent="0.25">
      <c r="B2040" s="10">
        <v>2460</v>
      </c>
      <c r="C2040" s="11"/>
      <c r="D2040" s="5" t="s">
        <v>1613</v>
      </c>
      <c r="E2040" s="12"/>
      <c r="F2040" s="1"/>
      <c r="H2040" s="1"/>
      <c r="I2040" s="1"/>
    </row>
    <row r="2041" spans="2:9" x14ac:dyDescent="0.2">
      <c r="B2041"/>
      <c r="C2041" s="2">
        <v>24</v>
      </c>
      <c r="D2041" s="5" t="s">
        <v>1600</v>
      </c>
      <c r="E2041" s="13">
        <f>SUBTOTAL(9,E2042:E2043)</f>
        <v>0</v>
      </c>
      <c r="F2041" s="13">
        <f t="shared" ref="F2041:I2041" si="1">SUBTOTAL(9,F2042:F2043)</f>
        <v>0</v>
      </c>
      <c r="G2041" s="13">
        <f t="shared" si="1"/>
        <v>0</v>
      </c>
      <c r="H2041" s="13">
        <f t="shared" si="1"/>
        <v>161.09991999999693</v>
      </c>
      <c r="I2041" s="13">
        <f t="shared" si="1"/>
        <v>-161.09992000000784</v>
      </c>
    </row>
    <row r="2042" spans="2:9" x14ac:dyDescent="0.2">
      <c r="B2042"/>
      <c r="C2042" s="2"/>
      <c r="D2042" s="5" t="s">
        <v>1601</v>
      </c>
      <c r="E2042" s="13">
        <v>0</v>
      </c>
      <c r="F2042" s="13">
        <v>-193500</v>
      </c>
      <c r="G2042" s="13">
        <v>-193500</v>
      </c>
      <c r="H2042" s="13">
        <v>-27527.328280000002</v>
      </c>
      <c r="I2042" s="13">
        <v>-165972.67172000001</v>
      </c>
    </row>
    <row r="2043" spans="2:9" x14ac:dyDescent="0.2">
      <c r="B2043"/>
      <c r="C2043" s="2"/>
      <c r="D2043" s="5" t="s">
        <v>1602</v>
      </c>
      <c r="E2043" s="13">
        <v>0</v>
      </c>
      <c r="F2043" s="13">
        <v>193500</v>
      </c>
      <c r="G2043" s="13">
        <v>193500</v>
      </c>
      <c r="H2043" s="13">
        <v>27688.428199999998</v>
      </c>
      <c r="I2043" s="13">
        <v>165811.57180000001</v>
      </c>
    </row>
    <row r="2044" spans="2:9" ht="15" customHeight="1" x14ac:dyDescent="0.2">
      <c r="B2044"/>
      <c r="C2044" s="14">
        <f>SUBTOTAL(9,C2041:C2043)</f>
        <v>24</v>
      </c>
      <c r="D2044" s="15" t="s">
        <v>1614</v>
      </c>
      <c r="E2044" s="16">
        <f>SUBTOTAL(9,E2041:E2043)</f>
        <v>0</v>
      </c>
      <c r="F2044" s="16">
        <f>SUBTOTAL(9,F2041:F2043)</f>
        <v>0</v>
      </c>
      <c r="G2044" s="16">
        <f>SUBTOTAL(9,G2041:G2043)</f>
        <v>0</v>
      </c>
      <c r="H2044" s="16">
        <f>SUBTOTAL(9,H2041:H2043)</f>
        <v>161.09991999999693</v>
      </c>
      <c r="I2044" s="16">
        <f>SUBTOTAL(9,I2041:I2043)</f>
        <v>-161.09992000000784</v>
      </c>
    </row>
    <row r="2045" spans="2:9" ht="15" customHeight="1" x14ac:dyDescent="0.25">
      <c r="B2045" s="10">
        <v>2470</v>
      </c>
      <c r="C2045" s="11"/>
      <c r="D2045" s="5" t="s">
        <v>1615</v>
      </c>
      <c r="E2045" s="12"/>
      <c r="F2045" s="1"/>
      <c r="H2045" s="1"/>
      <c r="I2045" s="1"/>
    </row>
    <row r="2046" spans="2:9" x14ac:dyDescent="0.2">
      <c r="B2046"/>
      <c r="C2046" s="2">
        <v>24</v>
      </c>
      <c r="D2046" s="5" t="s">
        <v>1600</v>
      </c>
      <c r="E2046" s="13">
        <f>SUBTOTAL(9,E2047:E2051)</f>
        <v>0</v>
      </c>
      <c r="F2046" s="13">
        <f t="shared" ref="F2046:I2046" si="2">SUBTOTAL(9,F2047:F2051)</f>
        <v>-17415</v>
      </c>
      <c r="G2046" s="13">
        <f t="shared" si="2"/>
        <v>-17415</v>
      </c>
      <c r="H2046" s="13">
        <f t="shared" si="2"/>
        <v>-11238.157809999995</v>
      </c>
      <c r="I2046" s="13">
        <f t="shared" si="2"/>
        <v>-6176.8421899999594</v>
      </c>
    </row>
    <row r="2047" spans="2:9" x14ac:dyDescent="0.2">
      <c r="B2047"/>
      <c r="C2047" s="2"/>
      <c r="D2047" s="5" t="s">
        <v>1601</v>
      </c>
      <c r="E2047" s="13">
        <v>0</v>
      </c>
      <c r="F2047" s="13">
        <v>-652695</v>
      </c>
      <c r="G2047" s="13">
        <v>-652695</v>
      </c>
      <c r="H2047" s="13">
        <v>-105956.79457</v>
      </c>
      <c r="I2047" s="13">
        <v>-546738.20542999997</v>
      </c>
    </row>
    <row r="2048" spans="2:9" x14ac:dyDescent="0.2">
      <c r="B2048"/>
      <c r="C2048" s="2"/>
      <c r="D2048" s="5" t="s">
        <v>1602</v>
      </c>
      <c r="E2048" s="13">
        <v>0</v>
      </c>
      <c r="F2048" s="13">
        <v>452222</v>
      </c>
      <c r="G2048" s="13">
        <v>452222</v>
      </c>
      <c r="H2048" s="13">
        <v>63906.052080000001</v>
      </c>
      <c r="I2048" s="13">
        <v>388315.94792000001</v>
      </c>
    </row>
    <row r="2049" spans="2:9" x14ac:dyDescent="0.2">
      <c r="B2049"/>
      <c r="C2049" s="2"/>
      <c r="D2049" s="5" t="s">
        <v>1603</v>
      </c>
      <c r="E2049" s="13">
        <v>0</v>
      </c>
      <c r="F2049" s="13">
        <v>127106</v>
      </c>
      <c r="G2049" s="13">
        <v>127106</v>
      </c>
      <c r="H2049" s="13">
        <v>21764.908520000001</v>
      </c>
      <c r="I2049" s="13">
        <v>105341.09148</v>
      </c>
    </row>
    <row r="2050" spans="2:9" x14ac:dyDescent="0.2">
      <c r="B2050"/>
      <c r="C2050" s="2"/>
      <c r="D2050" s="5" t="s">
        <v>1604</v>
      </c>
      <c r="E2050" s="13">
        <v>0</v>
      </c>
      <c r="F2050" s="13">
        <v>307</v>
      </c>
      <c r="G2050" s="13">
        <v>307</v>
      </c>
      <c r="H2050" s="13">
        <v>-226.49384000000001</v>
      </c>
      <c r="I2050" s="13">
        <v>533.49383999999998</v>
      </c>
    </row>
    <row r="2051" spans="2:9" x14ac:dyDescent="0.2">
      <c r="B2051"/>
      <c r="C2051" s="2"/>
      <c r="D2051" s="5" t="s">
        <v>1605</v>
      </c>
      <c r="E2051" s="13">
        <v>0</v>
      </c>
      <c r="F2051" s="13">
        <v>55645</v>
      </c>
      <c r="G2051" s="13">
        <v>55645</v>
      </c>
      <c r="H2051" s="13">
        <v>9274.17</v>
      </c>
      <c r="I2051" s="13">
        <v>46370.83</v>
      </c>
    </row>
    <row r="2052" spans="2:9" x14ac:dyDescent="0.2">
      <c r="B2052"/>
      <c r="C2052" s="2">
        <v>45</v>
      </c>
      <c r="D2052" s="5" t="s">
        <v>30</v>
      </c>
      <c r="E2052" s="13">
        <v>25890</v>
      </c>
      <c r="F2052" s="13">
        <v>122364</v>
      </c>
      <c r="G2052" s="13">
        <v>148254</v>
      </c>
      <c r="H2052" s="13">
        <v>21657.729950000001</v>
      </c>
      <c r="I2052" s="13">
        <v>126596.27005000001</v>
      </c>
    </row>
    <row r="2053" spans="2:9" ht="15" customHeight="1" x14ac:dyDescent="0.2">
      <c r="B2053"/>
      <c r="C2053" s="14">
        <f>SUBTOTAL(9,C2046:C2052)</f>
        <v>69</v>
      </c>
      <c r="D2053" s="15" t="s">
        <v>1616</v>
      </c>
      <c r="E2053" s="16">
        <f>SUBTOTAL(9,E2046:E2052)</f>
        <v>25890</v>
      </c>
      <c r="F2053" s="16">
        <f>SUBTOTAL(9,F2046:F2052)</f>
        <v>104949</v>
      </c>
      <c r="G2053" s="16">
        <f>SUBTOTAL(9,G2046:G2052)</f>
        <v>130839</v>
      </c>
      <c r="H2053" s="16">
        <f>SUBTOTAL(9,H2046:H2052)</f>
        <v>10419.572140000006</v>
      </c>
      <c r="I2053" s="16">
        <f>SUBTOTAL(9,I2046:I2052)</f>
        <v>120419.42786000005</v>
      </c>
    </row>
    <row r="2054" spans="2:9" ht="15" customHeight="1" x14ac:dyDescent="0.25">
      <c r="B2054" s="10">
        <v>2490</v>
      </c>
      <c r="C2054" s="11"/>
      <c r="D2054" s="5" t="s">
        <v>1617</v>
      </c>
      <c r="E2054" s="12"/>
      <c r="F2054" s="1"/>
      <c r="H2054" s="1"/>
      <c r="I2054" s="1"/>
    </row>
    <row r="2055" spans="2:9" x14ac:dyDescent="0.2">
      <c r="B2055"/>
      <c r="C2055" s="2">
        <v>24</v>
      </c>
      <c r="D2055" s="5" t="s">
        <v>1600</v>
      </c>
      <c r="E2055" s="13">
        <f>SUBTOTAL(9,E2056:E2059)</f>
        <v>0</v>
      </c>
      <c r="F2055" s="13">
        <f t="shared" ref="F2055:I2055" si="3">SUBTOTAL(9,F2056:F2059)</f>
        <v>0</v>
      </c>
      <c r="G2055" s="13">
        <f t="shared" si="3"/>
        <v>0</v>
      </c>
      <c r="H2055" s="13">
        <f t="shared" si="3"/>
        <v>-8381.50497</v>
      </c>
      <c r="I2055" s="13">
        <f t="shared" si="3"/>
        <v>8381.5049699999981</v>
      </c>
    </row>
    <row r="2056" spans="2:9" x14ac:dyDescent="0.2">
      <c r="B2056"/>
      <c r="C2056" s="2"/>
      <c r="D2056" s="5" t="s">
        <v>1601</v>
      </c>
      <c r="E2056" s="13">
        <v>0</v>
      </c>
      <c r="F2056" s="13">
        <v>-80000</v>
      </c>
      <c r="G2056" s="13">
        <v>-80000</v>
      </c>
      <c r="H2056" s="13">
        <v>-20163.29952</v>
      </c>
      <c r="I2056" s="13">
        <v>-59836.70048</v>
      </c>
    </row>
    <row r="2057" spans="2:9" x14ac:dyDescent="0.2">
      <c r="B2057"/>
      <c r="C2057" s="2"/>
      <c r="D2057" s="5" t="s">
        <v>1602</v>
      </c>
      <c r="E2057" s="13">
        <v>0</v>
      </c>
      <c r="F2057" s="13">
        <v>75300</v>
      </c>
      <c r="G2057" s="13">
        <v>75300</v>
      </c>
      <c r="H2057" s="13">
        <v>11329.00123</v>
      </c>
      <c r="I2057" s="13">
        <v>63970.998769999998</v>
      </c>
    </row>
    <row r="2058" spans="2:9" x14ac:dyDescent="0.2">
      <c r="B2058"/>
      <c r="C2058" s="2"/>
      <c r="D2058" s="5" t="s">
        <v>1603</v>
      </c>
      <c r="E2058" s="13">
        <v>0</v>
      </c>
      <c r="F2058" s="13">
        <v>4500</v>
      </c>
      <c r="G2058" s="13">
        <v>4500</v>
      </c>
      <c r="H2058" s="13">
        <v>419.07932</v>
      </c>
      <c r="I2058" s="13">
        <v>4080.9206800000002</v>
      </c>
    </row>
    <row r="2059" spans="2:9" x14ac:dyDescent="0.2">
      <c r="B2059"/>
      <c r="C2059" s="2"/>
      <c r="D2059" s="5" t="s">
        <v>1604</v>
      </c>
      <c r="E2059" s="13">
        <v>0</v>
      </c>
      <c r="F2059" s="13">
        <v>200</v>
      </c>
      <c r="G2059" s="13">
        <v>200</v>
      </c>
      <c r="H2059" s="13">
        <v>33.713999999999999</v>
      </c>
      <c r="I2059" s="13">
        <v>166.286</v>
      </c>
    </row>
    <row r="2060" spans="2:9" x14ac:dyDescent="0.2">
      <c r="B2060"/>
      <c r="C2060" s="2">
        <v>45</v>
      </c>
      <c r="D2060" s="5" t="s">
        <v>77</v>
      </c>
      <c r="E2060" s="13">
        <v>1400</v>
      </c>
      <c r="F2060" s="13">
        <v>0</v>
      </c>
      <c r="G2060" s="13">
        <v>1400</v>
      </c>
      <c r="H2060" s="13">
        <v>0</v>
      </c>
      <c r="I2060" s="13">
        <v>1400</v>
      </c>
    </row>
    <row r="2061" spans="2:9" ht="15" customHeight="1" x14ac:dyDescent="0.2">
      <c r="B2061"/>
      <c r="C2061" s="14">
        <f>SUBTOTAL(9,C2055:C2060)</f>
        <v>69</v>
      </c>
      <c r="D2061" s="15" t="s">
        <v>1618</v>
      </c>
      <c r="E2061" s="16">
        <f>SUBTOTAL(9,E2055:E2060)</f>
        <v>1400</v>
      </c>
      <c r="F2061" s="16">
        <f>SUBTOTAL(9,F2055:F2060)</f>
        <v>0</v>
      </c>
      <c r="G2061" s="16">
        <f>SUBTOTAL(9,G2055:G2060)</f>
        <v>1400</v>
      </c>
      <c r="H2061" s="16">
        <f>SUBTOTAL(9,H2055:H2060)</f>
        <v>-8381.50497</v>
      </c>
      <c r="I2061" s="16">
        <f>SUBTOTAL(9,I2055:I2060)</f>
        <v>9781.5049699999981</v>
      </c>
    </row>
    <row r="2062" spans="2:9" ht="15" customHeight="1" x14ac:dyDescent="0.2">
      <c r="C2062" s="17">
        <f>SUBTOTAL(9,C2023:C2061)</f>
        <v>440</v>
      </c>
      <c r="D2062" s="18" t="s">
        <v>1619</v>
      </c>
      <c r="E2062" s="19">
        <f>SUBTOTAL(9,E2023:E2061)</f>
        <v>461477</v>
      </c>
      <c r="F2062" s="19">
        <f>SUBTOTAL(9,F2023:F2061)</f>
        <v>4201876</v>
      </c>
      <c r="G2062" s="19">
        <f>SUBTOTAL(9,G2023:G2061)</f>
        <v>4663353</v>
      </c>
      <c r="H2062" s="19">
        <f>SUBTOTAL(9,H2023:H2061)</f>
        <v>43920.631460000026</v>
      </c>
      <c r="I2062" s="19">
        <f>SUBTOTAL(9,I2023:I2061)</f>
        <v>4619432.3685400011</v>
      </c>
    </row>
    <row r="2063" spans="2:9" x14ac:dyDescent="0.2">
      <c r="C2063" s="17"/>
      <c r="D2063" s="20"/>
      <c r="E2063" s="21"/>
      <c r="F2063" s="21"/>
      <c r="G2063" s="21"/>
      <c r="H2063" s="21"/>
      <c r="I2063" s="21"/>
    </row>
    <row r="2064" spans="2:9" ht="15" customHeight="1" x14ac:dyDescent="0.2">
      <c r="B2064" s="1"/>
      <c r="C2064" s="2"/>
      <c r="D2064" s="3" t="s">
        <v>1620</v>
      </c>
      <c r="E2064" s="1"/>
      <c r="F2064" s="1"/>
      <c r="G2064" s="1"/>
      <c r="H2064" s="1"/>
      <c r="I2064" s="1"/>
    </row>
    <row r="2065" spans="2:9" ht="27" customHeight="1" x14ac:dyDescent="0.25">
      <c r="B2065" s="1"/>
      <c r="C2065" s="2"/>
      <c r="D2065" s="9" t="s">
        <v>1621</v>
      </c>
      <c r="E2065" s="1"/>
      <c r="F2065" s="1"/>
      <c r="G2065" s="1"/>
      <c r="H2065" s="1"/>
      <c r="I2065" s="1"/>
    </row>
    <row r="2066" spans="2:9" ht="15" customHeight="1" x14ac:dyDescent="0.25">
      <c r="B2066" s="10">
        <v>2530</v>
      </c>
      <c r="C2066" s="11"/>
      <c r="D2066" s="5" t="s">
        <v>1622</v>
      </c>
      <c r="E2066" s="12"/>
      <c r="F2066" s="1"/>
      <c r="H2066" s="1"/>
      <c r="I2066" s="1"/>
    </row>
    <row r="2067" spans="2:9" x14ac:dyDescent="0.2">
      <c r="B2067"/>
      <c r="C2067" s="2">
        <v>70</v>
      </c>
      <c r="D2067" s="5" t="s">
        <v>1623</v>
      </c>
      <c r="E2067" s="13">
        <v>0</v>
      </c>
      <c r="F2067" s="13">
        <v>19174000</v>
      </c>
      <c r="G2067" s="13">
        <v>19174000</v>
      </c>
      <c r="H2067" s="13">
        <v>2140379.4079999998</v>
      </c>
      <c r="I2067" s="13">
        <v>17033620.592</v>
      </c>
    </row>
    <row r="2068" spans="2:9" x14ac:dyDescent="0.2">
      <c r="B2068"/>
      <c r="C2068" s="2">
        <v>71</v>
      </c>
      <c r="D2068" s="5" t="s">
        <v>1624</v>
      </c>
      <c r="E2068" s="13">
        <v>0</v>
      </c>
      <c r="F2068" s="13">
        <v>927000</v>
      </c>
      <c r="G2068" s="13">
        <v>927000</v>
      </c>
      <c r="H2068" s="13">
        <v>149872.45000000001</v>
      </c>
      <c r="I2068" s="13">
        <v>777127.55</v>
      </c>
    </row>
    <row r="2069" spans="2:9" x14ac:dyDescent="0.2">
      <c r="B2069"/>
      <c r="C2069" s="2">
        <v>72</v>
      </c>
      <c r="D2069" s="5" t="s">
        <v>1625</v>
      </c>
      <c r="E2069" s="13">
        <v>0</v>
      </c>
      <c r="F2069" s="13">
        <v>485000</v>
      </c>
      <c r="G2069" s="13">
        <v>485000</v>
      </c>
      <c r="H2069" s="13">
        <v>78.099999999999994</v>
      </c>
      <c r="I2069" s="13">
        <v>484921.9</v>
      </c>
    </row>
    <row r="2070" spans="2:9" x14ac:dyDescent="0.2">
      <c r="B2070"/>
      <c r="C2070" s="2">
        <v>73</v>
      </c>
      <c r="D2070" s="5" t="s">
        <v>1626</v>
      </c>
      <c r="E2070" s="13">
        <v>0</v>
      </c>
      <c r="F2070" s="13">
        <v>63000</v>
      </c>
      <c r="G2070" s="13">
        <v>63000</v>
      </c>
      <c r="H2070" s="13">
        <v>5677.451</v>
      </c>
      <c r="I2070" s="13">
        <v>57322.548999999999</v>
      </c>
    </row>
    <row r="2071" spans="2:9" ht="15" customHeight="1" x14ac:dyDescent="0.2">
      <c r="B2071"/>
      <c r="C2071" s="14">
        <f>SUBTOTAL(9,C2067:C2070)</f>
        <v>286</v>
      </c>
      <c r="D2071" s="15" t="s">
        <v>1627</v>
      </c>
      <c r="E2071" s="16">
        <f>SUBTOTAL(9,E2067:E2070)</f>
        <v>0</v>
      </c>
      <c r="F2071" s="16">
        <f>SUBTOTAL(9,F2067:F2070)</f>
        <v>20649000</v>
      </c>
      <c r="G2071" s="16">
        <f>SUBTOTAL(9,G2067:G2070)</f>
        <v>20649000</v>
      </c>
      <c r="H2071" s="16">
        <f>SUBTOTAL(9,H2067:H2070)</f>
        <v>2296007.409</v>
      </c>
      <c r="I2071" s="16">
        <f>SUBTOTAL(9,I2067:I2070)</f>
        <v>18352992.590999998</v>
      </c>
    </row>
    <row r="2072" spans="2:9" ht="15" customHeight="1" x14ac:dyDescent="0.2">
      <c r="C2072" s="17">
        <f>SUBTOTAL(9,C2066:C2071)</f>
        <v>286</v>
      </c>
      <c r="D2072" s="18" t="s">
        <v>1628</v>
      </c>
      <c r="E2072" s="19">
        <f>SUBTOTAL(9,E2066:E2071)</f>
        <v>0</v>
      </c>
      <c r="F2072" s="19">
        <f>SUBTOTAL(9,F2066:F2071)</f>
        <v>20649000</v>
      </c>
      <c r="G2072" s="19">
        <f>SUBTOTAL(9,G2066:G2071)</f>
        <v>20649000</v>
      </c>
      <c r="H2072" s="19">
        <f>SUBTOTAL(9,H2066:H2071)</f>
        <v>2296007.409</v>
      </c>
      <c r="I2072" s="19">
        <f>SUBTOTAL(9,I2066:I2071)</f>
        <v>18352992.590999998</v>
      </c>
    </row>
    <row r="2073" spans="2:9" ht="27" customHeight="1" x14ac:dyDescent="0.25">
      <c r="B2073" s="1"/>
      <c r="C2073" s="2"/>
      <c r="D2073" s="9" t="s">
        <v>1629</v>
      </c>
      <c r="E2073" s="1"/>
      <c r="F2073" s="1"/>
      <c r="G2073" s="1"/>
      <c r="H2073" s="1"/>
      <c r="I2073" s="1"/>
    </row>
    <row r="2074" spans="2:9" ht="15" customHeight="1" x14ac:dyDescent="0.25">
      <c r="B2074" s="10">
        <v>2540</v>
      </c>
      <c r="C2074" s="11"/>
      <c r="D2074" s="5" t="s">
        <v>1630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783</v>
      </c>
      <c r="E2075" s="13">
        <v>0</v>
      </c>
      <c r="F2075" s="13">
        <v>85000</v>
      </c>
      <c r="G2075" s="13">
        <v>85000</v>
      </c>
      <c r="H2075" s="13">
        <v>20000</v>
      </c>
      <c r="I2075" s="13">
        <v>65000</v>
      </c>
    </row>
    <row r="2076" spans="2:9" ht="15" customHeight="1" x14ac:dyDescent="0.2">
      <c r="B2076"/>
      <c r="C2076" s="14">
        <f>SUBTOTAL(9,C2075:C2075)</f>
        <v>70</v>
      </c>
      <c r="D2076" s="15" t="s">
        <v>1631</v>
      </c>
      <c r="E2076" s="16">
        <f>SUBTOTAL(9,E2075:E2075)</f>
        <v>0</v>
      </c>
      <c r="F2076" s="16">
        <f>SUBTOTAL(9,F2075:F2075)</f>
        <v>85000</v>
      </c>
      <c r="G2076" s="16">
        <f>SUBTOTAL(9,G2075:G2075)</f>
        <v>85000</v>
      </c>
      <c r="H2076" s="16">
        <f>SUBTOTAL(9,H2075:H2075)</f>
        <v>20000</v>
      </c>
      <c r="I2076" s="16">
        <f>SUBTOTAL(9,I2075:I2075)</f>
        <v>65000</v>
      </c>
    </row>
    <row r="2077" spans="2:9" ht="15" customHeight="1" x14ac:dyDescent="0.25">
      <c r="B2077" s="10">
        <v>2541</v>
      </c>
      <c r="C2077" s="11"/>
      <c r="D2077" s="5" t="s">
        <v>1632</v>
      </c>
      <c r="E2077" s="12"/>
      <c r="F2077" s="1"/>
      <c r="H2077" s="1"/>
      <c r="I2077" s="1"/>
    </row>
    <row r="2078" spans="2:9" x14ac:dyDescent="0.2">
      <c r="B2078"/>
      <c r="C2078" s="2">
        <v>70</v>
      </c>
      <c r="D2078" s="5" t="s">
        <v>1633</v>
      </c>
      <c r="E2078" s="13">
        <v>0</v>
      </c>
      <c r="F2078" s="13">
        <v>10253000</v>
      </c>
      <c r="G2078" s="13">
        <v>10253000</v>
      </c>
      <c r="H2078" s="13">
        <v>1619228.7978000001</v>
      </c>
      <c r="I2078" s="13">
        <v>8633771.2021999992</v>
      </c>
    </row>
    <row r="2079" spans="2:9" ht="15" customHeight="1" x14ac:dyDescent="0.2">
      <c r="B2079"/>
      <c r="C2079" s="14">
        <f>SUBTOTAL(9,C2078:C2078)</f>
        <v>70</v>
      </c>
      <c r="D2079" s="15" t="s">
        <v>1634</v>
      </c>
      <c r="E2079" s="16">
        <f>SUBTOTAL(9,E2078:E2078)</f>
        <v>0</v>
      </c>
      <c r="F2079" s="16">
        <f>SUBTOTAL(9,F2078:F2078)</f>
        <v>10253000</v>
      </c>
      <c r="G2079" s="16">
        <f>SUBTOTAL(9,G2078:G2078)</f>
        <v>10253000</v>
      </c>
      <c r="H2079" s="16">
        <f>SUBTOTAL(9,H2078:H2078)</f>
        <v>1619228.7978000001</v>
      </c>
      <c r="I2079" s="16">
        <f>SUBTOTAL(9,I2078:I2078)</f>
        <v>8633771.2021999992</v>
      </c>
    </row>
    <row r="2080" spans="2:9" ht="15" customHeight="1" x14ac:dyDescent="0.25">
      <c r="B2080" s="10">
        <v>2542</v>
      </c>
      <c r="C2080" s="11"/>
      <c r="D2080" s="5" t="s">
        <v>1635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1636</v>
      </c>
      <c r="E2081" s="13">
        <v>0</v>
      </c>
      <c r="F2081" s="13">
        <v>890000</v>
      </c>
      <c r="G2081" s="13">
        <v>890000</v>
      </c>
      <c r="H2081" s="13">
        <v>127442.76815</v>
      </c>
      <c r="I2081" s="13">
        <v>762557.23184999998</v>
      </c>
    </row>
    <row r="2082" spans="2:9" ht="15" customHeight="1" x14ac:dyDescent="0.2">
      <c r="B2082"/>
      <c r="C2082" s="14">
        <f>SUBTOTAL(9,C2081:C2081)</f>
        <v>70</v>
      </c>
      <c r="D2082" s="15" t="s">
        <v>1637</v>
      </c>
      <c r="E2082" s="16">
        <f>SUBTOTAL(9,E2081:E2081)</f>
        <v>0</v>
      </c>
      <c r="F2082" s="16">
        <f>SUBTOTAL(9,F2081:F2081)</f>
        <v>890000</v>
      </c>
      <c r="G2082" s="16">
        <f>SUBTOTAL(9,G2081:G2081)</f>
        <v>890000</v>
      </c>
      <c r="H2082" s="16">
        <f>SUBTOTAL(9,H2081:H2081)</f>
        <v>127442.76815</v>
      </c>
      <c r="I2082" s="16">
        <f>SUBTOTAL(9,I2081:I2081)</f>
        <v>762557.23184999998</v>
      </c>
    </row>
    <row r="2083" spans="2:9" ht="15" customHeight="1" x14ac:dyDescent="0.2">
      <c r="C2083" s="17">
        <f>SUBTOTAL(9,C2074:C2082)</f>
        <v>210</v>
      </c>
      <c r="D2083" s="18" t="s">
        <v>1638</v>
      </c>
      <c r="E2083" s="19">
        <f>SUBTOTAL(9,E2074:E2082)</f>
        <v>0</v>
      </c>
      <c r="F2083" s="19">
        <f>SUBTOTAL(9,F2074:F2082)</f>
        <v>11228000</v>
      </c>
      <c r="G2083" s="19">
        <f>SUBTOTAL(9,G2074:G2082)</f>
        <v>11228000</v>
      </c>
      <c r="H2083" s="19">
        <f>SUBTOTAL(9,H2074:H2082)</f>
        <v>1766671.56595</v>
      </c>
      <c r="I2083" s="19">
        <f>SUBTOTAL(9,I2074:I2082)</f>
        <v>9461328.4340499993</v>
      </c>
    </row>
    <row r="2084" spans="2:9" ht="27" customHeight="1" x14ac:dyDescent="0.25">
      <c r="B2084" s="1"/>
      <c r="C2084" s="2"/>
      <c r="D2084" s="9" t="s">
        <v>1639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2620</v>
      </c>
      <c r="C2085" s="11"/>
      <c r="D2085" s="5" t="s">
        <v>1640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1641</v>
      </c>
      <c r="E2086" s="13">
        <v>0</v>
      </c>
      <c r="F2086" s="13">
        <v>1940000</v>
      </c>
      <c r="G2086" s="13">
        <v>1940000</v>
      </c>
      <c r="H2086" s="13">
        <v>293615.28600000002</v>
      </c>
      <c r="I2086" s="13">
        <v>1646384.7139999999</v>
      </c>
    </row>
    <row r="2087" spans="2:9" x14ac:dyDescent="0.2">
      <c r="B2087"/>
      <c r="C2087" s="2">
        <v>72</v>
      </c>
      <c r="D2087" s="5" t="s">
        <v>1642</v>
      </c>
      <c r="E2087" s="13">
        <v>0</v>
      </c>
      <c r="F2087" s="13">
        <v>170000</v>
      </c>
      <c r="G2087" s="13">
        <v>170000</v>
      </c>
      <c r="H2087" s="13">
        <v>26984.428</v>
      </c>
      <c r="I2087" s="13">
        <v>143015.57199999999</v>
      </c>
    </row>
    <row r="2088" spans="2:9" x14ac:dyDescent="0.2">
      <c r="B2088"/>
      <c r="C2088" s="2">
        <v>73</v>
      </c>
      <c r="D2088" s="5" t="s">
        <v>1643</v>
      </c>
      <c r="E2088" s="13">
        <v>0</v>
      </c>
      <c r="F2088" s="13">
        <v>91700</v>
      </c>
      <c r="G2088" s="13">
        <v>91700</v>
      </c>
      <c r="H2088" s="13">
        <v>13212.493</v>
      </c>
      <c r="I2088" s="13">
        <v>78487.506999999998</v>
      </c>
    </row>
    <row r="2089" spans="2:9" x14ac:dyDescent="0.2">
      <c r="B2089"/>
      <c r="C2089" s="2">
        <v>76</v>
      </c>
      <c r="D2089" s="5" t="s">
        <v>1644</v>
      </c>
      <c r="E2089" s="13">
        <v>0</v>
      </c>
      <c r="F2089" s="13">
        <v>704200</v>
      </c>
      <c r="G2089" s="13">
        <v>704200</v>
      </c>
      <c r="H2089" s="13">
        <v>121585.56681</v>
      </c>
      <c r="I2089" s="13">
        <v>582614.43319000001</v>
      </c>
    </row>
    <row r="2090" spans="2:9" ht="15" customHeight="1" x14ac:dyDescent="0.2">
      <c r="B2090"/>
      <c r="C2090" s="14">
        <f>SUBTOTAL(9,C2086:C2089)</f>
        <v>291</v>
      </c>
      <c r="D2090" s="15" t="s">
        <v>1645</v>
      </c>
      <c r="E2090" s="16">
        <f>SUBTOTAL(9,E2086:E2089)</f>
        <v>0</v>
      </c>
      <c r="F2090" s="16">
        <f>SUBTOTAL(9,F2086:F2089)</f>
        <v>2905900</v>
      </c>
      <c r="G2090" s="16">
        <f>SUBTOTAL(9,G2086:G2089)</f>
        <v>2905900</v>
      </c>
      <c r="H2090" s="16">
        <f>SUBTOTAL(9,H2086:H2089)</f>
        <v>455397.77381000004</v>
      </c>
      <c r="I2090" s="16">
        <f>SUBTOTAL(9,I2086:I2089)</f>
        <v>2450502.2261899998</v>
      </c>
    </row>
    <row r="2091" spans="2:9" ht="15" customHeight="1" x14ac:dyDescent="0.25">
      <c r="B2091" s="10">
        <v>2650</v>
      </c>
      <c r="C2091" s="11"/>
      <c r="D2091" s="5" t="s">
        <v>1646</v>
      </c>
      <c r="E2091" s="12"/>
      <c r="F2091" s="1"/>
      <c r="H2091" s="1"/>
      <c r="I2091" s="1"/>
    </row>
    <row r="2092" spans="2:9" x14ac:dyDescent="0.2">
      <c r="B2092"/>
      <c r="C2092" s="2">
        <v>70</v>
      </c>
      <c r="D2092" s="5" t="s">
        <v>1647</v>
      </c>
      <c r="E2092" s="13">
        <v>0</v>
      </c>
      <c r="F2092" s="13">
        <v>37190000</v>
      </c>
      <c r="G2092" s="13">
        <v>37190000</v>
      </c>
      <c r="H2092" s="13">
        <v>4716696.2060000002</v>
      </c>
      <c r="I2092" s="13">
        <v>32473303.794</v>
      </c>
    </row>
    <row r="2093" spans="2:9" x14ac:dyDescent="0.2">
      <c r="B2093"/>
      <c r="C2093" s="2">
        <v>71</v>
      </c>
      <c r="D2093" s="5" t="s">
        <v>1648</v>
      </c>
      <c r="E2093" s="13">
        <v>0</v>
      </c>
      <c r="F2093" s="13">
        <v>1480000</v>
      </c>
      <c r="G2093" s="13">
        <v>1480000</v>
      </c>
      <c r="H2093" s="13">
        <v>217226.09599999999</v>
      </c>
      <c r="I2093" s="13">
        <v>1262773.9040000001</v>
      </c>
    </row>
    <row r="2094" spans="2:9" x14ac:dyDescent="0.2">
      <c r="B2094"/>
      <c r="C2094" s="2">
        <v>72</v>
      </c>
      <c r="D2094" s="5" t="s">
        <v>1649</v>
      </c>
      <c r="E2094" s="13">
        <v>0</v>
      </c>
      <c r="F2094" s="13">
        <v>1000000</v>
      </c>
      <c r="G2094" s="13">
        <v>1000000</v>
      </c>
      <c r="H2094" s="13">
        <v>108553.353</v>
      </c>
      <c r="I2094" s="13">
        <v>891446.647</v>
      </c>
    </row>
    <row r="2095" spans="2:9" x14ac:dyDescent="0.2">
      <c r="B2095"/>
      <c r="C2095" s="2">
        <v>73</v>
      </c>
      <c r="D2095" s="5" t="s">
        <v>1650</v>
      </c>
      <c r="E2095" s="13">
        <v>159327</v>
      </c>
      <c r="F2095" s="13">
        <v>268660</v>
      </c>
      <c r="G2095" s="13">
        <v>427987</v>
      </c>
      <c r="H2095" s="13">
        <v>62069.444280000003</v>
      </c>
      <c r="I2095" s="13">
        <v>365917.55572</v>
      </c>
    </row>
    <row r="2096" spans="2:9" x14ac:dyDescent="0.2">
      <c r="B2096"/>
      <c r="C2096" s="2">
        <v>75</v>
      </c>
      <c r="D2096" s="5" t="s">
        <v>1651</v>
      </c>
      <c r="E2096" s="13">
        <v>0</v>
      </c>
      <c r="F2096" s="13">
        <v>2080000</v>
      </c>
      <c r="G2096" s="13">
        <v>2080000</v>
      </c>
      <c r="H2096" s="13">
        <v>488.07100000000003</v>
      </c>
      <c r="I2096" s="13">
        <v>2079511.929</v>
      </c>
    </row>
    <row r="2097" spans="2:9" ht="15" customHeight="1" x14ac:dyDescent="0.2">
      <c r="B2097"/>
      <c r="C2097" s="14">
        <f>SUBTOTAL(9,C2092:C2096)</f>
        <v>361</v>
      </c>
      <c r="D2097" s="15" t="s">
        <v>1652</v>
      </c>
      <c r="E2097" s="16">
        <f>SUBTOTAL(9,E2092:E2096)</f>
        <v>159327</v>
      </c>
      <c r="F2097" s="16">
        <f>SUBTOTAL(9,F2092:F2096)</f>
        <v>42018660</v>
      </c>
      <c r="G2097" s="16">
        <f>SUBTOTAL(9,G2092:G2096)</f>
        <v>42177987</v>
      </c>
      <c r="H2097" s="16">
        <f>SUBTOTAL(9,H2092:H2096)</f>
        <v>5105033.1702800011</v>
      </c>
      <c r="I2097" s="16">
        <f>SUBTOTAL(9,I2092:I2096)</f>
        <v>37072953.829719998</v>
      </c>
    </row>
    <row r="2098" spans="2:9" ht="15" customHeight="1" x14ac:dyDescent="0.25">
      <c r="B2098" s="10">
        <v>2651</v>
      </c>
      <c r="C2098" s="11"/>
      <c r="D2098" s="5" t="s">
        <v>1653</v>
      </c>
      <c r="E2098" s="12"/>
      <c r="F2098" s="1"/>
      <c r="H2098" s="1"/>
      <c r="I2098" s="1"/>
    </row>
    <row r="2099" spans="2:9" x14ac:dyDescent="0.2">
      <c r="B2099"/>
      <c r="C2099" s="2">
        <v>70</v>
      </c>
      <c r="D2099" s="5" t="s">
        <v>1654</v>
      </c>
      <c r="E2099" s="13">
        <v>0</v>
      </c>
      <c r="F2099" s="13">
        <v>31670000</v>
      </c>
      <c r="G2099" s="13">
        <v>31670000</v>
      </c>
      <c r="H2099" s="13">
        <v>4813683.3365399996</v>
      </c>
      <c r="I2099" s="13">
        <v>26856316.663460001</v>
      </c>
    </row>
    <row r="2100" spans="2:9" x14ac:dyDescent="0.2">
      <c r="B2100"/>
      <c r="C2100" s="2">
        <v>71</v>
      </c>
      <c r="D2100" s="5" t="s">
        <v>1655</v>
      </c>
      <c r="E2100" s="13">
        <v>0</v>
      </c>
      <c r="F2100" s="13">
        <v>229600</v>
      </c>
      <c r="G2100" s="13">
        <v>229600</v>
      </c>
      <c r="H2100" s="13">
        <v>32365.082869999998</v>
      </c>
      <c r="I2100" s="13">
        <v>197234.91712999999</v>
      </c>
    </row>
    <row r="2101" spans="2:9" x14ac:dyDescent="0.2">
      <c r="B2101"/>
      <c r="C2101" s="2">
        <v>72</v>
      </c>
      <c r="D2101" s="5" t="s">
        <v>1656</v>
      </c>
      <c r="E2101" s="13">
        <v>0</v>
      </c>
      <c r="F2101" s="13">
        <v>425000</v>
      </c>
      <c r="G2101" s="13">
        <v>425000</v>
      </c>
      <c r="H2101" s="13">
        <v>64659.558190000003</v>
      </c>
      <c r="I2101" s="13">
        <v>360340.44180999999</v>
      </c>
    </row>
    <row r="2102" spans="2:9" ht="15" customHeight="1" x14ac:dyDescent="0.2">
      <c r="B2102"/>
      <c r="C2102" s="14">
        <f>SUBTOTAL(9,C2099:C2101)</f>
        <v>213</v>
      </c>
      <c r="D2102" s="15" t="s">
        <v>1657</v>
      </c>
      <c r="E2102" s="16">
        <f>SUBTOTAL(9,E2099:E2101)</f>
        <v>0</v>
      </c>
      <c r="F2102" s="16">
        <f>SUBTOTAL(9,F2099:F2101)</f>
        <v>32324600</v>
      </c>
      <c r="G2102" s="16">
        <f>SUBTOTAL(9,G2099:G2101)</f>
        <v>32324600</v>
      </c>
      <c r="H2102" s="16">
        <f>SUBTOTAL(9,H2099:H2101)</f>
        <v>4910707.9775999999</v>
      </c>
      <c r="I2102" s="16">
        <f>SUBTOTAL(9,I2099:I2101)</f>
        <v>27413892.022400003</v>
      </c>
    </row>
    <row r="2103" spans="2:9" ht="15" customHeight="1" x14ac:dyDescent="0.25">
      <c r="B2103" s="10">
        <v>2655</v>
      </c>
      <c r="C2103" s="11"/>
      <c r="D2103" s="5" t="s">
        <v>1658</v>
      </c>
      <c r="E2103" s="12"/>
      <c r="F2103" s="1"/>
      <c r="H2103" s="1"/>
      <c r="I2103" s="1"/>
    </row>
    <row r="2104" spans="2:9" x14ac:dyDescent="0.2">
      <c r="B2104"/>
      <c r="C2104" s="2">
        <v>70</v>
      </c>
      <c r="D2104" s="5" t="s">
        <v>1659</v>
      </c>
      <c r="E2104" s="13">
        <v>0</v>
      </c>
      <c r="F2104" s="13">
        <v>92950000</v>
      </c>
      <c r="G2104" s="13">
        <v>92950000</v>
      </c>
      <c r="H2104" s="13">
        <v>15220396.169</v>
      </c>
      <c r="I2104" s="13">
        <v>77729603.831</v>
      </c>
    </row>
    <row r="2105" spans="2:9" x14ac:dyDescent="0.2">
      <c r="B2105"/>
      <c r="C2105" s="2">
        <v>75</v>
      </c>
      <c r="D2105" s="5" t="s">
        <v>1660</v>
      </c>
      <c r="E2105" s="13">
        <v>0</v>
      </c>
      <c r="F2105" s="13">
        <v>86000</v>
      </c>
      <c r="G2105" s="13">
        <v>86000</v>
      </c>
      <c r="H2105" s="13">
        <v>9836.9529999999995</v>
      </c>
      <c r="I2105" s="13">
        <v>76163.047000000006</v>
      </c>
    </row>
    <row r="2106" spans="2:9" x14ac:dyDescent="0.2">
      <c r="B2106"/>
      <c r="C2106" s="2">
        <v>76</v>
      </c>
      <c r="D2106" s="5" t="s">
        <v>1661</v>
      </c>
      <c r="E2106" s="13">
        <v>0</v>
      </c>
      <c r="F2106" s="13">
        <v>41000</v>
      </c>
      <c r="G2106" s="13">
        <v>41000</v>
      </c>
      <c r="H2106" s="13">
        <v>6950.5780000000004</v>
      </c>
      <c r="I2106" s="13">
        <v>34049.421999999999</v>
      </c>
    </row>
    <row r="2107" spans="2:9" ht="15" customHeight="1" x14ac:dyDescent="0.2">
      <c r="B2107"/>
      <c r="C2107" s="14">
        <f>SUBTOTAL(9,C2104:C2106)</f>
        <v>221</v>
      </c>
      <c r="D2107" s="15" t="s">
        <v>1662</v>
      </c>
      <c r="E2107" s="16">
        <f>SUBTOTAL(9,E2104:E2106)</f>
        <v>0</v>
      </c>
      <c r="F2107" s="16">
        <f>SUBTOTAL(9,F2104:F2106)</f>
        <v>93077000</v>
      </c>
      <c r="G2107" s="16">
        <f>SUBTOTAL(9,G2104:G2106)</f>
        <v>93077000</v>
      </c>
      <c r="H2107" s="16">
        <f>SUBTOTAL(9,H2104:H2106)</f>
        <v>15237183.699999999</v>
      </c>
      <c r="I2107" s="16">
        <f>SUBTOTAL(9,I2104:I2106)</f>
        <v>77839816.300000012</v>
      </c>
    </row>
    <row r="2108" spans="2:9" ht="15" customHeight="1" x14ac:dyDescent="0.25">
      <c r="B2108" s="10">
        <v>2661</v>
      </c>
      <c r="C2108" s="11"/>
      <c r="D2108" s="5" t="s">
        <v>1663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1664</v>
      </c>
      <c r="E2109" s="13">
        <v>0</v>
      </c>
      <c r="F2109" s="13">
        <v>1761600</v>
      </c>
      <c r="G2109" s="13">
        <v>1761600</v>
      </c>
      <c r="H2109" s="13">
        <v>322461.435</v>
      </c>
      <c r="I2109" s="13">
        <v>1439138.5649999999</v>
      </c>
    </row>
    <row r="2110" spans="2:9" x14ac:dyDescent="0.2">
      <c r="B2110"/>
      <c r="C2110" s="2">
        <v>71</v>
      </c>
      <c r="D2110" s="5" t="s">
        <v>1665</v>
      </c>
      <c r="E2110" s="13">
        <v>0</v>
      </c>
      <c r="F2110" s="13">
        <v>1514700</v>
      </c>
      <c r="G2110" s="13">
        <v>1514700</v>
      </c>
      <c r="H2110" s="13">
        <v>252619.83799999999</v>
      </c>
      <c r="I2110" s="13">
        <v>1262080.162</v>
      </c>
    </row>
    <row r="2111" spans="2:9" x14ac:dyDescent="0.2">
      <c r="B2111"/>
      <c r="C2111" s="2">
        <v>72</v>
      </c>
      <c r="D2111" s="5" t="s">
        <v>1666</v>
      </c>
      <c r="E2111" s="13">
        <v>0</v>
      </c>
      <c r="F2111" s="13">
        <v>5145</v>
      </c>
      <c r="G2111" s="13">
        <v>5145</v>
      </c>
      <c r="H2111" s="13">
        <v>2</v>
      </c>
      <c r="I2111" s="13">
        <v>5143</v>
      </c>
    </row>
    <row r="2112" spans="2:9" x14ac:dyDescent="0.2">
      <c r="B2112"/>
      <c r="C2112" s="2">
        <v>73</v>
      </c>
      <c r="D2112" s="5" t="s">
        <v>1667</v>
      </c>
      <c r="E2112" s="13">
        <v>0</v>
      </c>
      <c r="F2112" s="13">
        <v>130000</v>
      </c>
      <c r="G2112" s="13">
        <v>130000</v>
      </c>
      <c r="H2112" s="13">
        <v>24956.246869999999</v>
      </c>
      <c r="I2112" s="13">
        <v>105043.75313</v>
      </c>
    </row>
    <row r="2113" spans="2:9" x14ac:dyDescent="0.2">
      <c r="B2113"/>
      <c r="C2113" s="2">
        <v>74</v>
      </c>
      <c r="D2113" s="5" t="s">
        <v>1668</v>
      </c>
      <c r="E2113" s="13">
        <v>0</v>
      </c>
      <c r="F2113" s="13">
        <v>846900</v>
      </c>
      <c r="G2113" s="13">
        <v>846900</v>
      </c>
      <c r="H2113" s="13">
        <v>110656.63862</v>
      </c>
      <c r="I2113" s="13">
        <v>736243.36138000002</v>
      </c>
    </row>
    <row r="2114" spans="2:9" x14ac:dyDescent="0.2">
      <c r="B2114"/>
      <c r="C2114" s="2">
        <v>75</v>
      </c>
      <c r="D2114" s="5" t="s">
        <v>1669</v>
      </c>
      <c r="E2114" s="13">
        <v>0</v>
      </c>
      <c r="F2114" s="13">
        <v>3369600</v>
      </c>
      <c r="G2114" s="13">
        <v>3369600</v>
      </c>
      <c r="H2114" s="13">
        <v>477156.62774000003</v>
      </c>
      <c r="I2114" s="13">
        <v>2892443.3722600001</v>
      </c>
    </row>
    <row r="2115" spans="2:9" x14ac:dyDescent="0.2">
      <c r="B2115"/>
      <c r="C2115" s="2">
        <v>76</v>
      </c>
      <c r="D2115" s="5" t="s">
        <v>1670</v>
      </c>
      <c r="E2115" s="13">
        <v>0</v>
      </c>
      <c r="F2115" s="13">
        <v>310000</v>
      </c>
      <c r="G2115" s="13">
        <v>310000</v>
      </c>
      <c r="H2115" s="13">
        <v>54321.476190000001</v>
      </c>
      <c r="I2115" s="13">
        <v>255678.52381000001</v>
      </c>
    </row>
    <row r="2116" spans="2:9" x14ac:dyDescent="0.2">
      <c r="B2116"/>
      <c r="C2116" s="2">
        <v>77</v>
      </c>
      <c r="D2116" s="5" t="s">
        <v>1671</v>
      </c>
      <c r="E2116" s="13">
        <v>0</v>
      </c>
      <c r="F2116" s="13">
        <v>1637300</v>
      </c>
      <c r="G2116" s="13">
        <v>1637300</v>
      </c>
      <c r="H2116" s="13">
        <v>242436.34606000001</v>
      </c>
      <c r="I2116" s="13">
        <v>1394863.6539400001</v>
      </c>
    </row>
    <row r="2117" spans="2:9" x14ac:dyDescent="0.2">
      <c r="B2117"/>
      <c r="C2117" s="2">
        <v>78</v>
      </c>
      <c r="D2117" s="5" t="s">
        <v>1672</v>
      </c>
      <c r="E2117" s="13">
        <v>0</v>
      </c>
      <c r="F2117" s="13">
        <v>737670</v>
      </c>
      <c r="G2117" s="13">
        <v>737670</v>
      </c>
      <c r="H2117" s="13">
        <v>106481.72937</v>
      </c>
      <c r="I2117" s="13">
        <v>631188.27063000004</v>
      </c>
    </row>
    <row r="2118" spans="2:9" x14ac:dyDescent="0.2">
      <c r="B2118"/>
      <c r="C2118" s="2">
        <v>79</v>
      </c>
      <c r="D2118" s="5" t="s">
        <v>1673</v>
      </c>
      <c r="E2118" s="13">
        <v>0</v>
      </c>
      <c r="F2118" s="13">
        <v>50450</v>
      </c>
      <c r="G2118" s="13">
        <v>50450</v>
      </c>
      <c r="H2118" s="13">
        <v>1261.26376</v>
      </c>
      <c r="I2118" s="13">
        <v>49188.736239999998</v>
      </c>
    </row>
    <row r="2119" spans="2:9" ht="15" customHeight="1" x14ac:dyDescent="0.2">
      <c r="B2119"/>
      <c r="C2119" s="14">
        <f>SUBTOTAL(9,C2109:C2118)</f>
        <v>745</v>
      </c>
      <c r="D2119" s="15" t="s">
        <v>1674</v>
      </c>
      <c r="E2119" s="16">
        <f>SUBTOTAL(9,E2109:E2118)</f>
        <v>0</v>
      </c>
      <c r="F2119" s="16">
        <f>SUBTOTAL(9,F2109:F2118)</f>
        <v>10363365</v>
      </c>
      <c r="G2119" s="16">
        <f>SUBTOTAL(9,G2109:G2118)</f>
        <v>10363365</v>
      </c>
      <c r="H2119" s="16">
        <f>SUBTOTAL(9,H2109:H2118)</f>
        <v>1592353.6016100005</v>
      </c>
      <c r="I2119" s="16">
        <f>SUBTOTAL(9,I2109:I2118)</f>
        <v>8771011.3983900007</v>
      </c>
    </row>
    <row r="2120" spans="2:9" ht="15" customHeight="1" x14ac:dyDescent="0.25">
      <c r="B2120" s="10">
        <v>2670</v>
      </c>
      <c r="C2120" s="11"/>
      <c r="D2120" s="5" t="s">
        <v>1675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1676</v>
      </c>
      <c r="E2121" s="13">
        <v>0</v>
      </c>
      <c r="F2121" s="13">
        <v>75740000</v>
      </c>
      <c r="G2121" s="13">
        <v>75740000</v>
      </c>
      <c r="H2121" s="13">
        <v>12333333.739</v>
      </c>
      <c r="I2121" s="13">
        <v>63406666.261</v>
      </c>
    </row>
    <row r="2122" spans="2:9" x14ac:dyDescent="0.2">
      <c r="B2122"/>
      <c r="C2122" s="2">
        <v>71</v>
      </c>
      <c r="D2122" s="5" t="s">
        <v>1677</v>
      </c>
      <c r="E2122" s="13">
        <v>0</v>
      </c>
      <c r="F2122" s="13">
        <v>147550000</v>
      </c>
      <c r="G2122" s="13">
        <v>147550000</v>
      </c>
      <c r="H2122" s="13">
        <v>24009363.249000002</v>
      </c>
      <c r="I2122" s="13">
        <v>123540636.751</v>
      </c>
    </row>
    <row r="2123" spans="2:9" x14ac:dyDescent="0.2">
      <c r="B2123"/>
      <c r="C2123" s="2">
        <v>72</v>
      </c>
      <c r="D2123" s="5" t="s">
        <v>1678</v>
      </c>
      <c r="E2123" s="13">
        <v>0</v>
      </c>
      <c r="F2123" s="13">
        <v>2730000</v>
      </c>
      <c r="G2123" s="13">
        <v>2730000</v>
      </c>
      <c r="H2123" s="13">
        <v>335808.033</v>
      </c>
      <c r="I2123" s="13">
        <v>2394191.9670000002</v>
      </c>
    </row>
    <row r="2124" spans="2:9" x14ac:dyDescent="0.2">
      <c r="B2124"/>
      <c r="C2124" s="2">
        <v>73</v>
      </c>
      <c r="D2124" s="5" t="s">
        <v>1679</v>
      </c>
      <c r="E2124" s="13">
        <v>0</v>
      </c>
      <c r="F2124" s="13">
        <v>6158000</v>
      </c>
      <c r="G2124" s="13">
        <v>6158000</v>
      </c>
      <c r="H2124" s="13">
        <v>1007242.02</v>
      </c>
      <c r="I2124" s="13">
        <v>5150757.9800000004</v>
      </c>
    </row>
    <row r="2125" spans="2:9" ht="15" customHeight="1" x14ac:dyDescent="0.2">
      <c r="B2125"/>
      <c r="C2125" s="14">
        <f>SUBTOTAL(9,C2121:C2124)</f>
        <v>286</v>
      </c>
      <c r="D2125" s="15" t="s">
        <v>1680</v>
      </c>
      <c r="E2125" s="16">
        <f>SUBTOTAL(9,E2121:E2124)</f>
        <v>0</v>
      </c>
      <c r="F2125" s="16">
        <f>SUBTOTAL(9,F2121:F2124)</f>
        <v>232178000</v>
      </c>
      <c r="G2125" s="16">
        <f>SUBTOTAL(9,G2121:G2124)</f>
        <v>232178000</v>
      </c>
      <c r="H2125" s="16">
        <f>SUBTOTAL(9,H2121:H2124)</f>
        <v>37685747.041000009</v>
      </c>
      <c r="I2125" s="16">
        <f>SUBTOTAL(9,I2121:I2124)</f>
        <v>194492252.95899999</v>
      </c>
    </row>
    <row r="2126" spans="2:9" ht="15" customHeight="1" x14ac:dyDescent="0.25">
      <c r="B2126" s="10">
        <v>2680</v>
      </c>
      <c r="C2126" s="11"/>
      <c r="D2126" s="5" t="s">
        <v>1681</v>
      </c>
      <c r="E2126" s="12"/>
      <c r="F2126" s="1"/>
      <c r="H2126" s="1"/>
      <c r="I2126" s="1"/>
    </row>
    <row r="2127" spans="2:9" x14ac:dyDescent="0.2">
      <c r="B2127"/>
      <c r="C2127" s="2">
        <v>70</v>
      </c>
      <c r="D2127" s="5" t="s">
        <v>1676</v>
      </c>
      <c r="E2127" s="13">
        <v>0</v>
      </c>
      <c r="F2127" s="13">
        <v>1090000</v>
      </c>
      <c r="G2127" s="13">
        <v>1090000</v>
      </c>
      <c r="H2127" s="13">
        <v>182715.83499999999</v>
      </c>
      <c r="I2127" s="13">
        <v>907284.16500000004</v>
      </c>
    </row>
    <row r="2128" spans="2:9" x14ac:dyDescent="0.2">
      <c r="B2128"/>
      <c r="C2128" s="2">
        <v>71</v>
      </c>
      <c r="D2128" s="5" t="s">
        <v>1677</v>
      </c>
      <c r="E2128" s="13">
        <v>0</v>
      </c>
      <c r="F2128" s="13">
        <v>805000</v>
      </c>
      <c r="G2128" s="13">
        <v>805000</v>
      </c>
      <c r="H2128" s="13">
        <v>136558.435</v>
      </c>
      <c r="I2128" s="13">
        <v>668441.56499999994</v>
      </c>
    </row>
    <row r="2129" spans="2:9" x14ac:dyDescent="0.2">
      <c r="B2129"/>
      <c r="C2129" s="2">
        <v>72</v>
      </c>
      <c r="D2129" s="5" t="s">
        <v>1682</v>
      </c>
      <c r="E2129" s="13">
        <v>0</v>
      </c>
      <c r="F2129" s="13">
        <v>85000</v>
      </c>
      <c r="G2129" s="13">
        <v>85000</v>
      </c>
      <c r="H2129" s="13">
        <v>13890.371999999999</v>
      </c>
      <c r="I2129" s="13">
        <v>71109.627999999997</v>
      </c>
    </row>
    <row r="2130" spans="2:9" x14ac:dyDescent="0.2">
      <c r="B2130"/>
      <c r="C2130" s="2">
        <v>74</v>
      </c>
      <c r="D2130" s="5" t="s">
        <v>1683</v>
      </c>
      <c r="E2130" s="13">
        <v>0</v>
      </c>
      <c r="F2130" s="13">
        <v>300</v>
      </c>
      <c r="G2130" s="13">
        <v>300</v>
      </c>
      <c r="H2130" s="13">
        <v>36.798000000000002</v>
      </c>
      <c r="I2130" s="13">
        <v>263.202</v>
      </c>
    </row>
    <row r="2131" spans="2:9" x14ac:dyDescent="0.2">
      <c r="B2131"/>
      <c r="C2131" s="2">
        <v>75</v>
      </c>
      <c r="D2131" s="5" t="s">
        <v>1684</v>
      </c>
      <c r="E2131" s="13">
        <v>0</v>
      </c>
      <c r="F2131" s="13">
        <v>5000</v>
      </c>
      <c r="G2131" s="13">
        <v>5000</v>
      </c>
      <c r="H2131" s="13">
        <v>927.81700000000001</v>
      </c>
      <c r="I2131" s="13">
        <v>4072.183</v>
      </c>
    </row>
    <row r="2132" spans="2:9" ht="15" customHeight="1" x14ac:dyDescent="0.2">
      <c r="B2132"/>
      <c r="C2132" s="14">
        <f>SUBTOTAL(9,C2127:C2131)</f>
        <v>362</v>
      </c>
      <c r="D2132" s="15" t="s">
        <v>1685</v>
      </c>
      <c r="E2132" s="16">
        <f>SUBTOTAL(9,E2127:E2131)</f>
        <v>0</v>
      </c>
      <c r="F2132" s="16">
        <f>SUBTOTAL(9,F2127:F2131)</f>
        <v>1985300</v>
      </c>
      <c r="G2132" s="16">
        <f>SUBTOTAL(9,G2127:G2131)</f>
        <v>1985300</v>
      </c>
      <c r="H2132" s="16">
        <f>SUBTOTAL(9,H2127:H2131)</f>
        <v>334129.25699999998</v>
      </c>
      <c r="I2132" s="16">
        <f>SUBTOTAL(9,I2127:I2131)</f>
        <v>1651170.743</v>
      </c>
    </row>
    <row r="2133" spans="2:9" ht="15" customHeight="1" x14ac:dyDescent="0.25">
      <c r="B2133" s="10">
        <v>2686</v>
      </c>
      <c r="C2133" s="11"/>
      <c r="D2133" s="5" t="s">
        <v>1686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1687</v>
      </c>
      <c r="E2134" s="13">
        <v>0</v>
      </c>
      <c r="F2134" s="13">
        <v>196000</v>
      </c>
      <c r="G2134" s="13">
        <v>196000</v>
      </c>
      <c r="H2134" s="13">
        <v>34793.127999999997</v>
      </c>
      <c r="I2134" s="13">
        <v>161206.872</v>
      </c>
    </row>
    <row r="2135" spans="2:9" ht="15" customHeight="1" x14ac:dyDescent="0.2">
      <c r="B2135"/>
      <c r="C2135" s="14">
        <f>SUBTOTAL(9,C2134:C2134)</f>
        <v>70</v>
      </c>
      <c r="D2135" s="15" t="s">
        <v>1688</v>
      </c>
      <c r="E2135" s="16">
        <f>SUBTOTAL(9,E2134:E2134)</f>
        <v>0</v>
      </c>
      <c r="F2135" s="16">
        <f>SUBTOTAL(9,F2134:F2134)</f>
        <v>196000</v>
      </c>
      <c r="G2135" s="16">
        <f>SUBTOTAL(9,G2134:G2134)</f>
        <v>196000</v>
      </c>
      <c r="H2135" s="16">
        <f>SUBTOTAL(9,H2134:H2134)</f>
        <v>34793.127999999997</v>
      </c>
      <c r="I2135" s="16">
        <f>SUBTOTAL(9,I2134:I2134)</f>
        <v>161206.872</v>
      </c>
    </row>
    <row r="2136" spans="2:9" ht="15" customHeight="1" x14ac:dyDescent="0.2">
      <c r="C2136" s="17">
        <f>SUBTOTAL(9,C2085:C2135)</f>
        <v>2549</v>
      </c>
      <c r="D2136" s="18" t="s">
        <v>1689</v>
      </c>
      <c r="E2136" s="19">
        <f>SUBTOTAL(9,E2085:E2135)</f>
        <v>159327</v>
      </c>
      <c r="F2136" s="19">
        <f>SUBTOTAL(9,F2085:F2135)</f>
        <v>415048825</v>
      </c>
      <c r="G2136" s="19">
        <f>SUBTOTAL(9,G2085:G2135)</f>
        <v>415208152</v>
      </c>
      <c r="H2136" s="19">
        <f>SUBTOTAL(9,H2085:H2135)</f>
        <v>65355345.649300009</v>
      </c>
      <c r="I2136" s="19">
        <f>SUBTOTAL(9,I2085:I2135)</f>
        <v>349852806.35070008</v>
      </c>
    </row>
    <row r="2137" spans="2:9" ht="27" customHeight="1" x14ac:dyDescent="0.25">
      <c r="B2137" s="1"/>
      <c r="C2137" s="2"/>
      <c r="D2137" s="9" t="s">
        <v>1690</v>
      </c>
      <c r="E2137" s="1"/>
      <c r="F2137" s="1"/>
      <c r="G2137" s="1"/>
      <c r="H2137" s="1"/>
      <c r="I2137" s="1"/>
    </row>
    <row r="2138" spans="2:9" ht="15" customHeight="1" x14ac:dyDescent="0.25">
      <c r="B2138" s="10">
        <v>2711</v>
      </c>
      <c r="C2138" s="11"/>
      <c r="D2138" s="5" t="s">
        <v>1691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1692</v>
      </c>
      <c r="E2139" s="13">
        <v>0</v>
      </c>
      <c r="F2139" s="13">
        <v>2135000</v>
      </c>
      <c r="G2139" s="13">
        <v>2135000</v>
      </c>
      <c r="H2139" s="13">
        <v>359760.35570000001</v>
      </c>
      <c r="I2139" s="13">
        <v>1775239.6443</v>
      </c>
    </row>
    <row r="2140" spans="2:9" x14ac:dyDescent="0.2">
      <c r="B2140"/>
      <c r="C2140" s="2">
        <v>71</v>
      </c>
      <c r="D2140" s="5" t="s">
        <v>1693</v>
      </c>
      <c r="E2140" s="13">
        <v>0</v>
      </c>
      <c r="F2140" s="13">
        <v>323000</v>
      </c>
      <c r="G2140" s="13">
        <v>323000</v>
      </c>
      <c r="H2140" s="13">
        <v>55657.476999999999</v>
      </c>
      <c r="I2140" s="13">
        <v>267342.52299999999</v>
      </c>
    </row>
    <row r="2141" spans="2:9" x14ac:dyDescent="0.2">
      <c r="B2141"/>
      <c r="C2141" s="2">
        <v>72</v>
      </c>
      <c r="D2141" s="5" t="s">
        <v>1694</v>
      </c>
      <c r="E2141" s="13">
        <v>0</v>
      </c>
      <c r="F2141" s="13">
        <v>2318320</v>
      </c>
      <c r="G2141" s="13">
        <v>2318320</v>
      </c>
      <c r="H2141" s="13">
        <v>339115.50832000002</v>
      </c>
      <c r="I2141" s="13">
        <v>1979204.49168</v>
      </c>
    </row>
    <row r="2142" spans="2:9" x14ac:dyDescent="0.2">
      <c r="B2142"/>
      <c r="C2142" s="2">
        <v>76</v>
      </c>
      <c r="D2142" s="5" t="s">
        <v>1695</v>
      </c>
      <c r="E2142" s="13">
        <v>0</v>
      </c>
      <c r="F2142" s="13">
        <v>1024000</v>
      </c>
      <c r="G2142" s="13">
        <v>1024000</v>
      </c>
      <c r="H2142" s="13">
        <v>182741.45697</v>
      </c>
      <c r="I2142" s="13">
        <v>841258.54302999994</v>
      </c>
    </row>
    <row r="2143" spans="2:9" ht="15" customHeight="1" x14ac:dyDescent="0.2">
      <c r="B2143"/>
      <c r="C2143" s="14">
        <f>SUBTOTAL(9,C2139:C2142)</f>
        <v>289</v>
      </c>
      <c r="D2143" s="15" t="s">
        <v>1696</v>
      </c>
      <c r="E2143" s="16">
        <f>SUBTOTAL(9,E2139:E2142)</f>
        <v>0</v>
      </c>
      <c r="F2143" s="16">
        <f>SUBTOTAL(9,F2139:F2142)</f>
        <v>5800320</v>
      </c>
      <c r="G2143" s="16">
        <f>SUBTOTAL(9,G2139:G2142)</f>
        <v>5800320</v>
      </c>
      <c r="H2143" s="16">
        <f>SUBTOTAL(9,H2139:H2142)</f>
        <v>937274.79799000011</v>
      </c>
      <c r="I2143" s="16">
        <f>SUBTOTAL(9,I2139:I2142)</f>
        <v>4863045.2020100001</v>
      </c>
    </row>
    <row r="2144" spans="2:9" ht="15" customHeight="1" x14ac:dyDescent="0.25">
      <c r="B2144" s="10">
        <v>2751</v>
      </c>
      <c r="C2144" s="11"/>
      <c r="D2144" s="5" t="s">
        <v>1697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1698</v>
      </c>
      <c r="E2145" s="13">
        <v>0</v>
      </c>
      <c r="F2145" s="13">
        <v>9310800</v>
      </c>
      <c r="G2145" s="13">
        <v>9310800</v>
      </c>
      <c r="H2145" s="13">
        <v>1555117.83904</v>
      </c>
      <c r="I2145" s="13">
        <v>7755682.16096</v>
      </c>
    </row>
    <row r="2146" spans="2:9" x14ac:dyDescent="0.2">
      <c r="B2146"/>
      <c r="C2146" s="2">
        <v>71</v>
      </c>
      <c r="D2146" s="5" t="s">
        <v>1656</v>
      </c>
      <c r="E2146" s="13">
        <v>0</v>
      </c>
      <c r="F2146" s="13">
        <v>7000</v>
      </c>
      <c r="G2146" s="13">
        <v>7000</v>
      </c>
      <c r="H2146" s="13">
        <v>1936.6669999999999</v>
      </c>
      <c r="I2146" s="13">
        <v>5063.3329999999996</v>
      </c>
    </row>
    <row r="2147" spans="2:9" x14ac:dyDescent="0.2">
      <c r="B2147"/>
      <c r="C2147" s="2">
        <v>72</v>
      </c>
      <c r="D2147" s="5" t="s">
        <v>1699</v>
      </c>
      <c r="E2147" s="13">
        <v>0</v>
      </c>
      <c r="F2147" s="13">
        <v>2042100</v>
      </c>
      <c r="G2147" s="13">
        <v>2042100</v>
      </c>
      <c r="H2147" s="13">
        <v>292245.55875999999</v>
      </c>
      <c r="I2147" s="13">
        <v>1749854.4412400001</v>
      </c>
    </row>
    <row r="2148" spans="2:9" ht="15" customHeight="1" x14ac:dyDescent="0.2">
      <c r="B2148"/>
      <c r="C2148" s="14">
        <f>SUBTOTAL(9,C2145:C2147)</f>
        <v>213</v>
      </c>
      <c r="D2148" s="15" t="s">
        <v>1700</v>
      </c>
      <c r="E2148" s="16">
        <f>SUBTOTAL(9,E2145:E2147)</f>
        <v>0</v>
      </c>
      <c r="F2148" s="16">
        <f>SUBTOTAL(9,F2145:F2147)</f>
        <v>11359900</v>
      </c>
      <c r="G2148" s="16">
        <f>SUBTOTAL(9,G2145:G2147)</f>
        <v>11359900</v>
      </c>
      <c r="H2148" s="16">
        <f>SUBTOTAL(9,H2145:H2147)</f>
        <v>1849300.0647999998</v>
      </c>
      <c r="I2148" s="16">
        <f>SUBTOTAL(9,I2145:I2147)</f>
        <v>9510599.9352000002</v>
      </c>
    </row>
    <row r="2149" spans="2:9" ht="15" customHeight="1" x14ac:dyDescent="0.25">
      <c r="B2149" s="10">
        <v>2752</v>
      </c>
      <c r="C2149" s="11"/>
      <c r="D2149" s="5" t="s">
        <v>1701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1702</v>
      </c>
      <c r="E2150" s="13">
        <v>0</v>
      </c>
      <c r="F2150" s="13">
        <v>5214200</v>
      </c>
      <c r="G2150" s="13">
        <v>5214200</v>
      </c>
      <c r="H2150" s="13">
        <v>374675.94374000002</v>
      </c>
      <c r="I2150" s="13">
        <v>4839524.05626</v>
      </c>
    </row>
    <row r="2151" spans="2:9" x14ac:dyDescent="0.2">
      <c r="B2151"/>
      <c r="C2151" s="2">
        <v>71</v>
      </c>
      <c r="D2151" s="5" t="s">
        <v>1703</v>
      </c>
      <c r="E2151" s="13">
        <v>0</v>
      </c>
      <c r="F2151" s="13">
        <v>1014000</v>
      </c>
      <c r="G2151" s="13">
        <v>1014000</v>
      </c>
      <c r="H2151" s="13">
        <v>41689.546349999997</v>
      </c>
      <c r="I2151" s="13">
        <v>972310.45365000004</v>
      </c>
    </row>
    <row r="2152" spans="2:9" ht="15" customHeight="1" x14ac:dyDescent="0.2">
      <c r="B2152"/>
      <c r="C2152" s="14">
        <f>SUBTOTAL(9,C2150:C2151)</f>
        <v>141</v>
      </c>
      <c r="D2152" s="15" t="s">
        <v>1704</v>
      </c>
      <c r="E2152" s="16">
        <f>SUBTOTAL(9,E2150:E2151)</f>
        <v>0</v>
      </c>
      <c r="F2152" s="16">
        <f>SUBTOTAL(9,F2150:F2151)</f>
        <v>6228200</v>
      </c>
      <c r="G2152" s="16">
        <f>SUBTOTAL(9,G2150:G2151)</f>
        <v>6228200</v>
      </c>
      <c r="H2152" s="16">
        <f>SUBTOTAL(9,H2150:H2151)</f>
        <v>416365.49009000004</v>
      </c>
      <c r="I2152" s="16">
        <f>SUBTOTAL(9,I2150:I2151)</f>
        <v>5811834.5099100005</v>
      </c>
    </row>
    <row r="2153" spans="2:9" ht="15" customHeight="1" x14ac:dyDescent="0.25">
      <c r="B2153" s="10">
        <v>2755</v>
      </c>
      <c r="C2153" s="11"/>
      <c r="D2153" s="5" t="s">
        <v>1705</v>
      </c>
      <c r="E2153" s="12"/>
      <c r="F2153" s="1"/>
      <c r="H2153" s="1"/>
      <c r="I2153" s="1"/>
    </row>
    <row r="2154" spans="2:9" x14ac:dyDescent="0.2">
      <c r="B2154"/>
      <c r="C2154" s="2">
        <v>62</v>
      </c>
      <c r="D2154" s="5" t="s">
        <v>1706</v>
      </c>
      <c r="E2154" s="13">
        <v>0</v>
      </c>
      <c r="F2154" s="13">
        <v>413000</v>
      </c>
      <c r="G2154" s="13">
        <v>413000</v>
      </c>
      <c r="H2154" s="13">
        <v>174946.177</v>
      </c>
      <c r="I2154" s="13">
        <v>238053.823</v>
      </c>
    </row>
    <row r="2155" spans="2:9" x14ac:dyDescent="0.2">
      <c r="B2155"/>
      <c r="C2155" s="2">
        <v>70</v>
      </c>
      <c r="D2155" s="5" t="s">
        <v>1707</v>
      </c>
      <c r="E2155" s="13">
        <v>0</v>
      </c>
      <c r="F2155" s="13">
        <v>5274600</v>
      </c>
      <c r="G2155" s="13">
        <v>5274600</v>
      </c>
      <c r="H2155" s="13">
        <v>855543.85109999997</v>
      </c>
      <c r="I2155" s="13">
        <v>4419056.1489000004</v>
      </c>
    </row>
    <row r="2156" spans="2:9" x14ac:dyDescent="0.2">
      <c r="B2156"/>
      <c r="C2156" s="2">
        <v>71</v>
      </c>
      <c r="D2156" s="5" t="s">
        <v>1708</v>
      </c>
      <c r="E2156" s="13">
        <v>0</v>
      </c>
      <c r="F2156" s="13">
        <v>1180000</v>
      </c>
      <c r="G2156" s="13">
        <v>1180000</v>
      </c>
      <c r="H2156" s="13">
        <v>194168.28899999999</v>
      </c>
      <c r="I2156" s="13">
        <v>985831.71100000001</v>
      </c>
    </row>
    <row r="2157" spans="2:9" x14ac:dyDescent="0.2">
      <c r="B2157"/>
      <c r="C2157" s="2">
        <v>72</v>
      </c>
      <c r="D2157" s="5" t="s">
        <v>1709</v>
      </c>
      <c r="E2157" s="13">
        <v>0</v>
      </c>
      <c r="F2157" s="13">
        <v>61000</v>
      </c>
      <c r="G2157" s="13">
        <v>61000</v>
      </c>
      <c r="H2157" s="13">
        <v>10446.526</v>
      </c>
      <c r="I2157" s="13">
        <v>50553.474000000002</v>
      </c>
    </row>
    <row r="2158" spans="2:9" x14ac:dyDescent="0.2">
      <c r="B2158"/>
      <c r="C2158" s="2">
        <v>73</v>
      </c>
      <c r="D2158" s="5" t="s">
        <v>1710</v>
      </c>
      <c r="E2158" s="13">
        <v>0</v>
      </c>
      <c r="F2158" s="13">
        <v>174000</v>
      </c>
      <c r="G2158" s="13">
        <v>174000</v>
      </c>
      <c r="H2158" s="13">
        <v>27753.941719999999</v>
      </c>
      <c r="I2158" s="13">
        <v>146246.05828</v>
      </c>
    </row>
    <row r="2159" spans="2:9" x14ac:dyDescent="0.2">
      <c r="B2159"/>
      <c r="C2159" s="2">
        <v>75</v>
      </c>
      <c r="D2159" s="5" t="s">
        <v>1711</v>
      </c>
      <c r="E2159" s="13">
        <v>0</v>
      </c>
      <c r="F2159" s="13">
        <v>164000</v>
      </c>
      <c r="G2159" s="13">
        <v>164000</v>
      </c>
      <c r="H2159" s="13">
        <v>27830.359489999999</v>
      </c>
      <c r="I2159" s="13">
        <v>136169.64051</v>
      </c>
    </row>
    <row r="2160" spans="2:9" ht="15" customHeight="1" x14ac:dyDescent="0.2">
      <c r="B2160"/>
      <c r="C2160" s="14">
        <f>SUBTOTAL(9,C2154:C2159)</f>
        <v>423</v>
      </c>
      <c r="D2160" s="15" t="s">
        <v>1712</v>
      </c>
      <c r="E2160" s="16">
        <f>SUBTOTAL(9,E2154:E2159)</f>
        <v>0</v>
      </c>
      <c r="F2160" s="16">
        <f>SUBTOTAL(9,F2154:F2159)</f>
        <v>7266600</v>
      </c>
      <c r="G2160" s="16">
        <f>SUBTOTAL(9,G2154:G2159)</f>
        <v>7266600</v>
      </c>
      <c r="H2160" s="16">
        <f>SUBTOTAL(9,H2154:H2159)</f>
        <v>1290689.1443100001</v>
      </c>
      <c r="I2160" s="16">
        <f>SUBTOTAL(9,I2154:I2159)</f>
        <v>5975910.8556900006</v>
      </c>
    </row>
    <row r="2161" spans="2:9" ht="15" customHeight="1" x14ac:dyDescent="0.25">
      <c r="B2161" s="10">
        <v>2756</v>
      </c>
      <c r="C2161" s="11"/>
      <c r="D2161" s="5" t="s">
        <v>1713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857</v>
      </c>
      <c r="E2162" s="13">
        <v>0</v>
      </c>
      <c r="F2162" s="13">
        <v>13000</v>
      </c>
      <c r="G2162" s="13">
        <v>13000</v>
      </c>
      <c r="H2162" s="13">
        <v>2754.4140000000002</v>
      </c>
      <c r="I2162" s="13">
        <v>10245.585999999999</v>
      </c>
    </row>
    <row r="2163" spans="2:9" x14ac:dyDescent="0.2">
      <c r="B2163"/>
      <c r="C2163" s="2">
        <v>71</v>
      </c>
      <c r="D2163" s="5" t="s">
        <v>1714</v>
      </c>
      <c r="E2163" s="13">
        <v>0</v>
      </c>
      <c r="F2163" s="13">
        <v>490000</v>
      </c>
      <c r="G2163" s="13">
        <v>490000</v>
      </c>
      <c r="H2163" s="13">
        <v>19624.921979999999</v>
      </c>
      <c r="I2163" s="13">
        <v>470375.07802000002</v>
      </c>
    </row>
    <row r="2164" spans="2:9" x14ac:dyDescent="0.2">
      <c r="B2164"/>
      <c r="C2164" s="2">
        <v>72</v>
      </c>
      <c r="D2164" s="5" t="s">
        <v>1715</v>
      </c>
      <c r="E2164" s="13">
        <v>0</v>
      </c>
      <c r="F2164" s="13">
        <v>240000</v>
      </c>
      <c r="G2164" s="13">
        <v>240000</v>
      </c>
      <c r="H2164" s="13">
        <v>54158.307930000003</v>
      </c>
      <c r="I2164" s="13">
        <v>185841.69206999999</v>
      </c>
    </row>
    <row r="2165" spans="2:9" ht="15" customHeight="1" x14ac:dyDescent="0.2">
      <c r="B2165"/>
      <c r="C2165" s="14">
        <f>SUBTOTAL(9,C2162:C2164)</f>
        <v>213</v>
      </c>
      <c r="D2165" s="15" t="s">
        <v>1716</v>
      </c>
      <c r="E2165" s="16">
        <f>SUBTOTAL(9,E2162:E2164)</f>
        <v>0</v>
      </c>
      <c r="F2165" s="16">
        <f>SUBTOTAL(9,F2162:F2164)</f>
        <v>743000</v>
      </c>
      <c r="G2165" s="16">
        <f>SUBTOTAL(9,G2162:G2164)</f>
        <v>743000</v>
      </c>
      <c r="H2165" s="16">
        <f>SUBTOTAL(9,H2162:H2164)</f>
        <v>76537.643909999999</v>
      </c>
      <c r="I2165" s="16">
        <f>SUBTOTAL(9,I2162:I2164)</f>
        <v>666462.35609000002</v>
      </c>
    </row>
    <row r="2166" spans="2:9" ht="15" customHeight="1" x14ac:dyDescent="0.25">
      <c r="B2166" s="10">
        <v>2790</v>
      </c>
      <c r="C2166" s="11"/>
      <c r="D2166" s="5" t="s">
        <v>1717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1718</v>
      </c>
      <c r="E2167" s="13">
        <v>0</v>
      </c>
      <c r="F2167" s="13">
        <v>254900</v>
      </c>
      <c r="G2167" s="13">
        <v>254900</v>
      </c>
      <c r="H2167" s="13">
        <v>37253.722739999997</v>
      </c>
      <c r="I2167" s="13">
        <v>217646.27726</v>
      </c>
    </row>
    <row r="2168" spans="2:9" ht="15" customHeight="1" x14ac:dyDescent="0.2">
      <c r="B2168"/>
      <c r="C2168" s="14">
        <f>SUBTOTAL(9,C2167:C2167)</f>
        <v>70</v>
      </c>
      <c r="D2168" s="15" t="s">
        <v>1719</v>
      </c>
      <c r="E2168" s="16">
        <f>SUBTOTAL(9,E2167:E2167)</f>
        <v>0</v>
      </c>
      <c r="F2168" s="16">
        <f>SUBTOTAL(9,F2167:F2167)</f>
        <v>254900</v>
      </c>
      <c r="G2168" s="16">
        <f>SUBTOTAL(9,G2167:G2167)</f>
        <v>254900</v>
      </c>
      <c r="H2168" s="16">
        <f>SUBTOTAL(9,H2167:H2167)</f>
        <v>37253.722739999997</v>
      </c>
      <c r="I2168" s="16">
        <f>SUBTOTAL(9,I2167:I2167)</f>
        <v>217646.27726</v>
      </c>
    </row>
    <row r="2169" spans="2:9" ht="15" customHeight="1" x14ac:dyDescent="0.2">
      <c r="C2169" s="17">
        <f>SUBTOTAL(9,C2138:C2168)</f>
        <v>1349</v>
      </c>
      <c r="D2169" s="18" t="s">
        <v>1720</v>
      </c>
      <c r="E2169" s="19">
        <f>SUBTOTAL(9,E2138:E2168)</f>
        <v>0</v>
      </c>
      <c r="F2169" s="19">
        <f>SUBTOTAL(9,F2138:F2168)</f>
        <v>31652920</v>
      </c>
      <c r="G2169" s="19">
        <f>SUBTOTAL(9,G2138:G2168)</f>
        <v>31652920</v>
      </c>
      <c r="H2169" s="19">
        <f>SUBTOTAL(9,H2138:H2168)</f>
        <v>4607420.8638399988</v>
      </c>
      <c r="I2169" s="19">
        <f>SUBTOTAL(9,I2138:I2168)</f>
        <v>27045499.136159997</v>
      </c>
    </row>
    <row r="2170" spans="2:9" ht="15" customHeight="1" x14ac:dyDescent="0.2">
      <c r="C2170" s="17">
        <f>SUBTOTAL(9,C2065:C2169)</f>
        <v>4394</v>
      </c>
      <c r="D2170" s="18" t="s">
        <v>1721</v>
      </c>
      <c r="E2170" s="19">
        <f>SUBTOTAL(9,E2065:E2169)</f>
        <v>159327</v>
      </c>
      <c r="F2170" s="19">
        <f>SUBTOTAL(9,F2065:F2169)</f>
        <v>478578745</v>
      </c>
      <c r="G2170" s="19">
        <f>SUBTOTAL(9,G2065:G2169)</f>
        <v>478738072</v>
      </c>
      <c r="H2170" s="19">
        <f>SUBTOTAL(9,H2065:H2169)</f>
        <v>74025445.488089979</v>
      </c>
      <c r="I2170" s="19">
        <f>SUBTOTAL(9,I2065:I2169)</f>
        <v>404712626.51191014</v>
      </c>
    </row>
    <row r="2171" spans="2:9" x14ac:dyDescent="0.2">
      <c r="C2171" s="17"/>
      <c r="D2171" s="20"/>
      <c r="E2171" s="21"/>
      <c r="F2171" s="21"/>
      <c r="G2171" s="21"/>
      <c r="H2171" s="21"/>
      <c r="I2171" s="21"/>
    </row>
    <row r="2172" spans="2:9" ht="15" customHeight="1" x14ac:dyDescent="0.2">
      <c r="B2172" s="1"/>
      <c r="C2172" s="2"/>
      <c r="D2172" s="3" t="s">
        <v>1722</v>
      </c>
      <c r="E2172" s="1"/>
      <c r="F2172" s="1"/>
      <c r="G2172" s="1"/>
      <c r="H2172" s="1"/>
      <c r="I2172" s="1"/>
    </row>
    <row r="2173" spans="2:9" ht="27" customHeight="1" x14ac:dyDescent="0.25">
      <c r="B2173" s="1"/>
      <c r="C2173" s="2"/>
      <c r="D2173" s="9" t="s">
        <v>9</v>
      </c>
      <c r="E2173" s="1"/>
      <c r="F2173" s="1"/>
      <c r="G2173" s="1"/>
      <c r="H2173" s="1"/>
      <c r="I2173" s="1"/>
    </row>
    <row r="2174" spans="2:9" ht="15" customHeight="1" x14ac:dyDescent="0.25">
      <c r="B2174" s="10">
        <v>2800</v>
      </c>
      <c r="C2174" s="11"/>
      <c r="D2174" s="5" t="s">
        <v>1723</v>
      </c>
      <c r="E2174" s="12"/>
      <c r="F2174" s="1"/>
      <c r="H2174" s="1"/>
      <c r="I2174" s="1"/>
    </row>
    <row r="2175" spans="2:9" x14ac:dyDescent="0.2">
      <c r="B2175"/>
      <c r="C2175" s="2">
        <v>50</v>
      </c>
      <c r="D2175" s="5" t="s">
        <v>1724</v>
      </c>
      <c r="E2175" s="13">
        <v>0</v>
      </c>
      <c r="F2175" s="13">
        <v>285822000</v>
      </c>
      <c r="G2175" s="13">
        <v>285822000</v>
      </c>
      <c r="H2175" s="13">
        <v>6100000</v>
      </c>
      <c r="I2175" s="13">
        <v>279722000</v>
      </c>
    </row>
    <row r="2176" spans="2:9" ht="15" customHeight="1" x14ac:dyDescent="0.2">
      <c r="B2176"/>
      <c r="C2176" s="14">
        <f>SUBTOTAL(9,C2175:C2175)</f>
        <v>50</v>
      </c>
      <c r="D2176" s="15" t="s">
        <v>1725</v>
      </c>
      <c r="E2176" s="16">
        <f>SUBTOTAL(9,E2175:E2175)</f>
        <v>0</v>
      </c>
      <c r="F2176" s="16">
        <f>SUBTOTAL(9,F2175:F2175)</f>
        <v>285822000</v>
      </c>
      <c r="G2176" s="16">
        <f>SUBTOTAL(9,G2175:G2175)</f>
        <v>285822000</v>
      </c>
      <c r="H2176" s="16">
        <f>SUBTOTAL(9,H2175:H2175)</f>
        <v>6100000</v>
      </c>
      <c r="I2176" s="16">
        <f>SUBTOTAL(9,I2175:I2175)</f>
        <v>279722000</v>
      </c>
    </row>
    <row r="2177" spans="3:9" ht="15" customHeight="1" x14ac:dyDescent="0.2">
      <c r="C2177" s="17">
        <f>SUBTOTAL(9,C2173:C2176)</f>
        <v>50</v>
      </c>
      <c r="D2177" s="18" t="s">
        <v>1726</v>
      </c>
      <c r="E2177" s="19">
        <f>SUBTOTAL(9,E2173:E2176)</f>
        <v>0</v>
      </c>
      <c r="F2177" s="19">
        <f>SUBTOTAL(9,F2173:F2176)</f>
        <v>285822000</v>
      </c>
      <c r="G2177" s="19">
        <f>SUBTOTAL(9,G2173:G2176)</f>
        <v>285822000</v>
      </c>
      <c r="H2177" s="19">
        <f>SUBTOTAL(9,H2173:H2176)</f>
        <v>6100000</v>
      </c>
      <c r="I2177" s="19">
        <f>SUBTOTAL(9,I2173:I2176)</f>
        <v>279722000</v>
      </c>
    </row>
    <row r="2178" spans="3:9" x14ac:dyDescent="0.2">
      <c r="C2178" s="17"/>
      <c r="D2178" s="20"/>
      <c r="E2178" s="21"/>
      <c r="F2178" s="21"/>
      <c r="G2178" s="21"/>
      <c r="H2178" s="21"/>
      <c r="I2178" s="21"/>
    </row>
    <row r="2179" spans="3:9" ht="15" customHeight="1" x14ac:dyDescent="0.2">
      <c r="C2179" s="17">
        <f>SUBTOTAL(9,C6:C2178)</f>
        <v>56560</v>
      </c>
      <c r="D2179" s="22" t="s">
        <v>1727</v>
      </c>
      <c r="E2179" s="23">
        <f>SUBTOTAL(9,E6:E2178)</f>
        <v>16811479</v>
      </c>
      <c r="F2179" s="23">
        <f>SUBTOTAL(9,F6:F2178)</f>
        <v>1854192053</v>
      </c>
      <c r="G2179" s="23">
        <f>SUBTOTAL(9,G6:G2178)</f>
        <v>1871003532</v>
      </c>
      <c r="H2179" s="23">
        <f>SUBTOTAL(9,H6:H2178)</f>
        <v>289800477.5225299</v>
      </c>
      <c r="I2179" s="23">
        <f>SUBTOTAL(9,I6:I2178)</f>
        <v>1581203054.4774704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2019-03-25T14:50:45Z</dcterms:created>
  <dcterms:modified xsi:type="dcterms:W3CDTF">2019-03-26T07:35:23Z</dcterms:modified>
</cp:coreProperties>
</file>