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915" windowHeight="11835"/>
  </bookViews>
  <sheets>
    <sheet name="utgifter - 201907" sheetId="1" r:id="rId1"/>
  </sheets>
  <definedNames>
    <definedName name="Print_Area" localSheetId="0">'utgifter - 201907'!#REF!</definedName>
    <definedName name="Print_Titles" localSheetId="0">'utgifter - 201907'!#REF!</definedName>
  </definedNames>
  <calcPr calcId="145621"/>
</workbook>
</file>

<file path=xl/calcChain.xml><?xml version="1.0" encoding="utf-8"?>
<calcChain xmlns="http://schemas.openxmlformats.org/spreadsheetml/2006/main">
  <c r="F2121" i="1" l="1"/>
  <c r="G2121" i="1"/>
  <c r="G2127" i="1" s="1"/>
  <c r="H2121" i="1"/>
  <c r="I2121" i="1"/>
  <c r="I2127" i="1" s="1"/>
  <c r="E2121" i="1"/>
  <c r="F2112" i="1"/>
  <c r="F2119" i="1" s="1"/>
  <c r="G2112" i="1"/>
  <c r="G2119" i="1" s="1"/>
  <c r="H2112" i="1"/>
  <c r="H2119" i="1" s="1"/>
  <c r="I2112" i="1"/>
  <c r="E2112" i="1"/>
  <c r="E2119" i="1" s="1"/>
  <c r="F2107" i="1"/>
  <c r="F2110" i="1" s="1"/>
  <c r="G2107" i="1"/>
  <c r="H2107" i="1"/>
  <c r="H2110" i="1" s="1"/>
  <c r="I2107" i="1"/>
  <c r="I2110" i="1" s="1"/>
  <c r="E2107" i="1"/>
  <c r="E2110" i="1" s="1"/>
  <c r="F2091" i="1"/>
  <c r="G2091" i="1"/>
  <c r="G2105" i="1" s="1"/>
  <c r="H2091" i="1"/>
  <c r="I2091" i="1"/>
  <c r="I2105" i="1" s="1"/>
  <c r="E2091" i="1"/>
  <c r="I2243" i="1"/>
  <c r="H2243" i="1"/>
  <c r="G2243" i="1"/>
  <c r="F2243" i="1"/>
  <c r="E2243" i="1"/>
  <c r="C2243" i="1"/>
  <c r="I2235" i="1"/>
  <c r="H2235" i="1"/>
  <c r="G2235" i="1"/>
  <c r="F2235" i="1"/>
  <c r="E2235" i="1"/>
  <c r="C2235" i="1"/>
  <c r="I2232" i="1"/>
  <c r="H2232" i="1"/>
  <c r="G2232" i="1"/>
  <c r="F2232" i="1"/>
  <c r="E2232" i="1"/>
  <c r="C2232" i="1"/>
  <c r="I2227" i="1"/>
  <c r="H2227" i="1"/>
  <c r="G2227" i="1"/>
  <c r="F2227" i="1"/>
  <c r="E2227" i="1"/>
  <c r="C2227" i="1"/>
  <c r="I2219" i="1"/>
  <c r="H2219" i="1"/>
  <c r="G2219" i="1"/>
  <c r="F2219" i="1"/>
  <c r="E2219" i="1"/>
  <c r="C2219" i="1"/>
  <c r="I2215" i="1"/>
  <c r="H2215" i="1"/>
  <c r="G2215" i="1"/>
  <c r="F2215" i="1"/>
  <c r="E2215" i="1"/>
  <c r="C2215" i="1"/>
  <c r="I2210" i="1"/>
  <c r="H2210" i="1"/>
  <c r="G2210" i="1"/>
  <c r="F2210" i="1"/>
  <c r="E2210" i="1"/>
  <c r="C2210" i="1"/>
  <c r="I2202" i="1"/>
  <c r="H2202" i="1"/>
  <c r="G2202" i="1"/>
  <c r="F2202" i="1"/>
  <c r="E2202" i="1"/>
  <c r="C2202" i="1"/>
  <c r="I2199" i="1"/>
  <c r="H2199" i="1"/>
  <c r="G2199" i="1"/>
  <c r="F2199" i="1"/>
  <c r="E2199" i="1"/>
  <c r="C2199" i="1"/>
  <c r="I2192" i="1"/>
  <c r="H2192" i="1"/>
  <c r="G2192" i="1"/>
  <c r="F2192" i="1"/>
  <c r="E2192" i="1"/>
  <c r="C2192" i="1"/>
  <c r="I2186" i="1"/>
  <c r="H2186" i="1"/>
  <c r="G2186" i="1"/>
  <c r="F2186" i="1"/>
  <c r="E2186" i="1"/>
  <c r="C2186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H2156" i="1"/>
  <c r="G2156" i="1"/>
  <c r="F2156" i="1"/>
  <c r="E2156" i="1"/>
  <c r="C2156" i="1"/>
  <c r="I2148" i="1"/>
  <c r="H2148" i="1"/>
  <c r="G2148" i="1"/>
  <c r="F2148" i="1"/>
  <c r="E2148" i="1"/>
  <c r="C2148" i="1"/>
  <c r="I2145" i="1"/>
  <c r="H2145" i="1"/>
  <c r="G2145" i="1"/>
  <c r="F2145" i="1"/>
  <c r="E2145" i="1"/>
  <c r="C2145" i="1"/>
  <c r="I2142" i="1"/>
  <c r="H2142" i="1"/>
  <c r="G2142" i="1"/>
  <c r="F2142" i="1"/>
  <c r="E2142" i="1"/>
  <c r="C2142" i="1"/>
  <c r="I2137" i="1"/>
  <c r="I2138" i="1" s="1"/>
  <c r="H2137" i="1"/>
  <c r="G2137" i="1"/>
  <c r="G2138" i="1" s="1"/>
  <c r="F2137" i="1"/>
  <c r="F2138" i="1" s="1"/>
  <c r="E2137" i="1"/>
  <c r="E2138" i="1" s="1"/>
  <c r="C2137" i="1"/>
  <c r="H2127" i="1"/>
  <c r="F2127" i="1"/>
  <c r="E2127" i="1"/>
  <c r="C2127" i="1"/>
  <c r="I2119" i="1"/>
  <c r="C2119" i="1"/>
  <c r="G2110" i="1"/>
  <c r="C2110" i="1"/>
  <c r="H2105" i="1"/>
  <c r="F2105" i="1"/>
  <c r="E2105" i="1"/>
  <c r="C2105" i="1"/>
  <c r="I2085" i="1"/>
  <c r="H2085" i="1"/>
  <c r="G2085" i="1"/>
  <c r="F2085" i="1"/>
  <c r="E2085" i="1"/>
  <c r="C2085" i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8" i="1"/>
  <c r="H2068" i="1"/>
  <c r="G2068" i="1"/>
  <c r="F2068" i="1"/>
  <c r="E2068" i="1"/>
  <c r="C2068" i="1"/>
  <c r="I2056" i="1"/>
  <c r="H2056" i="1"/>
  <c r="G2056" i="1"/>
  <c r="F2056" i="1"/>
  <c r="E2056" i="1"/>
  <c r="C2056" i="1"/>
  <c r="I2048" i="1"/>
  <c r="H2048" i="1"/>
  <c r="G2048" i="1"/>
  <c r="F2048" i="1"/>
  <c r="E2048" i="1"/>
  <c r="C2048" i="1"/>
  <c r="I2034" i="1"/>
  <c r="H2034" i="1"/>
  <c r="G2034" i="1"/>
  <c r="F2034" i="1"/>
  <c r="E2034" i="1"/>
  <c r="C2034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5" i="1"/>
  <c r="I2016" i="1" s="1"/>
  <c r="H2015" i="1"/>
  <c r="H2016" i="1" s="1"/>
  <c r="G2015" i="1"/>
  <c r="G2016" i="1" s="1"/>
  <c r="F2015" i="1"/>
  <c r="F2016" i="1" s="1"/>
  <c r="E2015" i="1"/>
  <c r="E2016" i="1" s="1"/>
  <c r="C2015" i="1"/>
  <c r="C2016" i="1" s="1"/>
  <c r="I2008" i="1"/>
  <c r="I2009" i="1" s="1"/>
  <c r="H2008" i="1"/>
  <c r="H2009" i="1" s="1"/>
  <c r="G2008" i="1"/>
  <c r="G2009" i="1" s="1"/>
  <c r="F2008" i="1"/>
  <c r="F2009" i="1" s="1"/>
  <c r="E2008" i="1"/>
  <c r="E2009" i="1" s="1"/>
  <c r="C2008" i="1"/>
  <c r="C2009" i="1" s="1"/>
  <c r="I1995" i="1"/>
  <c r="H1995" i="1"/>
  <c r="G1995" i="1"/>
  <c r="F1995" i="1"/>
  <c r="E1995" i="1"/>
  <c r="C1995" i="1"/>
  <c r="I1991" i="1"/>
  <c r="H1991" i="1"/>
  <c r="G1991" i="1"/>
  <c r="F1991" i="1"/>
  <c r="E1991" i="1"/>
  <c r="C1991" i="1"/>
  <c r="I1984" i="1"/>
  <c r="I1985" i="1" s="1"/>
  <c r="H1984" i="1"/>
  <c r="G1984" i="1"/>
  <c r="F1984" i="1"/>
  <c r="E1984" i="1"/>
  <c r="E1985" i="1" s="1"/>
  <c r="C1984" i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2" i="1"/>
  <c r="H1922" i="1"/>
  <c r="G1922" i="1"/>
  <c r="F1922" i="1"/>
  <c r="E1922" i="1"/>
  <c r="C1922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0" i="1"/>
  <c r="I1891" i="1" s="1"/>
  <c r="H1890" i="1"/>
  <c r="H1891" i="1" s="1"/>
  <c r="G1890" i="1"/>
  <c r="G1891" i="1" s="1"/>
  <c r="F1890" i="1"/>
  <c r="F1891" i="1" s="1"/>
  <c r="E1890" i="1"/>
  <c r="E1891" i="1" s="1"/>
  <c r="C1890" i="1"/>
  <c r="C1891" i="1" s="1"/>
  <c r="I1883" i="1"/>
  <c r="H1883" i="1"/>
  <c r="G1883" i="1"/>
  <c r="F1883" i="1"/>
  <c r="E1883" i="1"/>
  <c r="C1883" i="1"/>
  <c r="I1875" i="1"/>
  <c r="H1875" i="1"/>
  <c r="G1875" i="1"/>
  <c r="F1875" i="1"/>
  <c r="E1875" i="1"/>
  <c r="C1875" i="1"/>
  <c r="I1869" i="1"/>
  <c r="H1869" i="1"/>
  <c r="G1869" i="1"/>
  <c r="F1869" i="1"/>
  <c r="E1869" i="1"/>
  <c r="C1869" i="1"/>
  <c r="I1865" i="1"/>
  <c r="H1865" i="1"/>
  <c r="G1865" i="1"/>
  <c r="F1865" i="1"/>
  <c r="E1865" i="1"/>
  <c r="C1865" i="1"/>
  <c r="I1861" i="1"/>
  <c r="H1861" i="1"/>
  <c r="G1861" i="1"/>
  <c r="F1861" i="1"/>
  <c r="E1861" i="1"/>
  <c r="C1861" i="1"/>
  <c r="I1851" i="1"/>
  <c r="H1851" i="1"/>
  <c r="G1851" i="1"/>
  <c r="F1851" i="1"/>
  <c r="E1851" i="1"/>
  <c r="C1851" i="1"/>
  <c r="I1847" i="1"/>
  <c r="H1847" i="1"/>
  <c r="G1847" i="1"/>
  <c r="F1847" i="1"/>
  <c r="E1847" i="1"/>
  <c r="C1847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30" i="1"/>
  <c r="H1830" i="1"/>
  <c r="G1830" i="1"/>
  <c r="F1830" i="1"/>
  <c r="E1830" i="1"/>
  <c r="C1830" i="1"/>
  <c r="I1823" i="1"/>
  <c r="H1823" i="1"/>
  <c r="G1823" i="1"/>
  <c r="F1823" i="1"/>
  <c r="E1823" i="1"/>
  <c r="C1823" i="1"/>
  <c r="I1820" i="1"/>
  <c r="H1820" i="1"/>
  <c r="G1820" i="1"/>
  <c r="F1820" i="1"/>
  <c r="E1820" i="1"/>
  <c r="C1820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90" i="1"/>
  <c r="H1790" i="1"/>
  <c r="G1790" i="1"/>
  <c r="F1790" i="1"/>
  <c r="E1790" i="1"/>
  <c r="C1790" i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45" i="1"/>
  <c r="H1745" i="1"/>
  <c r="G1745" i="1"/>
  <c r="F1745" i="1"/>
  <c r="E1745" i="1"/>
  <c r="C1745" i="1"/>
  <c r="I1735" i="1"/>
  <c r="H1735" i="1"/>
  <c r="G1735" i="1"/>
  <c r="F1735" i="1"/>
  <c r="E1735" i="1"/>
  <c r="C1735" i="1"/>
  <c r="I1720" i="1"/>
  <c r="H1720" i="1"/>
  <c r="G1720" i="1"/>
  <c r="F1720" i="1"/>
  <c r="E1720" i="1"/>
  <c r="C1720" i="1"/>
  <c r="I1713" i="1"/>
  <c r="H1713" i="1"/>
  <c r="G1713" i="1"/>
  <c r="F1713" i="1"/>
  <c r="E1713" i="1"/>
  <c r="C1713" i="1"/>
  <c r="I1708" i="1"/>
  <c r="H1708" i="1"/>
  <c r="G1708" i="1"/>
  <c r="F1708" i="1"/>
  <c r="E1708" i="1"/>
  <c r="C1708" i="1"/>
  <c r="I1705" i="1"/>
  <c r="H1705" i="1"/>
  <c r="G1705" i="1"/>
  <c r="F1705" i="1"/>
  <c r="E1705" i="1"/>
  <c r="C1705" i="1"/>
  <c r="I1701" i="1"/>
  <c r="H1701" i="1"/>
  <c r="G1701" i="1"/>
  <c r="F1701" i="1"/>
  <c r="E1701" i="1"/>
  <c r="C1701" i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66" i="1"/>
  <c r="I1667" i="1" s="1"/>
  <c r="H1666" i="1"/>
  <c r="H1667" i="1" s="1"/>
  <c r="G1666" i="1"/>
  <c r="G1667" i="1" s="1"/>
  <c r="F1666" i="1"/>
  <c r="F1667" i="1" s="1"/>
  <c r="E1666" i="1"/>
  <c r="E1667" i="1" s="1"/>
  <c r="C1666" i="1"/>
  <c r="C1667" i="1" s="1"/>
  <c r="I1654" i="1"/>
  <c r="H1654" i="1"/>
  <c r="G1654" i="1"/>
  <c r="F1654" i="1"/>
  <c r="E1654" i="1"/>
  <c r="C1654" i="1"/>
  <c r="I1651" i="1"/>
  <c r="H1651" i="1"/>
  <c r="G1651" i="1"/>
  <c r="F1651" i="1"/>
  <c r="E1651" i="1"/>
  <c r="C1651" i="1"/>
  <c r="I1648" i="1"/>
  <c r="H1648" i="1"/>
  <c r="G1648" i="1"/>
  <c r="F1648" i="1"/>
  <c r="E1648" i="1"/>
  <c r="C1648" i="1"/>
  <c r="I1629" i="1"/>
  <c r="H1629" i="1"/>
  <c r="G1629" i="1"/>
  <c r="F1629" i="1"/>
  <c r="E1629" i="1"/>
  <c r="C1629" i="1"/>
  <c r="I1626" i="1"/>
  <c r="H1626" i="1"/>
  <c r="G1626" i="1"/>
  <c r="F1626" i="1"/>
  <c r="E1626" i="1"/>
  <c r="C1626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5" i="1"/>
  <c r="H1615" i="1"/>
  <c r="G1615" i="1"/>
  <c r="F1615" i="1"/>
  <c r="E1615" i="1"/>
  <c r="C1615" i="1"/>
  <c r="I1611" i="1"/>
  <c r="H1611" i="1"/>
  <c r="G1611" i="1"/>
  <c r="F1611" i="1"/>
  <c r="E1611" i="1"/>
  <c r="C1611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8" i="1"/>
  <c r="H1588" i="1"/>
  <c r="G1588" i="1"/>
  <c r="F1588" i="1"/>
  <c r="E1588" i="1"/>
  <c r="C1588" i="1"/>
  <c r="I1578" i="1"/>
  <c r="H1578" i="1"/>
  <c r="G1578" i="1"/>
  <c r="F1578" i="1"/>
  <c r="E1578" i="1"/>
  <c r="C1578" i="1"/>
  <c r="I1573" i="1"/>
  <c r="H1573" i="1"/>
  <c r="G1573" i="1"/>
  <c r="F1573" i="1"/>
  <c r="E1573" i="1"/>
  <c r="C1573" i="1"/>
  <c r="I1570" i="1"/>
  <c r="H1570" i="1"/>
  <c r="G1570" i="1"/>
  <c r="F1570" i="1"/>
  <c r="E1570" i="1"/>
  <c r="C1570" i="1"/>
  <c r="I1556" i="1"/>
  <c r="H1556" i="1"/>
  <c r="G1556" i="1"/>
  <c r="F1556" i="1"/>
  <c r="E1556" i="1"/>
  <c r="C1556" i="1"/>
  <c r="I1549" i="1"/>
  <c r="H1549" i="1"/>
  <c r="G1549" i="1"/>
  <c r="F1549" i="1"/>
  <c r="E1549" i="1"/>
  <c r="C1549" i="1"/>
  <c r="I1546" i="1"/>
  <c r="H1546" i="1"/>
  <c r="G1546" i="1"/>
  <c r="F1546" i="1"/>
  <c r="E1546" i="1"/>
  <c r="C1546" i="1"/>
  <c r="I1539" i="1"/>
  <c r="H1539" i="1"/>
  <c r="G1539" i="1"/>
  <c r="F1539" i="1"/>
  <c r="E1539" i="1"/>
  <c r="C1539" i="1"/>
  <c r="I1532" i="1"/>
  <c r="H1532" i="1"/>
  <c r="G1532" i="1"/>
  <c r="F1532" i="1"/>
  <c r="E1532" i="1"/>
  <c r="C1532" i="1"/>
  <c r="I1527" i="1"/>
  <c r="H1527" i="1"/>
  <c r="G1527" i="1"/>
  <c r="F1527" i="1"/>
  <c r="E1527" i="1"/>
  <c r="C1527" i="1"/>
  <c r="I1522" i="1"/>
  <c r="H1522" i="1"/>
  <c r="G1522" i="1"/>
  <c r="F1522" i="1"/>
  <c r="E1522" i="1"/>
  <c r="C1522" i="1"/>
  <c r="I1517" i="1"/>
  <c r="I1518" i="1" s="1"/>
  <c r="H1517" i="1"/>
  <c r="G1517" i="1"/>
  <c r="G1518" i="1" s="1"/>
  <c r="F1517" i="1"/>
  <c r="F1518" i="1" s="1"/>
  <c r="E1517" i="1"/>
  <c r="E1518" i="1" s="1"/>
  <c r="C1517" i="1"/>
  <c r="I1505" i="1"/>
  <c r="I1506" i="1" s="1"/>
  <c r="H1505" i="1"/>
  <c r="H1506" i="1" s="1"/>
  <c r="G1505" i="1"/>
  <c r="G1506" i="1" s="1"/>
  <c r="F1505" i="1"/>
  <c r="F1506" i="1" s="1"/>
  <c r="E1505" i="1"/>
  <c r="E1506" i="1" s="1"/>
  <c r="C1505" i="1"/>
  <c r="C1506" i="1" s="1"/>
  <c r="I1495" i="1"/>
  <c r="I1496" i="1" s="1"/>
  <c r="H1495" i="1"/>
  <c r="H1496" i="1" s="1"/>
  <c r="G1495" i="1"/>
  <c r="G1496" i="1" s="1"/>
  <c r="F1495" i="1"/>
  <c r="F1496" i="1" s="1"/>
  <c r="E1495" i="1"/>
  <c r="E1496" i="1" s="1"/>
  <c r="C1495" i="1"/>
  <c r="C1496" i="1" s="1"/>
  <c r="I1489" i="1"/>
  <c r="H1489" i="1"/>
  <c r="G1489" i="1"/>
  <c r="F1489" i="1"/>
  <c r="E1489" i="1"/>
  <c r="C1489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2" i="1"/>
  <c r="H1472" i="1"/>
  <c r="G1472" i="1"/>
  <c r="F1472" i="1"/>
  <c r="E1472" i="1"/>
  <c r="C1472" i="1"/>
  <c r="I1467" i="1"/>
  <c r="H1467" i="1"/>
  <c r="G1467" i="1"/>
  <c r="F1467" i="1"/>
  <c r="E1467" i="1"/>
  <c r="C1467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0" i="1"/>
  <c r="H1450" i="1"/>
  <c r="G1450" i="1"/>
  <c r="F1450" i="1"/>
  <c r="E1450" i="1"/>
  <c r="C1450" i="1"/>
  <c r="I1445" i="1"/>
  <c r="H1445" i="1"/>
  <c r="G1445" i="1"/>
  <c r="F1445" i="1"/>
  <c r="E1445" i="1"/>
  <c r="C1445" i="1"/>
  <c r="I1437" i="1"/>
  <c r="H1437" i="1"/>
  <c r="G1437" i="1"/>
  <c r="F1437" i="1"/>
  <c r="E1437" i="1"/>
  <c r="C1437" i="1"/>
  <c r="I1432" i="1"/>
  <c r="H1432" i="1"/>
  <c r="G1432" i="1"/>
  <c r="F1432" i="1"/>
  <c r="E1432" i="1"/>
  <c r="C1432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66" i="1"/>
  <c r="H1366" i="1"/>
  <c r="G1366" i="1"/>
  <c r="F1366" i="1"/>
  <c r="E1366" i="1"/>
  <c r="C1366" i="1"/>
  <c r="I1361" i="1"/>
  <c r="H1361" i="1"/>
  <c r="G1361" i="1"/>
  <c r="F1361" i="1"/>
  <c r="E1361" i="1"/>
  <c r="C1361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5" i="1"/>
  <c r="H1285" i="1"/>
  <c r="G1285" i="1"/>
  <c r="F1285" i="1"/>
  <c r="E1285" i="1"/>
  <c r="C1285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H1249" i="1"/>
  <c r="G1249" i="1"/>
  <c r="F1249" i="1"/>
  <c r="E1249" i="1"/>
  <c r="C1249" i="1"/>
  <c r="I1243" i="1"/>
  <c r="H1243" i="1"/>
  <c r="G1243" i="1"/>
  <c r="F1243" i="1"/>
  <c r="E1243" i="1"/>
  <c r="C1243" i="1"/>
  <c r="I1235" i="1"/>
  <c r="I1236" i="1" s="1"/>
  <c r="H1235" i="1"/>
  <c r="G1235" i="1"/>
  <c r="F1235" i="1"/>
  <c r="F1236" i="1" s="1"/>
  <c r="E1235" i="1"/>
  <c r="E1236" i="1" s="1"/>
  <c r="C1235" i="1"/>
  <c r="I1226" i="1"/>
  <c r="H1226" i="1"/>
  <c r="G1226" i="1"/>
  <c r="F1226" i="1"/>
  <c r="E1226" i="1"/>
  <c r="C1226" i="1"/>
  <c r="I1221" i="1"/>
  <c r="H1221" i="1"/>
  <c r="G1221" i="1"/>
  <c r="F1221" i="1"/>
  <c r="E1221" i="1"/>
  <c r="C1221" i="1"/>
  <c r="I1217" i="1"/>
  <c r="H1217" i="1"/>
  <c r="G1217" i="1"/>
  <c r="F1217" i="1"/>
  <c r="E1217" i="1"/>
  <c r="C1217" i="1"/>
  <c r="I1212" i="1"/>
  <c r="I1213" i="1" s="1"/>
  <c r="H1212" i="1"/>
  <c r="H1213" i="1" s="1"/>
  <c r="G1212" i="1"/>
  <c r="G1213" i="1" s="1"/>
  <c r="F1212" i="1"/>
  <c r="F1213" i="1" s="1"/>
  <c r="E1212" i="1"/>
  <c r="E1213" i="1" s="1"/>
  <c r="C1212" i="1"/>
  <c r="C1213" i="1" s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8" i="1"/>
  <c r="H1148" i="1"/>
  <c r="G1148" i="1"/>
  <c r="F1148" i="1"/>
  <c r="E1148" i="1"/>
  <c r="C1148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0" i="1"/>
  <c r="H1130" i="1"/>
  <c r="G1130" i="1"/>
  <c r="F1130" i="1"/>
  <c r="E1130" i="1"/>
  <c r="C1130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0" i="1"/>
  <c r="H1110" i="1"/>
  <c r="G1110" i="1"/>
  <c r="F1110" i="1"/>
  <c r="E1110" i="1"/>
  <c r="C1110" i="1"/>
  <c r="I1104" i="1"/>
  <c r="H1104" i="1"/>
  <c r="G1104" i="1"/>
  <c r="F1104" i="1"/>
  <c r="E1104" i="1"/>
  <c r="C1104" i="1"/>
  <c r="I1085" i="1"/>
  <c r="H1085" i="1"/>
  <c r="G1085" i="1"/>
  <c r="F1085" i="1"/>
  <c r="E1085" i="1"/>
  <c r="C1085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H1071" i="1"/>
  <c r="G1071" i="1"/>
  <c r="F1071" i="1"/>
  <c r="E1071" i="1"/>
  <c r="C1071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6" i="1"/>
  <c r="H1046" i="1"/>
  <c r="G1046" i="1"/>
  <c r="F1046" i="1"/>
  <c r="E1046" i="1"/>
  <c r="C1046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3" i="1"/>
  <c r="H1023" i="1"/>
  <c r="G1023" i="1"/>
  <c r="F1023" i="1"/>
  <c r="E1023" i="1"/>
  <c r="C1023" i="1"/>
  <c r="I1020" i="1"/>
  <c r="H1020" i="1"/>
  <c r="G1020" i="1"/>
  <c r="F1020" i="1"/>
  <c r="E1020" i="1"/>
  <c r="C1020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3" i="1"/>
  <c r="H1003" i="1"/>
  <c r="G1003" i="1"/>
  <c r="F1003" i="1"/>
  <c r="E1003" i="1"/>
  <c r="C1003" i="1"/>
  <c r="I996" i="1"/>
  <c r="H996" i="1"/>
  <c r="G996" i="1"/>
  <c r="F996" i="1"/>
  <c r="E996" i="1"/>
  <c r="C996" i="1"/>
  <c r="I993" i="1"/>
  <c r="H993" i="1"/>
  <c r="G993" i="1"/>
  <c r="F993" i="1"/>
  <c r="E993" i="1"/>
  <c r="C993" i="1"/>
  <c r="I984" i="1"/>
  <c r="I985" i="1" s="1"/>
  <c r="H984" i="1"/>
  <c r="H985" i="1" s="1"/>
  <c r="G984" i="1"/>
  <c r="G985" i="1" s="1"/>
  <c r="F984" i="1"/>
  <c r="F985" i="1" s="1"/>
  <c r="E984" i="1"/>
  <c r="E985" i="1" s="1"/>
  <c r="C984" i="1"/>
  <c r="C985" i="1" s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G956" i="1"/>
  <c r="F956" i="1"/>
  <c r="E956" i="1"/>
  <c r="C956" i="1"/>
  <c r="I951" i="1"/>
  <c r="H951" i="1"/>
  <c r="G951" i="1"/>
  <c r="F951" i="1"/>
  <c r="E951" i="1"/>
  <c r="C951" i="1"/>
  <c r="I948" i="1"/>
  <c r="H948" i="1"/>
  <c r="G948" i="1"/>
  <c r="F948" i="1"/>
  <c r="E948" i="1"/>
  <c r="C948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28" i="1"/>
  <c r="H928" i="1"/>
  <c r="G928" i="1"/>
  <c r="F928" i="1"/>
  <c r="E928" i="1"/>
  <c r="C928" i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07" i="1"/>
  <c r="H907" i="1"/>
  <c r="G907" i="1"/>
  <c r="F907" i="1"/>
  <c r="E907" i="1"/>
  <c r="C907" i="1"/>
  <c r="I903" i="1"/>
  <c r="H903" i="1"/>
  <c r="G903" i="1"/>
  <c r="F903" i="1"/>
  <c r="E903" i="1"/>
  <c r="C903" i="1"/>
  <c r="I900" i="1"/>
  <c r="H900" i="1"/>
  <c r="G900" i="1"/>
  <c r="F900" i="1"/>
  <c r="E900" i="1"/>
  <c r="C900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5" i="1"/>
  <c r="H865" i="1"/>
  <c r="G865" i="1"/>
  <c r="F865" i="1"/>
  <c r="E865" i="1"/>
  <c r="C865" i="1"/>
  <c r="I853" i="1"/>
  <c r="I854" i="1" s="1"/>
  <c r="H853" i="1"/>
  <c r="H854" i="1" s="1"/>
  <c r="G853" i="1"/>
  <c r="G854" i="1" s="1"/>
  <c r="F853" i="1"/>
  <c r="F854" i="1" s="1"/>
  <c r="E853" i="1"/>
  <c r="E854" i="1" s="1"/>
  <c r="C853" i="1"/>
  <c r="C854" i="1" s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0" i="1"/>
  <c r="H830" i="1"/>
  <c r="G830" i="1"/>
  <c r="F830" i="1"/>
  <c r="E830" i="1"/>
  <c r="C830" i="1"/>
  <c r="I827" i="1"/>
  <c r="H827" i="1"/>
  <c r="G827" i="1"/>
  <c r="F827" i="1"/>
  <c r="E827" i="1"/>
  <c r="C827" i="1"/>
  <c r="I820" i="1"/>
  <c r="H820" i="1"/>
  <c r="G820" i="1"/>
  <c r="F820" i="1"/>
  <c r="E820" i="1"/>
  <c r="C820" i="1"/>
  <c r="I811" i="1"/>
  <c r="H811" i="1"/>
  <c r="G811" i="1"/>
  <c r="F811" i="1"/>
  <c r="E811" i="1"/>
  <c r="C811" i="1"/>
  <c r="I808" i="1"/>
  <c r="H808" i="1"/>
  <c r="G808" i="1"/>
  <c r="F808" i="1"/>
  <c r="E808" i="1"/>
  <c r="C808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F768" i="1"/>
  <c r="E768" i="1"/>
  <c r="C768" i="1"/>
  <c r="I764" i="1"/>
  <c r="H764" i="1"/>
  <c r="G764" i="1"/>
  <c r="F764" i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6" i="1"/>
  <c r="H736" i="1"/>
  <c r="G736" i="1"/>
  <c r="F736" i="1"/>
  <c r="E736" i="1"/>
  <c r="C736" i="1"/>
  <c r="I722" i="1"/>
  <c r="H722" i="1"/>
  <c r="G722" i="1"/>
  <c r="F722" i="1"/>
  <c r="E722" i="1"/>
  <c r="C722" i="1"/>
  <c r="I718" i="1"/>
  <c r="H718" i="1"/>
  <c r="G718" i="1"/>
  <c r="F718" i="1"/>
  <c r="E718" i="1"/>
  <c r="C718" i="1"/>
  <c r="I702" i="1"/>
  <c r="I703" i="1" s="1"/>
  <c r="H702" i="1"/>
  <c r="H703" i="1" s="1"/>
  <c r="G702" i="1"/>
  <c r="G703" i="1" s="1"/>
  <c r="F702" i="1"/>
  <c r="F703" i="1" s="1"/>
  <c r="E702" i="1"/>
  <c r="E703" i="1" s="1"/>
  <c r="C702" i="1"/>
  <c r="C703" i="1" s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0" i="1"/>
  <c r="H570" i="1"/>
  <c r="H571" i="1" s="1"/>
  <c r="G570" i="1"/>
  <c r="F570" i="1"/>
  <c r="E570" i="1"/>
  <c r="C570" i="1"/>
  <c r="C571" i="1" s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I527" i="1"/>
  <c r="H527" i="1"/>
  <c r="G527" i="1"/>
  <c r="F527" i="1"/>
  <c r="E527" i="1"/>
  <c r="C527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H514" i="1"/>
  <c r="G514" i="1"/>
  <c r="F514" i="1"/>
  <c r="E514" i="1"/>
  <c r="C514" i="1"/>
  <c r="I503" i="1"/>
  <c r="H503" i="1"/>
  <c r="G503" i="1"/>
  <c r="F503" i="1"/>
  <c r="E503" i="1"/>
  <c r="C503" i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H438" i="1"/>
  <c r="G438" i="1"/>
  <c r="F438" i="1"/>
  <c r="E438" i="1"/>
  <c r="C438" i="1"/>
  <c r="I432" i="1"/>
  <c r="H432" i="1"/>
  <c r="G432" i="1"/>
  <c r="F432" i="1"/>
  <c r="E432" i="1"/>
  <c r="C432" i="1"/>
  <c r="I425" i="1"/>
  <c r="I426" i="1" s="1"/>
  <c r="H425" i="1"/>
  <c r="H426" i="1" s="1"/>
  <c r="G425" i="1"/>
  <c r="G426" i="1" s="1"/>
  <c r="F425" i="1"/>
  <c r="F426" i="1" s="1"/>
  <c r="E425" i="1"/>
  <c r="E426" i="1" s="1"/>
  <c r="C425" i="1"/>
  <c r="C426" i="1" s="1"/>
  <c r="I412" i="1"/>
  <c r="I413" i="1" s="1"/>
  <c r="H412" i="1"/>
  <c r="H413" i="1" s="1"/>
  <c r="G412" i="1"/>
  <c r="G413" i="1" s="1"/>
  <c r="F412" i="1"/>
  <c r="F413" i="1" s="1"/>
  <c r="E412" i="1"/>
  <c r="E413" i="1" s="1"/>
  <c r="C412" i="1"/>
  <c r="C413" i="1" s="1"/>
  <c r="I403" i="1"/>
  <c r="H403" i="1"/>
  <c r="G403" i="1"/>
  <c r="F403" i="1"/>
  <c r="E403" i="1"/>
  <c r="C403" i="1"/>
  <c r="I398" i="1"/>
  <c r="H398" i="1"/>
  <c r="G398" i="1"/>
  <c r="F398" i="1"/>
  <c r="E398" i="1"/>
  <c r="C398" i="1"/>
  <c r="I386" i="1"/>
  <c r="H386" i="1"/>
  <c r="G386" i="1"/>
  <c r="F386" i="1"/>
  <c r="E386" i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493" i="1" l="1"/>
  <c r="F522" i="1"/>
  <c r="C539" i="1"/>
  <c r="H559" i="1"/>
  <c r="F777" i="1"/>
  <c r="F812" i="1"/>
  <c r="F831" i="1"/>
  <c r="H908" i="1"/>
  <c r="F921" i="1"/>
  <c r="F952" i="1"/>
  <c r="H952" i="1"/>
  <c r="H977" i="1"/>
  <c r="F1996" i="1"/>
  <c r="H493" i="1"/>
  <c r="F539" i="1"/>
  <c r="H539" i="1"/>
  <c r="C559" i="1"/>
  <c r="F698" i="1"/>
  <c r="F804" i="1"/>
  <c r="C908" i="1"/>
  <c r="F908" i="1"/>
  <c r="C952" i="1"/>
  <c r="C977" i="1"/>
  <c r="E1599" i="1"/>
  <c r="G1900" i="1"/>
  <c r="G1909" i="1"/>
  <c r="E1909" i="1"/>
  <c r="E723" i="1"/>
  <c r="I723" i="1"/>
  <c r="G750" i="1"/>
  <c r="E777" i="1"/>
  <c r="I777" i="1"/>
  <c r="E804" i="1"/>
  <c r="I804" i="1"/>
  <c r="E812" i="1"/>
  <c r="E892" i="1"/>
  <c r="I892" i="1"/>
  <c r="G892" i="1"/>
  <c r="E921" i="1"/>
  <c r="I921" i="1"/>
  <c r="G977" i="1"/>
  <c r="F1721" i="1"/>
  <c r="F1805" i="1"/>
  <c r="C1824" i="1"/>
  <c r="H1824" i="1"/>
  <c r="C1841" i="1"/>
  <c r="H1841" i="1"/>
  <c r="H1310" i="1"/>
  <c r="C1351" i="1"/>
  <c r="F1351" i="1"/>
  <c r="H1367" i="1"/>
  <c r="F1490" i="1"/>
  <c r="E1709" i="1"/>
  <c r="G1721" i="1"/>
  <c r="G1870" i="1"/>
  <c r="C1900" i="1"/>
  <c r="H1900" i="1"/>
  <c r="C1909" i="1"/>
  <c r="H1909" i="1"/>
  <c r="C1310" i="1"/>
  <c r="F1310" i="1"/>
  <c r="H1351" i="1"/>
  <c r="C1367" i="1"/>
  <c r="F1367" i="1"/>
  <c r="E1689" i="1"/>
  <c r="C111" i="1"/>
  <c r="H111" i="1"/>
  <c r="C126" i="1"/>
  <c r="F197" i="1"/>
  <c r="C274" i="1"/>
  <c r="H274" i="1"/>
  <c r="C294" i="1"/>
  <c r="H294" i="1"/>
  <c r="C332" i="1"/>
  <c r="H332" i="1"/>
  <c r="C355" i="1"/>
  <c r="H355" i="1"/>
  <c r="C382" i="1"/>
  <c r="H382" i="1"/>
  <c r="C404" i="1"/>
  <c r="H404" i="1"/>
  <c r="C997" i="1"/>
  <c r="H997" i="1"/>
  <c r="C1024" i="1"/>
  <c r="H1024" i="1"/>
  <c r="C1039" i="1"/>
  <c r="H1039" i="1"/>
  <c r="C1086" i="1"/>
  <c r="H1086" i="1"/>
  <c r="C1121" i="1"/>
  <c r="H1121" i="1"/>
  <c r="C1164" i="1"/>
  <c r="H1164" i="1"/>
  <c r="F1164" i="1"/>
  <c r="F1207" i="1"/>
  <c r="F1630" i="1"/>
  <c r="F1655" i="1"/>
  <c r="F2079" i="1"/>
  <c r="C2149" i="1"/>
  <c r="H2149" i="1"/>
  <c r="F2203" i="1"/>
  <c r="F2236" i="1"/>
  <c r="C582" i="1"/>
  <c r="H582" i="1"/>
  <c r="C594" i="1"/>
  <c r="H594" i="1"/>
  <c r="C622" i="1"/>
  <c r="H622" i="1"/>
  <c r="C656" i="1"/>
  <c r="H656" i="1"/>
  <c r="F656" i="1"/>
  <c r="F674" i="1"/>
  <c r="C698" i="1"/>
  <c r="H698" i="1"/>
  <c r="C723" i="1"/>
  <c r="H723" i="1"/>
  <c r="F750" i="1"/>
  <c r="F842" i="1"/>
  <c r="G997" i="1"/>
  <c r="G1024" i="1"/>
  <c r="G1039" i="1"/>
  <c r="G1086" i="1"/>
  <c r="G1121" i="1"/>
  <c r="G1164" i="1"/>
  <c r="E1164" i="1"/>
  <c r="I1164" i="1"/>
  <c r="E1207" i="1"/>
  <c r="I1207" i="1"/>
  <c r="G1310" i="1"/>
  <c r="E1310" i="1"/>
  <c r="I1310" i="1"/>
  <c r="G1351" i="1"/>
  <c r="E1351" i="1"/>
  <c r="I1351" i="1"/>
  <c r="I1367" i="1"/>
  <c r="E1446" i="1"/>
  <c r="G1528" i="1"/>
  <c r="G1689" i="1"/>
  <c r="E1805" i="1"/>
  <c r="I1805" i="1"/>
  <c r="G1805" i="1"/>
  <c r="G1841" i="1"/>
  <c r="G1852" i="1"/>
  <c r="G61" i="1"/>
  <c r="E111" i="1"/>
  <c r="I111" i="1"/>
  <c r="E126" i="1"/>
  <c r="I126" i="1"/>
  <c r="G197" i="1"/>
  <c r="E210" i="1"/>
  <c r="I210" i="1"/>
  <c r="E274" i="1"/>
  <c r="I274" i="1"/>
  <c r="E294" i="1"/>
  <c r="I294" i="1"/>
  <c r="E332" i="1"/>
  <c r="I332" i="1"/>
  <c r="E355" i="1"/>
  <c r="I355" i="1"/>
  <c r="E382" i="1"/>
  <c r="I382" i="1"/>
  <c r="E404" i="1"/>
  <c r="I404" i="1"/>
  <c r="E493" i="1"/>
  <c r="I493" i="1"/>
  <c r="G522" i="1"/>
  <c r="G539" i="1"/>
  <c r="E559" i="1"/>
  <c r="I559" i="1"/>
  <c r="G582" i="1"/>
  <c r="G594" i="1"/>
  <c r="G622" i="1"/>
  <c r="G656" i="1"/>
  <c r="E674" i="1"/>
  <c r="I674" i="1"/>
  <c r="G674" i="1"/>
  <c r="G812" i="1"/>
  <c r="G831" i="1"/>
  <c r="E831" i="1"/>
  <c r="I831" i="1"/>
  <c r="E842" i="1"/>
  <c r="I842" i="1"/>
  <c r="E1227" i="1"/>
  <c r="I1227" i="1"/>
  <c r="G1227" i="1"/>
  <c r="F1528" i="1"/>
  <c r="F1540" i="1"/>
  <c r="F1599" i="1"/>
  <c r="G1630" i="1"/>
  <c r="G1655" i="1"/>
  <c r="F1689" i="1"/>
  <c r="F1709" i="1"/>
  <c r="F1852" i="1"/>
  <c r="C1884" i="1"/>
  <c r="H1884" i="1"/>
  <c r="G1996" i="1"/>
  <c r="G2203" i="1"/>
  <c r="G2236" i="1"/>
  <c r="E2244" i="1"/>
  <c r="G1367" i="1"/>
  <c r="C2086" i="1"/>
  <c r="G2244" i="1"/>
  <c r="C61" i="1"/>
  <c r="H61" i="1"/>
  <c r="C68" i="1"/>
  <c r="H68" i="1"/>
  <c r="F111" i="1"/>
  <c r="F126" i="1"/>
  <c r="C197" i="1"/>
  <c r="H197" i="1"/>
  <c r="F210" i="1"/>
  <c r="F274" i="1"/>
  <c r="F294" i="1"/>
  <c r="F332" i="1"/>
  <c r="F355" i="1"/>
  <c r="F382" i="1"/>
  <c r="F404" i="1"/>
  <c r="F493" i="1"/>
  <c r="C522" i="1"/>
  <c r="H522" i="1"/>
  <c r="F559" i="1"/>
  <c r="E582" i="1"/>
  <c r="I582" i="1"/>
  <c r="E594" i="1"/>
  <c r="I594" i="1"/>
  <c r="E622" i="1"/>
  <c r="I622" i="1"/>
  <c r="E656" i="1"/>
  <c r="E698" i="1"/>
  <c r="I698" i="1"/>
  <c r="G698" i="1"/>
  <c r="F723" i="1"/>
  <c r="G777" i="1"/>
  <c r="G804" i="1"/>
  <c r="H2086" i="1"/>
  <c r="G111" i="1"/>
  <c r="G126" i="1"/>
  <c r="E197" i="1"/>
  <c r="I197" i="1"/>
  <c r="G274" i="1"/>
  <c r="G294" i="1"/>
  <c r="G332" i="1"/>
  <c r="G355" i="1"/>
  <c r="G382" i="1"/>
  <c r="G404" i="1"/>
  <c r="G493" i="1"/>
  <c r="E522" i="1"/>
  <c r="I522" i="1"/>
  <c r="E539" i="1"/>
  <c r="I539" i="1"/>
  <c r="G559" i="1"/>
  <c r="G571" i="1"/>
  <c r="F582" i="1"/>
  <c r="F594" i="1"/>
  <c r="F622" i="1"/>
  <c r="C674" i="1"/>
  <c r="H674" i="1"/>
  <c r="G723" i="1"/>
  <c r="C777" i="1"/>
  <c r="H777" i="1"/>
  <c r="C804" i="1"/>
  <c r="H804" i="1"/>
  <c r="C812" i="1"/>
  <c r="H812" i="1"/>
  <c r="E1540" i="1"/>
  <c r="E1852" i="1"/>
  <c r="H126" i="1"/>
  <c r="G2086" i="1"/>
  <c r="C831" i="1"/>
  <c r="H831" i="1"/>
  <c r="C842" i="1"/>
  <c r="H842" i="1"/>
  <c r="C892" i="1"/>
  <c r="H892" i="1"/>
  <c r="F892" i="1"/>
  <c r="C921" i="1"/>
  <c r="H921" i="1"/>
  <c r="C937" i="1"/>
  <c r="H937" i="1"/>
  <c r="F977" i="1"/>
  <c r="F997" i="1"/>
  <c r="F1024" i="1"/>
  <c r="F1039" i="1"/>
  <c r="F1086" i="1"/>
  <c r="F1121" i="1"/>
  <c r="C1207" i="1"/>
  <c r="H1207" i="1"/>
  <c r="C1280" i="1"/>
  <c r="H1280" i="1"/>
  <c r="F1280" i="1"/>
  <c r="C1331" i="1"/>
  <c r="H1331" i="1"/>
  <c r="F1331" i="1"/>
  <c r="C1490" i="1"/>
  <c r="H1490" i="1"/>
  <c r="E1528" i="1"/>
  <c r="I1528" i="1"/>
  <c r="I1540" i="1"/>
  <c r="C1599" i="1"/>
  <c r="H1599" i="1"/>
  <c r="E1616" i="1"/>
  <c r="E1655" i="1"/>
  <c r="I1655" i="1"/>
  <c r="I1689" i="1"/>
  <c r="C1709" i="1"/>
  <c r="H1709" i="1"/>
  <c r="E1721" i="1"/>
  <c r="I1721" i="1"/>
  <c r="C1805" i="1"/>
  <c r="H1805" i="1"/>
  <c r="F1824" i="1"/>
  <c r="F1841" i="1"/>
  <c r="I1852" i="1"/>
  <c r="F1884" i="1"/>
  <c r="F1900" i="1"/>
  <c r="F1909" i="1"/>
  <c r="E1973" i="1"/>
  <c r="I1973" i="1"/>
  <c r="G1973" i="1"/>
  <c r="C2035" i="1"/>
  <c r="C2128" i="1"/>
  <c r="H2128" i="1"/>
  <c r="G2149" i="1"/>
  <c r="E2149" i="1"/>
  <c r="I2149" i="1"/>
  <c r="E2236" i="1"/>
  <c r="I2236" i="1"/>
  <c r="I812" i="1"/>
  <c r="G842" i="1"/>
  <c r="E908" i="1"/>
  <c r="I908" i="1"/>
  <c r="G908" i="1"/>
  <c r="G921" i="1"/>
  <c r="G937" i="1"/>
  <c r="G952" i="1"/>
  <c r="E952" i="1"/>
  <c r="I952" i="1"/>
  <c r="E977" i="1"/>
  <c r="I977" i="1"/>
  <c r="E997" i="1"/>
  <c r="I997" i="1"/>
  <c r="E1024" i="1"/>
  <c r="I1024" i="1"/>
  <c r="E1039" i="1"/>
  <c r="I1039" i="1"/>
  <c r="E1086" i="1"/>
  <c r="I1086" i="1"/>
  <c r="E1121" i="1"/>
  <c r="I1121" i="1"/>
  <c r="G1207" i="1"/>
  <c r="F1227" i="1"/>
  <c r="C1227" i="1"/>
  <c r="H1227" i="1"/>
  <c r="G1280" i="1"/>
  <c r="E1280" i="1"/>
  <c r="I1280" i="1"/>
  <c r="G1331" i="1"/>
  <c r="E1331" i="1"/>
  <c r="I1331" i="1"/>
  <c r="E1367" i="1"/>
  <c r="G1490" i="1"/>
  <c r="C1528" i="1"/>
  <c r="H1528" i="1"/>
  <c r="C1540" i="1"/>
  <c r="H1540" i="1"/>
  <c r="G1599" i="1"/>
  <c r="I1599" i="1"/>
  <c r="C1630" i="1"/>
  <c r="H1630" i="1"/>
  <c r="C1655" i="1"/>
  <c r="H1655" i="1"/>
  <c r="C1689" i="1"/>
  <c r="H1689" i="1"/>
  <c r="G1709" i="1"/>
  <c r="I1709" i="1"/>
  <c r="C1721" i="1"/>
  <c r="H1721" i="1"/>
  <c r="G1755" i="1"/>
  <c r="E1824" i="1"/>
  <c r="I1824" i="1"/>
  <c r="E1841" i="1"/>
  <c r="I1841" i="1"/>
  <c r="C1852" i="1"/>
  <c r="H1852" i="1"/>
  <c r="E1884" i="1"/>
  <c r="I1884" i="1"/>
  <c r="I1909" i="1"/>
  <c r="C1973" i="1"/>
  <c r="H1973" i="1"/>
  <c r="C1996" i="1"/>
  <c r="H1996" i="1"/>
  <c r="G2079" i="1"/>
  <c r="E2079" i="1"/>
  <c r="I2079" i="1"/>
  <c r="I2086" i="1"/>
  <c r="F2149" i="1"/>
  <c r="C2203" i="1"/>
  <c r="H2203" i="1"/>
  <c r="C2236" i="1"/>
  <c r="H2236" i="1"/>
  <c r="I2244" i="1"/>
  <c r="E30" i="1"/>
  <c r="I30" i="1"/>
  <c r="G30" i="1"/>
  <c r="E61" i="1"/>
  <c r="I61" i="1"/>
  <c r="G68" i="1"/>
  <c r="E68" i="1"/>
  <c r="I68" i="1"/>
  <c r="E86" i="1"/>
  <c r="I86" i="1"/>
  <c r="G210" i="1"/>
  <c r="E750" i="1"/>
  <c r="I750" i="1"/>
  <c r="F30" i="1"/>
  <c r="C30" i="1"/>
  <c r="H30" i="1"/>
  <c r="F61" i="1"/>
  <c r="F68" i="1"/>
  <c r="F86" i="1"/>
  <c r="C210" i="1"/>
  <c r="H210" i="1"/>
  <c r="I16" i="1"/>
  <c r="G16" i="1"/>
  <c r="G86" i="1"/>
  <c r="E571" i="1"/>
  <c r="I571" i="1"/>
  <c r="I656" i="1"/>
  <c r="C16" i="1"/>
  <c r="H16" i="1"/>
  <c r="C86" i="1"/>
  <c r="H86" i="1"/>
  <c r="F571" i="1"/>
  <c r="E937" i="1"/>
  <c r="I937" i="1"/>
  <c r="E1067" i="1"/>
  <c r="I1067" i="1"/>
  <c r="I1446" i="1"/>
  <c r="I1616" i="1"/>
  <c r="E1996" i="1"/>
  <c r="E2025" i="1" s="1"/>
  <c r="I1996" i="1"/>
  <c r="I2025" i="1" s="1"/>
  <c r="E2035" i="1"/>
  <c r="I2035" i="1"/>
  <c r="E2086" i="1"/>
  <c r="C750" i="1"/>
  <c r="H750" i="1"/>
  <c r="F937" i="1"/>
  <c r="F1067" i="1"/>
  <c r="G1067" i="1"/>
  <c r="G1236" i="1"/>
  <c r="E1490" i="1"/>
  <c r="I1490" i="1"/>
  <c r="E1630" i="1"/>
  <c r="I1630" i="1"/>
  <c r="G1824" i="1"/>
  <c r="E1870" i="1"/>
  <c r="I1870" i="1"/>
  <c r="G1985" i="1"/>
  <c r="G2128" i="1"/>
  <c r="C1067" i="1"/>
  <c r="H1067" i="1"/>
  <c r="C1236" i="1"/>
  <c r="H1236" i="1"/>
  <c r="G1540" i="1"/>
  <c r="G1884" i="1"/>
  <c r="E1900" i="1"/>
  <c r="I1900" i="1"/>
  <c r="G2035" i="1"/>
  <c r="E2128" i="1"/>
  <c r="I2128" i="1"/>
  <c r="E2203" i="1"/>
  <c r="I2203" i="1"/>
  <c r="C1446" i="1"/>
  <c r="H1446" i="1"/>
  <c r="C1518" i="1"/>
  <c r="H1518" i="1"/>
  <c r="C1616" i="1"/>
  <c r="H1616" i="1"/>
  <c r="F1755" i="1"/>
  <c r="F1870" i="1"/>
  <c r="F1973" i="1"/>
  <c r="C1985" i="1"/>
  <c r="H1985" i="1"/>
  <c r="H2025" i="1" s="1"/>
  <c r="F2035" i="1"/>
  <c r="H2035" i="1"/>
  <c r="C2079" i="1"/>
  <c r="H2079" i="1"/>
  <c r="F2086" i="1"/>
  <c r="F2128" i="1"/>
  <c r="C2138" i="1"/>
  <c r="H2138" i="1"/>
  <c r="F2244" i="1"/>
  <c r="C2244" i="1"/>
  <c r="H2244" i="1"/>
  <c r="F1446" i="1"/>
  <c r="F1616" i="1"/>
  <c r="C1755" i="1"/>
  <c r="H1755" i="1"/>
  <c r="C1870" i="1"/>
  <c r="H1870" i="1"/>
  <c r="F1985" i="1"/>
  <c r="F2025" i="1" s="1"/>
  <c r="G1446" i="1"/>
  <c r="G1616" i="1"/>
  <c r="E1755" i="1"/>
  <c r="I1755" i="1"/>
  <c r="F1507" i="1" l="1"/>
  <c r="F1722" i="1"/>
  <c r="H560" i="1"/>
  <c r="E1853" i="1"/>
  <c r="H1910" i="1"/>
  <c r="C560" i="1"/>
  <c r="C1910" i="1"/>
  <c r="C405" i="1"/>
  <c r="F560" i="1"/>
  <c r="F2237" i="1"/>
  <c r="C2025" i="1"/>
  <c r="G2025" i="1"/>
  <c r="E1040" i="1"/>
  <c r="G560" i="1"/>
  <c r="G724" i="1"/>
  <c r="C1722" i="1"/>
  <c r="F198" i="1"/>
  <c r="G922" i="1"/>
  <c r="F1368" i="1"/>
  <c r="C1040" i="1"/>
  <c r="G198" i="1"/>
  <c r="I560" i="1"/>
  <c r="C1507" i="1"/>
  <c r="G1910" i="1"/>
  <c r="F1228" i="1"/>
  <c r="H198" i="1"/>
  <c r="I1368" i="1"/>
  <c r="I1600" i="1"/>
  <c r="H405" i="1"/>
  <c r="I198" i="1"/>
  <c r="G2237" i="1"/>
  <c r="I405" i="1"/>
  <c r="E1368" i="1"/>
  <c r="F922" i="1"/>
  <c r="C724" i="1"/>
  <c r="H1368" i="1"/>
  <c r="G1368" i="1"/>
  <c r="H922" i="1"/>
  <c r="H1040" i="1"/>
  <c r="F1600" i="1"/>
  <c r="E560" i="1"/>
  <c r="E405" i="1"/>
  <c r="H724" i="1"/>
  <c r="H1600" i="1"/>
  <c r="H1722" i="1"/>
  <c r="H1507" i="1"/>
  <c r="C1228" i="1"/>
  <c r="G1853" i="1"/>
  <c r="E1507" i="1"/>
  <c r="I1040" i="1"/>
  <c r="I922" i="1"/>
  <c r="G1600" i="1"/>
  <c r="G1040" i="1"/>
  <c r="F1910" i="1"/>
  <c r="I2237" i="1"/>
  <c r="E1722" i="1"/>
  <c r="G1507" i="1"/>
  <c r="H1853" i="1"/>
  <c r="C2237" i="1"/>
  <c r="H1228" i="1"/>
  <c r="E1910" i="1"/>
  <c r="E1228" i="1"/>
  <c r="I724" i="1"/>
  <c r="E1600" i="1"/>
  <c r="F405" i="1"/>
  <c r="I1853" i="1"/>
  <c r="C1853" i="1"/>
  <c r="F1853" i="1"/>
  <c r="C1600" i="1"/>
  <c r="E2237" i="1"/>
  <c r="C1368" i="1"/>
  <c r="F1040" i="1"/>
  <c r="I1722" i="1"/>
  <c r="E724" i="1"/>
  <c r="E922" i="1"/>
  <c r="G405" i="1"/>
  <c r="I1507" i="1"/>
  <c r="G1722" i="1"/>
  <c r="H2237" i="1"/>
  <c r="I1910" i="1"/>
  <c r="G1228" i="1"/>
  <c r="C922" i="1"/>
  <c r="I1228" i="1"/>
  <c r="F724" i="1"/>
  <c r="C198" i="1"/>
  <c r="E198" i="1"/>
  <c r="F16" i="1"/>
  <c r="E16" i="1"/>
  <c r="C2246" i="1" l="1"/>
  <c r="H2246" i="1"/>
  <c r="I2246" i="1"/>
  <c r="E2246" i="1"/>
  <c r="G2246" i="1"/>
  <c r="F2246" i="1"/>
</calcChain>
</file>

<file path=xl/sharedStrings.xml><?xml version="1.0" encoding="utf-8"?>
<sst xmlns="http://schemas.openxmlformats.org/spreadsheetml/2006/main" count="2224" uniqueCount="1759">
  <si>
    <t>Utgifter juli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</si>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</sst>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9069.75</v>
      </c>
      <c r="I9" s="13">
        <v>3023.25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150854.25</v>
      </c>
      <c r="I10" s="13">
        <v>50284.75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370524</v>
      </c>
      <c r="I12" s="16">
        <f>SUBTOTAL(9,I9:I11)</f>
        <v>53308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7548.75</v>
      </c>
      <c r="I14" s="13">
        <v>2516.25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7548.75</v>
      </c>
      <c r="I15" s="16">
        <f>SUBTOTAL(9,I14:I14)</f>
        <v>2516.25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378072.75</v>
      </c>
      <c r="I16" s="19">
        <f>SUBTOTAL(9,I7:I15)</f>
        <v>55824.25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61283.552459999999</v>
      </c>
      <c r="I21" s="13">
        <v>65381.447540000001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61283.552459999999</v>
      </c>
      <c r="I22" s="16">
        <f>SUBTOTAL(9,I21:I21)</f>
        <v>65381.447540000001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116614.44203000001</v>
      </c>
      <c r="I24" s="13">
        <v>90082.557969999994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116614.44203000001</v>
      </c>
      <c r="I25" s="16">
        <f>SUBTOTAL(9,I24:I24)</f>
        <v>90082.557969999994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60206.699370000002</v>
      </c>
      <c r="I27" s="13">
        <v>51128.300629999998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7299.9043799999999</v>
      </c>
      <c r="I28" s="13">
        <v>7383.0956200000001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67506.603750000009</v>
      </c>
      <c r="I29" s="16">
        <f>SUBTOTAL(9,I27:I28)</f>
        <v>58511.396249999998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439600</v>
      </c>
      <c r="G30" s="19">
        <f>SUBTOTAL(9,G19:G29)</f>
        <v>459380</v>
      </c>
      <c r="H30" s="19">
        <f>SUBTOTAL(9,H19:H29)</f>
        <v>245404.59823999999</v>
      </c>
      <c r="I30" s="19">
        <f>SUBTOTAL(9,I19:I29)</f>
        <v>213975.40176000001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953900</v>
      </c>
      <c r="G35" s="13">
        <v>988151</v>
      </c>
      <c r="H35" s="13">
        <v>556010.64836999995</v>
      </c>
      <c r="I35" s="13">
        <v>432140.35162999999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222633.94508</v>
      </c>
      <c r="I37" s="13">
        <v>470493.05492000002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4000</v>
      </c>
      <c r="I38" s="13">
        <v>4000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109991.845</v>
      </c>
      <c r="I39" s="13">
        <v>87008.154999999999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7214.10671</v>
      </c>
      <c r="I41" s="13">
        <v>7785.89329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4004.2711199999999</v>
      </c>
      <c r="I42" s="13">
        <v>995.72888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1593200</v>
      </c>
      <c r="G43" s="16">
        <f>SUBTOTAL(9,G35:G42)</f>
        <v>1908778</v>
      </c>
      <c r="H43" s="16">
        <f>SUBTOTAL(9,H35:H42)</f>
        <v>905749.03199999989</v>
      </c>
      <c r="I43" s="16">
        <f>SUBTOTAL(9,I35:I42)</f>
        <v>1003028.968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3669.52054</v>
      </c>
      <c r="I45" s="13">
        <v>3995.47946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3669.52054</v>
      </c>
      <c r="I46" s="16">
        <f>SUBTOTAL(9,I45:I45)</f>
        <v>3995.47946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52300.507400000002</v>
      </c>
      <c r="I48" s="13">
        <v>37284.492599999998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52300.507400000002</v>
      </c>
      <c r="I49" s="16">
        <f>SUBTOTAL(9,I48:I48)</f>
        <v>37284.492599999998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39557.380319999997</v>
      </c>
      <c r="I51" s="13">
        <v>-16759.38032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39557.380319999997</v>
      </c>
      <c r="I53" s="16">
        <f>SUBTOTAL(9,I51:I52)</f>
        <v>12240.61968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14727.91706</v>
      </c>
      <c r="I55" s="13">
        <v>11497.08294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14727.91706</v>
      </c>
      <c r="I56" s="16">
        <f>SUBTOTAL(9,I55:I55)</f>
        <v>11497.08294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331171.27721999999</v>
      </c>
      <c r="I58" s="13">
        <v>223259.72278000001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357371.27721999999</v>
      </c>
      <c r="I60" s="16">
        <f>SUBTOTAL(9,I58:I59)</f>
        <v>223259.72278000001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2329500</v>
      </c>
      <c r="G61" s="19">
        <f>SUBTOTAL(9,G33:G60)</f>
        <v>2664682</v>
      </c>
      <c r="H61" s="19">
        <f>SUBTOTAL(9,H33:H60)</f>
        <v>1373375.63454</v>
      </c>
      <c r="I61" s="19">
        <f>SUBTOTAL(9,I33:I60)</f>
        <v>1291306.36546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113795</v>
      </c>
      <c r="G66" s="13">
        <v>115403</v>
      </c>
      <c r="H66" s="13">
        <v>66418.322849999997</v>
      </c>
      <c r="I66" s="13">
        <v>48984.677150000003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113795</v>
      </c>
      <c r="G67" s="16">
        <f>SUBTOTAL(9,G66:G66)</f>
        <v>115403</v>
      </c>
      <c r="H67" s="16">
        <f>SUBTOTAL(9,H66:H66)</f>
        <v>66418.322849999997</v>
      </c>
      <c r="I67" s="16">
        <f>SUBTOTAL(9,I66:I66)</f>
        <v>48984.677150000003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113795</v>
      </c>
      <c r="G68" s="19">
        <f>SUBTOTAL(9,G64:G67)</f>
        <v>115403</v>
      </c>
      <c r="H68" s="19">
        <f>SUBTOTAL(9,H64:H67)</f>
        <v>66418.322849999997</v>
      </c>
      <c r="I68" s="19">
        <f>SUBTOTAL(9,I64:I67)</f>
        <v>48984.677150000003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1448051.4666200001</v>
      </c>
      <c r="I73" s="13">
        <v>909832.53338000004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11771.3506</v>
      </c>
      <c r="I74" s="13">
        <v>13558.6494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20927.605680000001</v>
      </c>
      <c r="I75" s="13">
        <v>45009.394319999999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21.94144</v>
      </c>
      <c r="I78" s="13">
        <v>338.05856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1480879.06434</v>
      </c>
      <c r="I79" s="16">
        <f>SUBTOTAL(9,I73:I78)</f>
        <v>969900.93566000008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35953.47668</v>
      </c>
      <c r="I81" s="13">
        <v>14519.52332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35953.47668</v>
      </c>
      <c r="I82" s="16">
        <f>SUBTOTAL(9,I81:I81)</f>
        <v>14519.52332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10583.760759999999</v>
      </c>
      <c r="I84" s="13">
        <v>2445.2392399999999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10583.760759999999</v>
      </c>
      <c r="I85" s="16">
        <f>SUBTOTAL(9,I84:I84)</f>
        <v>2445.2392399999999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2363335</v>
      </c>
      <c r="G86" s="19">
        <f>SUBTOTAL(9,G72:G85)</f>
        <v>2514282</v>
      </c>
      <c r="H86" s="19">
        <f>SUBTOTAL(9,H72:H85)</f>
        <v>1527416.3017800001</v>
      </c>
      <c r="I86" s="19">
        <f>SUBTOTAL(9,I72:I85)</f>
        <v>986865.69822000014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6356.6989700000004</v>
      </c>
      <c r="I89" s="13">
        <v>6555.3010299999996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24887.713800000001</v>
      </c>
      <c r="I90" s="13">
        <v>15499.2862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2943.7894799999999</v>
      </c>
      <c r="I91" s="13">
        <v>4915.2105199999996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34188.202250000002</v>
      </c>
      <c r="I92" s="16">
        <f>SUBTOTAL(9,I89:I91)</f>
        <v>26969.797750000002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955089.16374999995</v>
      </c>
      <c r="I94" s="13">
        <v>610111.83625000005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1141842.20307</v>
      </c>
      <c r="I96" s="16">
        <f>SUBTOTAL(9,I94:I95)</f>
        <v>613358.79693000007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7800.5958000000001</v>
      </c>
      <c r="I98" s="13">
        <v>669.40419999999995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6812.0992900000001</v>
      </c>
      <c r="I99" s="13">
        <v>70797.900710000002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230724.97846000001</v>
      </c>
      <c r="I100" s="13">
        <v>1099691.0215400001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199408.46986000001</v>
      </c>
      <c r="I101" s="13">
        <v>657692.53014000005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444746.14341000002</v>
      </c>
      <c r="I102" s="16">
        <f>SUBTOTAL(9,I98:I101)</f>
        <v>1828850.85659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53209.007830000002</v>
      </c>
      <c r="I104" s="13">
        <v>34429.992169999998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143854.49226</v>
      </c>
      <c r="I105" s="13">
        <v>204262.50774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1300.1038799999999</v>
      </c>
      <c r="I106" s="13">
        <v>11738.896119999999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5128.2801499999996</v>
      </c>
      <c r="I107" s="13">
        <v>34255.719850000001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24552.508620000001</v>
      </c>
      <c r="I109" s="13">
        <v>19030.491379999999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228044.39274000001</v>
      </c>
      <c r="I110" s="16">
        <f>SUBTOTAL(9,I104:I109)</f>
        <v>350949.60726000002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1848820.94147</v>
      </c>
      <c r="I111" s="19">
        <f>SUBTOTAL(9,I88:I110)</f>
        <v>2820129.05853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1563685</v>
      </c>
      <c r="G114" s="13">
        <v>1643107</v>
      </c>
      <c r="H114" s="13">
        <v>884923.13627000002</v>
      </c>
      <c r="I114" s="13">
        <v>758183.86372999998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16472.786929999998</v>
      </c>
      <c r="I115" s="13">
        <v>140840.21307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15740.567370000001</v>
      </c>
      <c r="I116" s="13">
        <v>58379.432630000003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1747181</v>
      </c>
      <c r="G117" s="16">
        <f>SUBTOTAL(9,G114:G116)</f>
        <v>1874540</v>
      </c>
      <c r="H117" s="16">
        <f>SUBTOTAL(9,H114:H116)</f>
        <v>917136.49056999991</v>
      </c>
      <c r="I117" s="16">
        <f>SUBTOTAL(9,I114:I116)</f>
        <v>957403.50942999998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166531.14167000001</v>
      </c>
      <c r="I119" s="13">
        <v>124403.85833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7601.4067100000002</v>
      </c>
      <c r="I120" s="13">
        <v>16176.593290000001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174132.54838000002</v>
      </c>
      <c r="I121" s="16">
        <f>SUBTOTAL(9,I119:I120)</f>
        <v>140580.45162000001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35796.88798</v>
      </c>
      <c r="I123" s="13">
        <v>20497.11202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75148.894610000003</v>
      </c>
      <c r="I124" s="13">
        <v>66886.105389999997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138449</v>
      </c>
      <c r="G125" s="16">
        <f>SUBTOTAL(9,G123:G124)</f>
        <v>198329</v>
      </c>
      <c r="H125" s="16">
        <f>SUBTOTAL(9,H123:H124)</f>
        <v>110945.78259</v>
      </c>
      <c r="I125" s="16">
        <f>SUBTOTAL(9,I123:I124)</f>
        <v>87383.217409999997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2187669</v>
      </c>
      <c r="G126" s="19">
        <f>SUBTOTAL(9,G113:G125)</f>
        <v>2387582</v>
      </c>
      <c r="H126" s="19">
        <f>SUBTOTAL(9,H113:H125)</f>
        <v>1202214.8215400001</v>
      </c>
      <c r="I126" s="19">
        <f>SUBTOTAL(9,I113:I125)</f>
        <v>1185367.1784599999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3138377.3379799998</v>
      </c>
      <c r="I129" s="13">
        <v>1588415.6620199999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3818377.3379799998</v>
      </c>
      <c r="I132" s="16">
        <f>SUBTOTAL(9,I129:I131)</f>
        <v>1588415.6620199999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146358.79279000001</v>
      </c>
      <c r="I134" s="13">
        <v>293849.20721000002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59871.58685</v>
      </c>
      <c r="I135" s="13">
        <v>323913.41314999998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253725.77929999999</v>
      </c>
      <c r="I136" s="13">
        <v>453628.22070000001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110340</v>
      </c>
      <c r="I137" s="13">
        <v>175853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201812.00013</v>
      </c>
      <c r="I138" s="13">
        <v>76829.99987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772108.15907000005</v>
      </c>
      <c r="I139" s="16">
        <f>SUBTOTAL(9,I134:I138)</f>
        <v>1324073.8409299999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252855.9981</v>
      </c>
      <c r="I141" s="13">
        <v>289351.00189999997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252855.9981</v>
      </c>
      <c r="I143" s="16">
        <f>SUBTOTAL(9,I141:I142)</f>
        <v>454351.00189999997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174698.43914</v>
      </c>
      <c r="I145" s="13">
        <v>274148.56086000003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166840.02546</v>
      </c>
      <c r="I146" s="13">
        <v>544130.97453999997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54417.885999999999</v>
      </c>
      <c r="I147" s="13">
        <v>496123.114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232018.90959</v>
      </c>
      <c r="I148" s="13">
        <v>845718.09040999995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22046.019680000001</v>
      </c>
      <c r="I149" s="13">
        <v>73616.980320000002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3585</v>
      </c>
      <c r="I150" s="13">
        <v>129556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653606.27987000009</v>
      </c>
      <c r="I151" s="16">
        <f>SUBTOTAL(9,I145:I150)</f>
        <v>2363293.7201300003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3025752.8264700002</v>
      </c>
      <c r="I153" s="13">
        <v>548458.17353000003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130000</v>
      </c>
      <c r="I155" s="13">
        <v>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3155752.8264700002</v>
      </c>
      <c r="I156" s="16">
        <f>SUBTOTAL(9,I153:I155)</f>
        <v>773958.17353000003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1569632.98547</v>
      </c>
      <c r="I158" s="13">
        <v>1198194.01453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62695.023999999998</v>
      </c>
      <c r="I159" s="13">
        <v>119413.976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207297.28195</v>
      </c>
      <c r="I160" s="13">
        <v>669161.71805000002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1839625.2914199999</v>
      </c>
      <c r="I161" s="16">
        <f>SUBTOTAL(9,I158:I160)</f>
        <v>1986769.7085800001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139012.84831999999</v>
      </c>
      <c r="I163" s="13">
        <v>495469.15168000001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347319.33785000001</v>
      </c>
      <c r="I164" s="13">
        <v>733780.66214999999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99558.351680000007</v>
      </c>
      <c r="I165" s="13">
        <v>1101305.6483199999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25000</v>
      </c>
      <c r="I166" s="13">
        <v>50000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2485890.53785</v>
      </c>
      <c r="I169" s="16">
        <f>SUBTOTAL(9,I163:I168)</f>
        <v>2455555.46215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18608.2984</v>
      </c>
      <c r="I171" s="13">
        <v>42041.7016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238375.01519000001</v>
      </c>
      <c r="I172" s="13">
        <v>735266.98481000005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48962.089319999999</v>
      </c>
      <c r="I173" s="13">
        <v>465630.91067999997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305945.40291</v>
      </c>
      <c r="I174" s="16">
        <f>SUBTOTAL(9,I171:I173)</f>
        <v>1242939.5970900001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80874.209270000007</v>
      </c>
      <c r="I176" s="13">
        <v>336027.79073000001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710874.20926999999</v>
      </c>
      <c r="I179" s="16">
        <f>SUBTOTAL(9,I176:I178)</f>
        <v>336027.79073000001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1024926.03386</v>
      </c>
      <c r="I181" s="13">
        <v>1167271.9661399999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1024926.03386</v>
      </c>
      <c r="I182" s="16">
        <f>SUBTOTAL(9,I181:I181)</f>
        <v>1167271.9661399999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125983.66828</v>
      </c>
      <c r="I186" s="13">
        <v>71120.331720000002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1210983.6682800001</v>
      </c>
      <c r="I187" s="16">
        <f>SUBTOTAL(9,I184:I186)</f>
        <v>111120.33172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688557.37216000003</v>
      </c>
      <c r="I190" s="13">
        <v>1983.6278400000001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45000</v>
      </c>
      <c r="I191" s="13">
        <v>135001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955477.62082000007</v>
      </c>
      <c r="I193" s="16">
        <f>SUBTOTAL(9,I189:I192)</f>
        <v>1158286.3791799999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17186423.365899999</v>
      </c>
      <c r="I197" s="19">
        <f>SUBTOTAL(9,I128:I196)</f>
        <v>15624392.634099999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41266892</v>
      </c>
      <c r="G198" s="19">
        <f>SUBTOTAL(9,G71:G197)</f>
        <v>42381630</v>
      </c>
      <c r="H198" s="19">
        <f>SUBTOTAL(9,H71:H197)</f>
        <v>21764875.430690002</v>
      </c>
      <c r="I198" s="19">
        <f>SUBTOTAL(9,I71:I197)</f>
        <v>20616754.569309998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383329</v>
      </c>
      <c r="G203" s="13">
        <v>402062</v>
      </c>
      <c r="H203" s="13">
        <v>240050.79874</v>
      </c>
      <c r="I203" s="13">
        <v>162011.20126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6818.5818200000003</v>
      </c>
      <c r="I204" s="13">
        <v>10795.418180000001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61.000019999999999</v>
      </c>
      <c r="I205" s="13">
        <v>6235.9999799999996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402543</v>
      </c>
      <c r="G206" s="16">
        <f>SUBTOTAL(9,G203:G205)</f>
        <v>425973</v>
      </c>
      <c r="H206" s="16">
        <f>SUBTOTAL(9,H203:H205)</f>
        <v>246930.38058</v>
      </c>
      <c r="I206" s="16">
        <f>SUBTOTAL(9,I203:I205)</f>
        <v>179042.61942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430.13848000000002</v>
      </c>
      <c r="I208" s="13">
        <v>41677.861519999999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430.13848000000002</v>
      </c>
      <c r="I209" s="16">
        <f>SUBTOTAL(9,I208:I208)</f>
        <v>41677.861519999999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444399</v>
      </c>
      <c r="G210" s="19">
        <f>SUBTOTAL(9,G202:G209)</f>
        <v>468081</v>
      </c>
      <c r="H210" s="19">
        <f>SUBTOTAL(9,H202:H209)</f>
        <v>247360.51905999999</v>
      </c>
      <c r="I210" s="19">
        <f>SUBTOTAL(9,I202:I209)</f>
        <v>220720.48094000001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201846.50146999999</v>
      </c>
      <c r="I213" s="13">
        <v>180799.49853000001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112298.21291</v>
      </c>
      <c r="I214" s="13">
        <v>102361.78709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6545.7439999999997</v>
      </c>
      <c r="I215" s="13">
        <v>93226.255999999994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675315</v>
      </c>
      <c r="G216" s="16">
        <f>SUBTOTAL(9,G213:G215)</f>
        <v>697078</v>
      </c>
      <c r="H216" s="16">
        <f>SUBTOTAL(9,H213:H215)</f>
        <v>320690.45838000003</v>
      </c>
      <c r="I216" s="16">
        <f>SUBTOTAL(9,I213:I215)</f>
        <v>376387.54161999997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10538.78775</v>
      </c>
      <c r="I218" s="13">
        <v>5843.2122499999996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10538.78775</v>
      </c>
      <c r="I219" s="16">
        <f>SUBTOTAL(9,I218:I218)</f>
        <v>5843.2122499999996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75456.338879999996</v>
      </c>
      <c r="I221" s="13">
        <v>33473.661119999997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1077.6735000000001</v>
      </c>
      <c r="I222" s="13">
        <v>518.32650000000001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76534.01238</v>
      </c>
      <c r="I223" s="16">
        <f>SUBTOTAL(9,I221:I222)</f>
        <v>33991.98762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13179.395270000001</v>
      </c>
      <c r="I225" s="13">
        <v>10066.604729999999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104110.60761000001</v>
      </c>
      <c r="I226" s="13">
        <v>2638.39239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126350.958</v>
      </c>
      <c r="I227" s="13">
        <v>105016.042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26520.928</v>
      </c>
      <c r="I228" s="13">
        <v>46017.072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25991.016</v>
      </c>
      <c r="I229" s="13">
        <v>44200.983999999997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5246.2489999999998</v>
      </c>
      <c r="I232" s="13">
        <v>3731.7510000000002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191746.80100000001</v>
      </c>
      <c r="I233" s="13">
        <v>106744.19899999999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4342.47</v>
      </c>
      <c r="I235" s="13">
        <v>4852.53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42255.45</v>
      </c>
      <c r="I236" s="13">
        <v>43031.55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1311231</v>
      </c>
      <c r="G237" s="16">
        <f>SUBTOTAL(9,G225:G236)</f>
        <v>1317057</v>
      </c>
      <c r="H237" s="16">
        <f>SUBTOTAL(9,H225:H236)</f>
        <v>544070.03087999998</v>
      </c>
      <c r="I237" s="16">
        <f>SUBTOTAL(9,I225:I236)</f>
        <v>772986.96912000014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600995.19986000005</v>
      </c>
      <c r="I239" s="13">
        <v>728972.80013999995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719720.27798000001</v>
      </c>
      <c r="I240" s="13">
        <v>907501.72201999999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2933.93127</v>
      </c>
      <c r="I241" s="13">
        <v>46066.068729999999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27208.239000000001</v>
      </c>
      <c r="I242" s="13">
        <v>17020.760999999999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1794568.693</v>
      </c>
      <c r="I244" s="13">
        <v>29018.307000000001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3178963.3411100004</v>
      </c>
      <c r="I246" s="16">
        <f>SUBTOTAL(9,I239:I245)</f>
        <v>1828817.6588899998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22063.898000000001</v>
      </c>
      <c r="I248" s="13">
        <v>18117.101999999999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106316.632</v>
      </c>
      <c r="I249" s="13">
        <v>59928.368000000002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128380.53</v>
      </c>
      <c r="I250" s="16">
        <f>SUBTOTAL(9,I248:I249)</f>
        <v>78045.47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1571492.0160000001</v>
      </c>
      <c r="I252" s="13">
        <v>945690.98400000005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950192.68299999996</v>
      </c>
      <c r="I253" s="13">
        <v>724560.31700000004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92689.274000000005</v>
      </c>
      <c r="I254" s="13">
        <v>70971.725999999995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64573.315000000002</v>
      </c>
      <c r="I255" s="13">
        <v>52719.684999999998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12150.428</v>
      </c>
      <c r="I256" s="13">
        <v>6933.5720000000001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194462.09</v>
      </c>
      <c r="I257" s="13">
        <v>131341.91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28559.517</v>
      </c>
      <c r="I258" s="13">
        <v>23763.483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14152.656000000001</v>
      </c>
      <c r="I259" s="13">
        <v>13462.343999999999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11200</v>
      </c>
      <c r="I260" s="13">
        <v>14125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47533</v>
      </c>
      <c r="I261" s="13">
        <v>0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3019086.4869999997</v>
      </c>
      <c r="I264" s="16">
        <f>SUBTOTAL(9,I252:I263)</f>
        <v>2017708.513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16690.533039999998</v>
      </c>
      <c r="I266" s="13">
        <v>10123.46696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1180.06123</v>
      </c>
      <c r="I267" s="13">
        <v>1015.93877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17870.594269999998</v>
      </c>
      <c r="I268" s="16">
        <f>SUBTOTAL(9,I266:I267)</f>
        <v>11139.40573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717323</v>
      </c>
      <c r="G270" s="13">
        <v>752994</v>
      </c>
      <c r="H270" s="13">
        <v>449715.56358000002</v>
      </c>
      <c r="I270" s="13">
        <v>303278.43641999998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16257.60362</v>
      </c>
      <c r="I271" s="13">
        <v>31191.396379999998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3313.9504000000002</v>
      </c>
      <c r="I272" s="13">
        <v>14136.0496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774276</v>
      </c>
      <c r="G273" s="16">
        <f>SUBTOTAL(9,G270:G272)</f>
        <v>817893</v>
      </c>
      <c r="H273" s="16">
        <f>SUBTOTAL(9,H270:H272)</f>
        <v>469287.1176</v>
      </c>
      <c r="I273" s="16">
        <f>SUBTOTAL(9,I270:I272)</f>
        <v>348605.8824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13011830</v>
      </c>
      <c r="G274" s="19">
        <f>SUBTOTAL(9,G212:G273)</f>
        <v>13238948</v>
      </c>
      <c r="H274" s="19">
        <f>SUBTOTAL(9,H212:H273)</f>
        <v>7765421.3593700016</v>
      </c>
      <c r="I274" s="19">
        <f>SUBTOTAL(9,I212:I273)</f>
        <v>5473526.6406299975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178678.44919000001</v>
      </c>
      <c r="I277" s="13">
        <v>299426.55080999999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54347.542000000001</v>
      </c>
      <c r="I282" s="13">
        <v>13816.458000000001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665442.43119000003</v>
      </c>
      <c r="I283" s="16">
        <f>SUBTOTAL(9,I277:I282)</f>
        <v>322538.56880999997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665442.43119000003</v>
      </c>
      <c r="I284" s="19">
        <f>SUBTOTAL(9,I276:I283)</f>
        <v>322538.56880999997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767214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12078.67031</v>
      </c>
      <c r="I291" s="13">
        <v>18176.329689999999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12078.67031</v>
      </c>
      <c r="I293" s="16">
        <f>SUBTOTAL(9,I291:I292)</f>
        <v>18176.329689999999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779292.67030999996</v>
      </c>
      <c r="I294" s="19">
        <f>SUBTOTAL(9,I286:I293)</f>
        <v>18176.329689999999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700</v>
      </c>
      <c r="G297" s="13">
        <v>700</v>
      </c>
      <c r="H297" s="13">
        <v>0</v>
      </c>
      <c r="I297" s="13">
        <v>700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700</v>
      </c>
      <c r="G298" s="16">
        <f>SUBTOTAL(9,G297:G297)</f>
        <v>700</v>
      </c>
      <c r="H298" s="16">
        <f>SUBTOTAL(9,H297:H297)</f>
        <v>0</v>
      </c>
      <c r="I298" s="16">
        <f>SUBTOTAL(9,I297:I297)</f>
        <v>700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671418.58200000005</v>
      </c>
      <c r="I303" s="13">
        <v>232507.41800000001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2617.998</v>
      </c>
      <c r="I304" s="13">
        <v>2618.002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333.99599999999998</v>
      </c>
      <c r="I305" s="13">
        <v>334.00400000000002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674370.57600000012</v>
      </c>
      <c r="I306" s="16">
        <f>SUBTOTAL(9,I303:I305)</f>
        <v>235459.424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107249.671</v>
      </c>
      <c r="I308" s="13">
        <v>107274.329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13864</v>
      </c>
      <c r="I309" s="13">
        <v>0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121113.671</v>
      </c>
      <c r="I310" s="16">
        <f>SUBTOTAL(9,I308:I309)</f>
        <v>107274.329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21496</v>
      </c>
      <c r="I313" s="13">
        <v>1700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4743</v>
      </c>
      <c r="I317" s="13">
        <v>4742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99900</v>
      </c>
      <c r="I319" s="16">
        <f>SUBTOTAL(9,I312:I318)</f>
        <v>6442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63758</v>
      </c>
      <c r="G321" s="13">
        <v>66784</v>
      </c>
      <c r="H321" s="13">
        <v>36224.747900000002</v>
      </c>
      <c r="I321" s="13">
        <v>30559.252100000002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1271.29847</v>
      </c>
      <c r="I322" s="13">
        <v>7665.7015300000003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72342</v>
      </c>
      <c r="G323" s="16">
        <f>SUBTOTAL(9,G321:G322)</f>
        <v>75721</v>
      </c>
      <c r="H323" s="16">
        <f>SUBTOTAL(9,H321:H322)</f>
        <v>37496.046370000004</v>
      </c>
      <c r="I323" s="16">
        <f>SUBTOTAL(9,I321:I322)</f>
        <v>38224.953630000004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2461.1962699999999</v>
      </c>
      <c r="I325" s="13">
        <v>5461.8037299999996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93335.209000000003</v>
      </c>
      <c r="I326" s="13">
        <v>222583.791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95796.405270000003</v>
      </c>
      <c r="I327" s="16">
        <f>SUBTOTAL(9,I325:I326)</f>
        <v>228045.59473000001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88839.340880000003</v>
      </c>
      <c r="I329" s="13">
        <v>174230.65912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0</v>
      </c>
      <c r="I330" s="13">
        <v>34525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88839.340880000003</v>
      </c>
      <c r="I331" s="16">
        <f>SUBTOTAL(9,I329:I330)</f>
        <v>208755.65912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2395953</v>
      </c>
      <c r="G332" s="19">
        <f>SUBTOTAL(9,G296:G331)</f>
        <v>2584797</v>
      </c>
      <c r="H332" s="19">
        <f>SUBTOTAL(9,H296:H331)</f>
        <v>1128891.0395200001</v>
      </c>
      <c r="I332" s="19">
        <f>SUBTOTAL(9,I296:I331)</f>
        <v>1455905.9604800001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23811008</v>
      </c>
      <c r="I335" s="13">
        <v>11820924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1578967</v>
      </c>
      <c r="I336" s="13">
        <v>9000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25389975</v>
      </c>
      <c r="I337" s="16">
        <f>SUBTOTAL(9,I335:I336)</f>
        <v>11829924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282824.22600000002</v>
      </c>
      <c r="I339" s="13">
        <v>81488.774000000005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282824.22600000002</v>
      </c>
      <c r="I340" s="16">
        <f>SUBTOTAL(9,I339:I339)</f>
        <v>81488.774000000005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170786</v>
      </c>
      <c r="G342" s="13">
        <v>174316</v>
      </c>
      <c r="H342" s="13">
        <v>94154.308390000006</v>
      </c>
      <c r="I342" s="13">
        <v>80161.691609999994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5224.1711599999999</v>
      </c>
      <c r="I343" s="13">
        <v>-5214.1711599999999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470793</v>
      </c>
      <c r="I344" s="13">
        <v>0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163654</v>
      </c>
      <c r="I345" s="13">
        <v>13900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955330</v>
      </c>
      <c r="G347" s="16">
        <f>SUBTOTAL(9,G342:G346)</f>
        <v>958860</v>
      </c>
      <c r="H347" s="16">
        <f>SUBTOTAL(9,H342:H346)</f>
        <v>870012.47955000005</v>
      </c>
      <c r="I347" s="16">
        <f>SUBTOTAL(9,I342:I346)</f>
        <v>88847.520449999996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210742</v>
      </c>
      <c r="G349" s="13">
        <v>229294</v>
      </c>
      <c r="H349" s="13">
        <v>132769.52327000001</v>
      </c>
      <c r="I349" s="13">
        <v>96524.476729999995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117053.5</v>
      </c>
      <c r="I351" s="13">
        <v>112053.5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40188</v>
      </c>
      <c r="I352" s="13">
        <v>-3879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505761</v>
      </c>
      <c r="G354" s="16">
        <f>SUBTOTAL(9,G349:G353)</f>
        <v>524398</v>
      </c>
      <c r="H354" s="16">
        <f>SUBTOTAL(9,H349:H353)</f>
        <v>319632.02327000001</v>
      </c>
      <c r="I354" s="16">
        <f>SUBTOTAL(9,I349:I353)</f>
        <v>204765.97672999999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39045303</v>
      </c>
      <c r="G355" s="19">
        <f>SUBTOTAL(9,G334:G354)</f>
        <v>39067470</v>
      </c>
      <c r="H355" s="19">
        <f>SUBTOTAL(9,H334:H354)</f>
        <v>26862443.72882</v>
      </c>
      <c r="I355" s="19">
        <f>SUBTOTAL(9,I334:I354)</f>
        <v>12205026.27118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18962</v>
      </c>
      <c r="G358" s="13">
        <v>19365</v>
      </c>
      <c r="H358" s="13">
        <v>12002.73567</v>
      </c>
      <c r="I358" s="13">
        <v>7362.26433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18962</v>
      </c>
      <c r="G359" s="16">
        <f>SUBTOTAL(9,G358:G358)</f>
        <v>19365</v>
      </c>
      <c r="H359" s="16">
        <f>SUBTOTAL(9,H358:H358)</f>
        <v>12002.73567</v>
      </c>
      <c r="I359" s="16">
        <f>SUBTOTAL(9,I358:I358)</f>
        <v>7362.26433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849822</v>
      </c>
      <c r="I361" s="13">
        <v>849822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817321</v>
      </c>
      <c r="I362" s="13">
        <v>817321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375622.5</v>
      </c>
      <c r="I363" s="13">
        <v>375622.5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396271.5</v>
      </c>
      <c r="I364" s="13">
        <v>374771.5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2439037</v>
      </c>
      <c r="I365" s="16">
        <f>SUBTOTAL(9,I361:I364)</f>
        <v>2417537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5328.8625000000002</v>
      </c>
      <c r="I367" s="13">
        <v>7745.1374999999998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108722</v>
      </c>
      <c r="I370" s="13">
        <v>108722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383560.19763000001</v>
      </c>
      <c r="I374" s="16">
        <f>SUBTOTAL(9,I367:I373)</f>
        <v>116457.80236999999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80836.844870000001</v>
      </c>
      <c r="I376" s="13">
        <v>43656.155129999999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292724.11121</v>
      </c>
      <c r="I377" s="13">
        <v>7231.88879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398209.53833000001</v>
      </c>
      <c r="I381" s="16">
        <f>SUBTOTAL(9,I376:I380)</f>
        <v>2425223.4616700001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8190005</v>
      </c>
      <c r="G382" s="19">
        <f>SUBTOTAL(9,G357:G381)</f>
        <v>8199390</v>
      </c>
      <c r="H382" s="19">
        <f>SUBTOTAL(9,H357:H381)</f>
        <v>3232809.4716299996</v>
      </c>
      <c r="I382" s="19">
        <f>SUBTOTAL(9,I357:I381)</f>
        <v>4966580.5283700004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267341</v>
      </c>
      <c r="G385" s="13">
        <v>279925</v>
      </c>
      <c r="H385" s="13">
        <v>151607.09878999999</v>
      </c>
      <c r="I385" s="13">
        <v>128317.90121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267341</v>
      </c>
      <c r="G386" s="16">
        <f>SUBTOTAL(9,G385:G385)</f>
        <v>279925</v>
      </c>
      <c r="H386" s="16">
        <f>SUBTOTAL(9,H385:H385)</f>
        <v>151607.09878999999</v>
      </c>
      <c r="I386" s="16">
        <f>SUBTOTAL(9,I385:I385)</f>
        <v>128317.90121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13227.060020000001</v>
      </c>
      <c r="I388" s="13">
        <v>58798.939980000003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23697.523120000002</v>
      </c>
      <c r="I389" s="13">
        <v>64408.476880000002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4621528.0827000001</v>
      </c>
      <c r="I391" s="13">
        <v>4456963.9172999999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1210842.564</v>
      </c>
      <c r="I392" s="13">
        <v>1075444.436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145683.095</v>
      </c>
      <c r="I393" s="13">
        <v>115338.905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0</v>
      </c>
      <c r="I394" s="13">
        <v>2224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94079.562000000005</v>
      </c>
      <c r="I395" s="13">
        <v>41873.438000000002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3097.5</v>
      </c>
      <c r="I396" s="13">
        <v>3137.5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5925</v>
      </c>
      <c r="I397" s="13">
        <v>9116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11896110</v>
      </c>
      <c r="G398" s="16">
        <f>SUBTOTAL(9,G388:G397)</f>
        <v>11952407</v>
      </c>
      <c r="H398" s="16">
        <f>SUBTOTAL(9,H388:H397)</f>
        <v>6118080.3868399998</v>
      </c>
      <c r="I398" s="16">
        <f>SUBTOTAL(9,I388:I397)</f>
        <v>5834326.6131600002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38713.433080000003</v>
      </c>
      <c r="I400" s="13">
        <v>33354.566919999997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22313.17482</v>
      </c>
      <c r="I401" s="13">
        <v>17842.82518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1052329.1586</v>
      </c>
      <c r="I402" s="13">
        <v>391746.84139999998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1113355.7664999999</v>
      </c>
      <c r="I403" s="16">
        <f>SUBTOTAL(9,I400:I402)</f>
        <v>442944.23349999997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13708706</v>
      </c>
      <c r="G404" s="19">
        <f>SUBTOTAL(9,G384:G403)</f>
        <v>13788632</v>
      </c>
      <c r="H404" s="19">
        <f>SUBTOTAL(9,H384:H403)</f>
        <v>7383043.2521299999</v>
      </c>
      <c r="I404" s="19">
        <f>SUBTOTAL(9,I384:I403)</f>
        <v>6405588.7478700001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78557216</v>
      </c>
      <c r="G405" s="19">
        <f>SUBTOTAL(9,G201:G404)</f>
        <v>79132768</v>
      </c>
      <c r="H405" s="19">
        <f>SUBTOTAL(9,H201:H404)</f>
        <v>48064704.472030006</v>
      </c>
      <c r="I405" s="19">
        <f>SUBTOTAL(9,I201:I404)</f>
        <v>31068063.527970005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171582</v>
      </c>
      <c r="G410" s="13">
        <v>179265</v>
      </c>
      <c r="H410" s="13">
        <v>102889.40115999999</v>
      </c>
      <c r="I410" s="13">
        <v>76375.598840000006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642.75401999999997</v>
      </c>
      <c r="I411" s="13">
        <v>602.24598000000003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172793</v>
      </c>
      <c r="G412" s="16">
        <f>SUBTOTAL(9,G410:G411)</f>
        <v>180510</v>
      </c>
      <c r="H412" s="16">
        <f>SUBTOTAL(9,H410:H411)</f>
        <v>103532.15517999999</v>
      </c>
      <c r="I412" s="16">
        <f>SUBTOTAL(9,I410:I411)</f>
        <v>76977.844820000013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172793</v>
      </c>
      <c r="G413" s="19">
        <f>SUBTOTAL(9,G409:G412)</f>
        <v>180510</v>
      </c>
      <c r="H413" s="19">
        <f>SUBTOTAL(9,H409:H412)</f>
        <v>103532.15517999999</v>
      </c>
      <c r="I413" s="19">
        <f>SUBTOTAL(9,I409:I412)</f>
        <v>76977.844820000013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5529.05</v>
      </c>
      <c r="I416" s="13">
        <v>6813.95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5000</v>
      </c>
      <c r="I420" s="13">
        <v>5235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11340</v>
      </c>
      <c r="G422" s="13">
        <v>11340</v>
      </c>
      <c r="H422" s="13">
        <v>6145</v>
      </c>
      <c r="I422" s="13">
        <v>5195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288400</v>
      </c>
      <c r="G423" s="13">
        <v>288400</v>
      </c>
      <c r="H423" s="13">
        <v>272004.19099999999</v>
      </c>
      <c r="I423" s="13">
        <v>16395.809000000001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27000</v>
      </c>
      <c r="I424" s="13">
        <v>16120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1991268</v>
      </c>
      <c r="G425" s="16">
        <f>SUBTOTAL(9,G416:G424)</f>
        <v>1992481</v>
      </c>
      <c r="H425" s="16">
        <f>SUBTOTAL(9,H416:H424)</f>
        <v>335427.13899999997</v>
      </c>
      <c r="I425" s="16">
        <f>SUBTOTAL(9,I416:I424)</f>
        <v>1657053.8609999998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1991268</v>
      </c>
      <c r="G426" s="19">
        <f>SUBTOTAL(9,G415:G425)</f>
        <v>1992481</v>
      </c>
      <c r="H426" s="19">
        <f>SUBTOTAL(9,H415:H425)</f>
        <v>335427.13899999997</v>
      </c>
      <c r="I426" s="19">
        <f>SUBTOTAL(9,I415:I425)</f>
        <v>1657053.8609999998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183116</v>
      </c>
      <c r="G429" s="13">
        <v>192155</v>
      </c>
      <c r="H429" s="13">
        <v>117097.76775</v>
      </c>
      <c r="I429" s="13">
        <v>75057.232250000001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1208106</v>
      </c>
      <c r="G432" s="16">
        <f>SUBTOTAL(9,G429:G431)</f>
        <v>1217145</v>
      </c>
      <c r="H432" s="16">
        <f>SUBTOTAL(9,H429:H431)</f>
        <v>1136587.7677500001</v>
      </c>
      <c r="I432" s="16">
        <f>SUBTOTAL(9,I429:I431)</f>
        <v>80557.232250000001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6470.2382200000002</v>
      </c>
      <c r="I434" s="13">
        <v>5424.7617799999998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121586.62161</v>
      </c>
      <c r="I435" s="13">
        <v>79413.378389999998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83837.559869999997</v>
      </c>
      <c r="I436" s="13">
        <v>64592.440130000003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100889.825</v>
      </c>
      <c r="I437" s="13">
        <v>103001.175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312784.24469999998</v>
      </c>
      <c r="I438" s="16">
        <f>SUBTOTAL(9,I434:I437)</f>
        <v>252431.75530000002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23147</v>
      </c>
      <c r="G440" s="13">
        <v>24023</v>
      </c>
      <c r="H440" s="13">
        <v>12958.979149999999</v>
      </c>
      <c r="I440" s="13">
        <v>11064.020850000001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6618.9116199999999</v>
      </c>
      <c r="I441" s="13">
        <v>29881.088380000001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0</v>
      </c>
      <c r="I442" s="13">
        <v>12500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376400</v>
      </c>
      <c r="I443" s="13">
        <v>163924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366607</v>
      </c>
      <c r="G445" s="16">
        <f>SUBTOTAL(9,G440:G444)</f>
        <v>617207</v>
      </c>
      <c r="H445" s="16">
        <f>SUBTOTAL(9,H440:H444)</f>
        <v>399837.89077</v>
      </c>
      <c r="I445" s="16">
        <f>SUBTOTAL(9,I440:I444)</f>
        <v>217369.10923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97297</v>
      </c>
      <c r="G447" s="13">
        <v>100171</v>
      </c>
      <c r="H447" s="13">
        <v>54660.267460000003</v>
      </c>
      <c r="I447" s="13">
        <v>45510.732539999997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33712.859880000004</v>
      </c>
      <c r="I448" s="13">
        <v>48645.140119999996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23848</v>
      </c>
      <c r="I449" s="13">
        <v>23652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10810</v>
      </c>
      <c r="I450" s="13">
        <v>10810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1135172.5</v>
      </c>
      <c r="I451" s="13">
        <v>370057.5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602228.75</v>
      </c>
      <c r="I452" s="13">
        <v>195176.25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54225</v>
      </c>
      <c r="I453" s="13">
        <v>9360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273220.97450000001</v>
      </c>
      <c r="I454" s="13">
        <v>57307.025500000003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2921507</v>
      </c>
      <c r="G455" s="16">
        <f>SUBTOTAL(9,G447:G454)</f>
        <v>2948397</v>
      </c>
      <c r="H455" s="16">
        <f>SUBTOTAL(9,H447:H454)</f>
        <v>2187878.3518400001</v>
      </c>
      <c r="I455" s="16">
        <f>SUBTOTAL(9,I447:I454)</f>
        <v>760518.64815999998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77610</v>
      </c>
      <c r="G457" s="13">
        <v>79396</v>
      </c>
      <c r="H457" s="13">
        <v>35685.72941</v>
      </c>
      <c r="I457" s="13">
        <v>43710.27059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12946.86866</v>
      </c>
      <c r="I458" s="13">
        <v>35069.13134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32000</v>
      </c>
      <c r="I460" s="13">
        <v>30985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6455</v>
      </c>
      <c r="I461" s="13">
        <v>5100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43395</v>
      </c>
      <c r="I463" s="13">
        <v>8820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1250</v>
      </c>
      <c r="I464" s="13">
        <v>7580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32030</v>
      </c>
      <c r="I465" s="13">
        <v>0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36760</v>
      </c>
      <c r="I466" s="13">
        <v>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363690</v>
      </c>
      <c r="G467" s="16">
        <f>SUBTOTAL(9,G457:G466)</f>
        <v>405525</v>
      </c>
      <c r="H467" s="16">
        <f>SUBTOTAL(9,H457:H466)</f>
        <v>214587.06356000001</v>
      </c>
      <c r="I467" s="16">
        <f>SUBTOTAL(9,I457:I466)</f>
        <v>190937.93643999999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641187</v>
      </c>
      <c r="G469" s="13">
        <v>661773</v>
      </c>
      <c r="H469" s="13">
        <v>401214.42317000002</v>
      </c>
      <c r="I469" s="13">
        <v>260558.57683000001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6205.4974400000001</v>
      </c>
      <c r="I470" s="13">
        <v>10498.502560000001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7013.1962599999997</v>
      </c>
      <c r="I471" s="13">
        <v>28783.803739999999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28090</v>
      </c>
      <c r="G472" s="13">
        <v>28090</v>
      </c>
      <c r="H472" s="13">
        <v>25850</v>
      </c>
      <c r="I472" s="13">
        <v>2240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17720</v>
      </c>
      <c r="I473" s="13">
        <v>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67008.017999999996</v>
      </c>
      <c r="I475" s="13">
        <v>-53.018000000000001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26545</v>
      </c>
      <c r="I476" s="13">
        <v>25495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854812</v>
      </c>
      <c r="G477" s="16">
        <f>SUBTOTAL(9,G469:G476)</f>
        <v>888409</v>
      </c>
      <c r="H477" s="16">
        <f>SUBTOTAL(9,H469:H476)</f>
        <v>560886.13487000007</v>
      </c>
      <c r="I477" s="16">
        <f>SUBTOTAL(9,I469:I476)</f>
        <v>327522.86513000005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68108</v>
      </c>
      <c r="G479" s="13">
        <v>70940</v>
      </c>
      <c r="H479" s="13">
        <v>50281.348420000002</v>
      </c>
      <c r="I479" s="13">
        <v>20658.651580000002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3347.1</v>
      </c>
      <c r="I480" s="13">
        <v>-177.1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5600</v>
      </c>
      <c r="I481" s="13">
        <v>340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77218</v>
      </c>
      <c r="G482" s="16">
        <f>SUBTOTAL(9,G479:G481)</f>
        <v>80050</v>
      </c>
      <c r="H482" s="16">
        <f>SUBTOTAL(9,H479:H481)</f>
        <v>59228.448420000001</v>
      </c>
      <c r="I482" s="16">
        <f>SUBTOTAL(9,I479:I481)</f>
        <v>20821.551580000003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1764630</v>
      </c>
      <c r="G484" s="13">
        <v>1764630</v>
      </c>
      <c r="H484" s="13">
        <v>1530730</v>
      </c>
      <c r="I484" s="13">
        <v>233900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120285</v>
      </c>
      <c r="G485" s="13">
        <v>120285</v>
      </c>
      <c r="H485" s="13">
        <v>105341.25</v>
      </c>
      <c r="I485" s="13">
        <v>14943.75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1884915</v>
      </c>
      <c r="G486" s="16">
        <f>SUBTOTAL(9,G484:G485)</f>
        <v>1884915</v>
      </c>
      <c r="H486" s="16">
        <f>SUBTOTAL(9,H484:H485)</f>
        <v>1636071.25</v>
      </c>
      <c r="I486" s="16">
        <f>SUBTOTAL(9,I484:I485)</f>
        <v>248843.75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385311</v>
      </c>
      <c r="G488" s="13">
        <v>390264</v>
      </c>
      <c r="H488" s="13">
        <v>247946.91768000001</v>
      </c>
      <c r="I488" s="13">
        <v>142317.08231999999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14531.804770000001</v>
      </c>
      <c r="I489" s="13">
        <v>17651.195230000001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3701.5051899999999</v>
      </c>
      <c r="I490" s="13">
        <v>9192.4948100000001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11705</v>
      </c>
      <c r="I491" s="13">
        <v>0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425021</v>
      </c>
      <c r="G492" s="16">
        <f>SUBTOTAL(9,G488:G491)</f>
        <v>447046</v>
      </c>
      <c r="H492" s="16">
        <f>SUBTOTAL(9,H488:H491)</f>
        <v>277885.22764</v>
      </c>
      <c r="I492" s="16">
        <f>SUBTOTAL(9,I488:I491)</f>
        <v>169160.77236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8658481</v>
      </c>
      <c r="G493" s="19">
        <f>SUBTOTAL(9,G428:G492)</f>
        <v>9053910</v>
      </c>
      <c r="H493" s="19">
        <f>SUBTOTAL(9,H428:H492)</f>
        <v>6785746.3795499997</v>
      </c>
      <c r="I493" s="19">
        <f>SUBTOTAL(9,I428:I492)</f>
        <v>2268163.6204500003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113605</v>
      </c>
      <c r="G496" s="13">
        <v>117614</v>
      </c>
      <c r="H496" s="13">
        <v>69181.749469999995</v>
      </c>
      <c r="I496" s="13">
        <v>48432.250529999998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10646.167740000001</v>
      </c>
      <c r="I497" s="13">
        <v>-4271.1677399999999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0</v>
      </c>
      <c r="I498" s="13">
        <v>518610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0</v>
      </c>
      <c r="I499" s="13">
        <v>148610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11384.3907</v>
      </c>
      <c r="I501" s="13">
        <v>6795.6093000000001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826990</v>
      </c>
      <c r="G503" s="16">
        <f>SUBTOTAL(9,G496:G502)</f>
        <v>908249</v>
      </c>
      <c r="H503" s="16">
        <f>SUBTOTAL(9,H496:H502)</f>
        <v>190073.30790999997</v>
      </c>
      <c r="I503" s="16">
        <f>SUBTOTAL(9,I496:I502)</f>
        <v>718175.69209000003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52042</v>
      </c>
      <c r="G505" s="13">
        <v>52236</v>
      </c>
      <c r="H505" s="13">
        <v>37841.6348</v>
      </c>
      <c r="I505" s="13">
        <v>14394.3652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300.24173000000002</v>
      </c>
      <c r="I506" s="13">
        <v>2405.7582699999998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67500</v>
      </c>
      <c r="I507" s="13">
        <v>67500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230806.03216999999</v>
      </c>
      <c r="I508" s="13">
        <v>87193.967829999994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8614.6919999999991</v>
      </c>
      <c r="I509" s="13">
        <v>1385.308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18332.455000000002</v>
      </c>
      <c r="I510" s="13">
        <v>3797.5450000000001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15034.960999999999</v>
      </c>
      <c r="I511" s="13">
        <v>15606.039000000001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23941.498</v>
      </c>
      <c r="I512" s="13">
        <v>9828.5020000000004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2189.9989999999998</v>
      </c>
      <c r="I513" s="13">
        <v>1E-3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595708</v>
      </c>
      <c r="G514" s="16">
        <f>SUBTOTAL(9,G505:G513)</f>
        <v>606673</v>
      </c>
      <c r="H514" s="16">
        <f>SUBTOTAL(9,H505:H513)</f>
        <v>404561.51370000007</v>
      </c>
      <c r="I514" s="16">
        <f>SUBTOTAL(9,I505:I513)</f>
        <v>202111.48629999996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78857</v>
      </c>
      <c r="G519" s="13">
        <v>82105</v>
      </c>
      <c r="H519" s="13">
        <v>43392.268179999999</v>
      </c>
      <c r="I519" s="13">
        <v>38712.731820000001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7661.9416099999999</v>
      </c>
      <c r="I520" s="13">
        <v>2838.0583900000001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87272</v>
      </c>
      <c r="G521" s="16">
        <f>SUBTOTAL(9,G519:G520)</f>
        <v>92605</v>
      </c>
      <c r="H521" s="16">
        <f>SUBTOTAL(9,H519:H520)</f>
        <v>51054.209790000001</v>
      </c>
      <c r="I521" s="16">
        <f>SUBTOTAL(9,I519:I520)</f>
        <v>41550.790209999999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1559140</v>
      </c>
      <c r="G522" s="19">
        <f>SUBTOTAL(9,G495:G521)</f>
        <v>1656697</v>
      </c>
      <c r="H522" s="19">
        <f>SUBTOTAL(9,H495:H521)</f>
        <v>694859.03139999998</v>
      </c>
      <c r="I522" s="19">
        <f>SUBTOTAL(9,I495:I521)</f>
        <v>961837.96860000002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0</v>
      </c>
      <c r="I527" s="16">
        <f>SUBTOTAL(9,I525:I526)</f>
        <v>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279063.80420000001</v>
      </c>
      <c r="I529" s="13">
        <v>-279063.80420000001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279063.80420000001</v>
      </c>
      <c r="I532" s="16">
        <f>SUBTOTAL(9,I529:I531)</f>
        <v>-279063.80420000001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0</v>
      </c>
      <c r="I538" s="16">
        <f>SUBTOTAL(9,I534:I537)</f>
        <v>0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279063.80420000001</v>
      </c>
      <c r="I539" s="19">
        <f>SUBTOTAL(9,I524:I538)</f>
        <v>-279063.80420000001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19006</v>
      </c>
      <c r="G542" s="13">
        <v>19951</v>
      </c>
      <c r="H542" s="13">
        <v>9594.8637400000007</v>
      </c>
      <c r="I542" s="13">
        <v>10356.136259999999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19006</v>
      </c>
      <c r="G543" s="16">
        <f>SUBTOTAL(9,G542:G542)</f>
        <v>19951</v>
      </c>
      <c r="H543" s="16">
        <f>SUBTOTAL(9,H542:H542)</f>
        <v>9594.8637400000007</v>
      </c>
      <c r="I543" s="16">
        <f>SUBTOTAL(9,I542:I542)</f>
        <v>10356.136259999999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2916.1301699999999</v>
      </c>
      <c r="I545" s="13">
        <v>13193.86983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10738.6</v>
      </c>
      <c r="I546" s="13">
        <v>10784.4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0</v>
      </c>
      <c r="I547" s="13">
        <v>11914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0</v>
      </c>
      <c r="I548" s="13">
        <v>15340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13654.730170000001</v>
      </c>
      <c r="I549" s="16">
        <f>SUBTOTAL(9,I545:I548)</f>
        <v>51232.269829999997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137.21441999999999</v>
      </c>
      <c r="I551" s="13">
        <v>15327.78558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102763.64200000001</v>
      </c>
      <c r="I552" s="13">
        <v>121594.35799999999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6133.6379999999999</v>
      </c>
      <c r="I553" s="13">
        <v>22963.362000000001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6870.25</v>
      </c>
      <c r="I554" s="13">
        <v>10526.75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115904.74442000002</v>
      </c>
      <c r="I555" s="16">
        <f>SUBTOTAL(9,I551:I554)</f>
        <v>170412.25558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21921.5</v>
      </c>
      <c r="I557" s="13">
        <v>21921.5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21921.5</v>
      </c>
      <c r="I558" s="16">
        <f>SUBTOTAL(9,I557:I557)</f>
        <v>21921.5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407530</v>
      </c>
      <c r="G559" s="19">
        <f>SUBTOTAL(9,G541:G558)</f>
        <v>414998</v>
      </c>
      <c r="H559" s="19">
        <f>SUBTOTAL(9,H541:H558)</f>
        <v>161075.83833</v>
      </c>
      <c r="I559" s="19">
        <f>SUBTOTAL(9,I541:I558)</f>
        <v>253922.16166999997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12789212</v>
      </c>
      <c r="G560" s="19">
        <f>SUBTOTAL(9,G408:G559)</f>
        <v>13298596</v>
      </c>
      <c r="H560" s="19">
        <f>SUBTOTAL(9,H408:H559)</f>
        <v>8359704.3476600004</v>
      </c>
      <c r="I560" s="19">
        <f>SUBTOTAL(9,I408:I559)</f>
        <v>4938891.6523400005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467778</v>
      </c>
      <c r="G565" s="13">
        <v>490011</v>
      </c>
      <c r="H565" s="13">
        <v>284487.87657999998</v>
      </c>
      <c r="I565" s="13">
        <v>205523.12341999999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10895.74999</v>
      </c>
      <c r="I566" s="13">
        <v>30990.25001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5103</v>
      </c>
      <c r="I568" s="13">
        <v>6403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6506.4093000000003</v>
      </c>
      <c r="I569" s="13">
        <v>7920.5906999999997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567542</v>
      </c>
      <c r="G570" s="16">
        <f>SUBTOTAL(9,G565:G569)</f>
        <v>600381</v>
      </c>
      <c r="H570" s="16">
        <f>SUBTOTAL(9,H565:H569)</f>
        <v>306993.03586999996</v>
      </c>
      <c r="I570" s="16">
        <f>SUBTOTAL(9,I565:I569)</f>
        <v>293387.96412999998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567542</v>
      </c>
      <c r="G571" s="19">
        <f>SUBTOTAL(9,G564:G570)</f>
        <v>600381</v>
      </c>
      <c r="H571" s="19">
        <f>SUBTOTAL(9,H564:H570)</f>
        <v>306993.03586999996</v>
      </c>
      <c r="I571" s="19">
        <f>SUBTOTAL(9,I564:I570)</f>
        <v>293387.96412999998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2575229</v>
      </c>
      <c r="G574" s="13">
        <v>2620875</v>
      </c>
      <c r="H574" s="13">
        <v>1550922.82125</v>
      </c>
      <c r="I574" s="13">
        <v>1069952.17875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47888.592879999997</v>
      </c>
      <c r="I575" s="13">
        <v>34046.407120000003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1083.0908400000001</v>
      </c>
      <c r="I576" s="13">
        <v>3461.9091600000002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2660037</v>
      </c>
      <c r="G577" s="16">
        <f>SUBTOTAL(9,G574:G576)</f>
        <v>2707355</v>
      </c>
      <c r="H577" s="16">
        <f>SUBTOTAL(9,H574:H576)</f>
        <v>1599894.5049699999</v>
      </c>
      <c r="I577" s="16">
        <f>SUBTOTAL(9,I574:I576)</f>
        <v>1107460.4950300001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227694</v>
      </c>
      <c r="G579" s="13">
        <v>239220</v>
      </c>
      <c r="H579" s="13">
        <v>142037.30442</v>
      </c>
      <c r="I579" s="13">
        <v>97182.69558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21051.342909999999</v>
      </c>
      <c r="I580" s="13">
        <v>19529.657090000001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266576</v>
      </c>
      <c r="G581" s="16">
        <f>SUBTOTAL(9,G579:G580)</f>
        <v>279801</v>
      </c>
      <c r="H581" s="16">
        <f>SUBTOTAL(9,H579:H580)</f>
        <v>163088.64733000001</v>
      </c>
      <c r="I581" s="16">
        <f>SUBTOTAL(9,I579:I580)</f>
        <v>116712.35266999999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2926613</v>
      </c>
      <c r="G582" s="19">
        <f>SUBTOTAL(9,G573:G581)</f>
        <v>2987156</v>
      </c>
      <c r="H582" s="19">
        <f>SUBTOTAL(9,H573:H581)</f>
        <v>1762983.1522999997</v>
      </c>
      <c r="I582" s="19">
        <f>SUBTOTAL(9,I573:I581)</f>
        <v>1224172.8477000003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4558885</v>
      </c>
      <c r="G585" s="13">
        <v>4599125</v>
      </c>
      <c r="H585" s="13">
        <v>2881392.5700900001</v>
      </c>
      <c r="I585" s="13">
        <v>1717732.4299099999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56368.440790000001</v>
      </c>
      <c r="I586" s="13">
        <v>36953.559209999999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29682.457310000002</v>
      </c>
      <c r="I587" s="13">
        <v>51067.542690000002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44575.911</v>
      </c>
      <c r="I588" s="13">
        <v>24424.089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29166.003000000001</v>
      </c>
      <c r="I589" s="13">
        <v>274.99700000000001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4802416</v>
      </c>
      <c r="G590" s="16">
        <f>SUBTOTAL(9,G585:G589)</f>
        <v>4871638</v>
      </c>
      <c r="H590" s="16">
        <f>SUBTOTAL(9,H585:H589)</f>
        <v>3041185.3821899998</v>
      </c>
      <c r="I590" s="16">
        <f>SUBTOTAL(9,I585:I589)</f>
        <v>1830452.61781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246704</v>
      </c>
      <c r="G592" s="13">
        <v>259146</v>
      </c>
      <c r="H592" s="13">
        <v>163110.62106</v>
      </c>
      <c r="I592" s="13">
        <v>96035.378939999995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246704</v>
      </c>
      <c r="G593" s="16">
        <f>SUBTOTAL(9,G592:G592)</f>
        <v>259146</v>
      </c>
      <c r="H593" s="16">
        <f>SUBTOTAL(9,H592:H592)</f>
        <v>163110.62106</v>
      </c>
      <c r="I593" s="16">
        <f>SUBTOTAL(9,I592:I592)</f>
        <v>96035.378939999995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5049120</v>
      </c>
      <c r="G594" s="19">
        <f>SUBTOTAL(9,G584:G593)</f>
        <v>5130784</v>
      </c>
      <c r="H594" s="19">
        <f>SUBTOTAL(9,H584:H593)</f>
        <v>3204296.0032499996</v>
      </c>
      <c r="I594" s="19">
        <f>SUBTOTAL(9,I584:I593)</f>
        <v>1926487.9967499999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18163311</v>
      </c>
      <c r="G597" s="13">
        <v>18479158</v>
      </c>
      <c r="H597" s="13">
        <v>11134585.840600001</v>
      </c>
      <c r="I597" s="13">
        <v>7344572.1594000002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62474.313840000003</v>
      </c>
      <c r="I598" s="13">
        <v>51112.686159999997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2643.1296200000002</v>
      </c>
      <c r="I599" s="13">
        <v>9356.8703800000003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14698.426509999999</v>
      </c>
      <c r="I600" s="13">
        <v>13464.573490000001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42866.583610000001</v>
      </c>
      <c r="I601" s="13">
        <v>60248.416389999999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628625.21216</v>
      </c>
      <c r="I602" s="13">
        <v>696997.78784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45467.850939999997</v>
      </c>
      <c r="I603" s="13">
        <v>26915.14906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0</v>
      </c>
      <c r="I605" s="13">
        <v>184000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19866295</v>
      </c>
      <c r="G606" s="16">
        <f>SUBTOTAL(9,G597:G605)</f>
        <v>20323285</v>
      </c>
      <c r="H606" s="16">
        <f>SUBTOTAL(9,H597:H605)</f>
        <v>11936617.357280003</v>
      </c>
      <c r="I606" s="16">
        <f>SUBTOTAL(9,I597:I605)</f>
        <v>8386667.6427200008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629942</v>
      </c>
      <c r="G608" s="13">
        <v>642065</v>
      </c>
      <c r="H608" s="13">
        <v>391516.38759</v>
      </c>
      <c r="I608" s="13">
        <v>250548.61241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629942</v>
      </c>
      <c r="G609" s="16">
        <f>SUBTOTAL(9,G608:G608)</f>
        <v>642065</v>
      </c>
      <c r="H609" s="16">
        <f>SUBTOTAL(9,H608:H608)</f>
        <v>391516.38759</v>
      </c>
      <c r="I609" s="16">
        <f>SUBTOTAL(9,I608:I608)</f>
        <v>250548.61241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1062983</v>
      </c>
      <c r="G611" s="13">
        <v>1070740</v>
      </c>
      <c r="H611" s="13">
        <v>546257.30545999995</v>
      </c>
      <c r="I611" s="13">
        <v>524482.69454000005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1062983</v>
      </c>
      <c r="G612" s="16">
        <f>SUBTOTAL(9,G611:G611)</f>
        <v>1070740</v>
      </c>
      <c r="H612" s="16">
        <f>SUBTOTAL(9,H611:H611)</f>
        <v>546257.30545999995</v>
      </c>
      <c r="I612" s="16">
        <f>SUBTOTAL(9,I611:I611)</f>
        <v>524482.69454000005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263307</v>
      </c>
      <c r="G614" s="13">
        <v>272875</v>
      </c>
      <c r="H614" s="13">
        <v>157673.67886000001</v>
      </c>
      <c r="I614" s="13">
        <v>115201.32114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263307</v>
      </c>
      <c r="G615" s="16">
        <f>SUBTOTAL(9,G614:G614)</f>
        <v>272875</v>
      </c>
      <c r="H615" s="16">
        <f>SUBTOTAL(9,H614:H614)</f>
        <v>157673.67886000001</v>
      </c>
      <c r="I615" s="16">
        <f>SUBTOTAL(9,I614:I614)</f>
        <v>115201.32114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8909</v>
      </c>
      <c r="G617" s="13">
        <v>9352</v>
      </c>
      <c r="H617" s="13">
        <v>5125.5496300000004</v>
      </c>
      <c r="I617" s="13">
        <v>4226.4503699999996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8909</v>
      </c>
      <c r="G618" s="16">
        <f>SUBTOTAL(9,G617:G617)</f>
        <v>9352</v>
      </c>
      <c r="H618" s="16">
        <f>SUBTOTAL(9,H617:H617)</f>
        <v>5125.5496300000004</v>
      </c>
      <c r="I618" s="16">
        <f>SUBTOTAL(9,I617:I617)</f>
        <v>4226.4503699999996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5636</v>
      </c>
      <c r="G620" s="13">
        <v>5915</v>
      </c>
      <c r="H620" s="13">
        <v>2284.4809300000002</v>
      </c>
      <c r="I620" s="13">
        <v>3630.5190699999998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5636</v>
      </c>
      <c r="G621" s="16">
        <f>SUBTOTAL(9,G620:G620)</f>
        <v>5915</v>
      </c>
      <c r="H621" s="16">
        <f>SUBTOTAL(9,H620:H620)</f>
        <v>2284.4809300000002</v>
      </c>
      <c r="I621" s="16">
        <f>SUBTOTAL(9,I620:I620)</f>
        <v>3630.5190699999998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21837072</v>
      </c>
      <c r="G622" s="19">
        <f>SUBTOTAL(9,G596:G621)</f>
        <v>22324232</v>
      </c>
      <c r="H622" s="19">
        <f>SUBTOTAL(9,H596:H621)</f>
        <v>13039474.759750003</v>
      </c>
      <c r="I622" s="19">
        <f>SUBTOTAL(9,I596:I621)</f>
        <v>9284757.2402500007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771872</v>
      </c>
      <c r="G625" s="13">
        <v>771872</v>
      </c>
      <c r="H625" s="13">
        <v>442547.71896999999</v>
      </c>
      <c r="I625" s="13">
        <v>329324.28103000001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9161.8070000000007</v>
      </c>
      <c r="I626" s="13">
        <v>-1754.807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4329</v>
      </c>
      <c r="I627" s="13">
        <v>2369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785977</v>
      </c>
      <c r="G628" s="16">
        <f>SUBTOTAL(9,G625:G627)</f>
        <v>785977</v>
      </c>
      <c r="H628" s="16">
        <f>SUBTOTAL(9,H625:H627)</f>
        <v>456038.52596999996</v>
      </c>
      <c r="I628" s="16">
        <f>SUBTOTAL(9,I625:I627)</f>
        <v>329938.47403000004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26398</v>
      </c>
      <c r="G630" s="13">
        <v>26849</v>
      </c>
      <c r="H630" s="13">
        <v>14623.163790000001</v>
      </c>
      <c r="I630" s="13">
        <v>12225.836209999999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26398</v>
      </c>
      <c r="G631" s="16">
        <f>SUBTOTAL(9,G630:G630)</f>
        <v>26849</v>
      </c>
      <c r="H631" s="16">
        <f>SUBTOTAL(9,H630:H630)</f>
        <v>14623.163790000001</v>
      </c>
      <c r="I631" s="16">
        <f>SUBTOTAL(9,I630:I630)</f>
        <v>12225.836209999999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33327</v>
      </c>
      <c r="G633" s="13">
        <v>34899</v>
      </c>
      <c r="H633" s="13">
        <v>16645.065549999999</v>
      </c>
      <c r="I633" s="13">
        <v>18253.934450000001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33327</v>
      </c>
      <c r="G634" s="16">
        <f>SUBTOTAL(9,G633:G633)</f>
        <v>34899</v>
      </c>
      <c r="H634" s="16">
        <f>SUBTOTAL(9,H633:H633)</f>
        <v>16645.065549999999</v>
      </c>
      <c r="I634" s="16">
        <f>SUBTOTAL(9,I633:I633)</f>
        <v>18253.934450000001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735652</v>
      </c>
      <c r="G636" s="13">
        <v>767985</v>
      </c>
      <c r="H636" s="13">
        <v>187280.23209999999</v>
      </c>
      <c r="I636" s="13">
        <v>580704.76789999998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445305.95497000002</v>
      </c>
      <c r="I637" s="13">
        <v>2220952.0450300002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3373393</v>
      </c>
      <c r="G638" s="16">
        <f>SUBTOTAL(9,G636:G637)</f>
        <v>3434243</v>
      </c>
      <c r="H638" s="16">
        <f>SUBTOTAL(9,H636:H637)</f>
        <v>632586.18706999999</v>
      </c>
      <c r="I638" s="16">
        <f>SUBTOTAL(9,I636:I637)</f>
        <v>2801656.81293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110358</v>
      </c>
      <c r="G640" s="13">
        <v>113569</v>
      </c>
      <c r="H640" s="13">
        <v>69761.389689999996</v>
      </c>
      <c r="I640" s="13">
        <v>43807.610309999996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21361.960719999999</v>
      </c>
      <c r="I641" s="13">
        <v>6840.03928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1994.7699299999999</v>
      </c>
      <c r="I642" s="13">
        <v>10406.23007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48244.324000000001</v>
      </c>
      <c r="I643" s="13">
        <v>7089.6760000000004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57039.283000000003</v>
      </c>
      <c r="I644" s="13">
        <v>55673.716999999997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103612</v>
      </c>
      <c r="I645" s="13">
        <v>0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416145</v>
      </c>
      <c r="G646" s="16">
        <f>SUBTOTAL(9,G640:G645)</f>
        <v>425831</v>
      </c>
      <c r="H646" s="16">
        <f>SUBTOTAL(9,H640:H645)</f>
        <v>302013.72733999998</v>
      </c>
      <c r="I646" s="16">
        <f>SUBTOTAL(9,I640:I645)</f>
        <v>123817.27265999999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144355</v>
      </c>
      <c r="G648" s="13">
        <v>151846</v>
      </c>
      <c r="H648" s="13">
        <v>84230.620970000004</v>
      </c>
      <c r="I648" s="13">
        <v>67615.379029999996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173737.39392999999</v>
      </c>
      <c r="I649" s="13">
        <v>190684.60607000001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59636.078130000002</v>
      </c>
      <c r="I650" s="13">
        <v>42200.921869999998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86862.524059999996</v>
      </c>
      <c r="I651" s="13">
        <v>204099.47594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727143</v>
      </c>
      <c r="G652" s="16">
        <f>SUBTOTAL(9,G648:G651)</f>
        <v>909067</v>
      </c>
      <c r="H652" s="16">
        <f>SUBTOTAL(9,H648:H651)</f>
        <v>404466.61708999996</v>
      </c>
      <c r="I652" s="16">
        <f>SUBTOTAL(9,I648:I651)</f>
        <v>504600.38291000004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316418</v>
      </c>
      <c r="G654" s="13">
        <v>321604</v>
      </c>
      <c r="H654" s="13">
        <v>201002.97542</v>
      </c>
      <c r="I654" s="13">
        <v>120601.02458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316418</v>
      </c>
      <c r="G655" s="16">
        <f>SUBTOTAL(9,G654:G654)</f>
        <v>321604</v>
      </c>
      <c r="H655" s="16">
        <f>SUBTOTAL(9,H654:H654)</f>
        <v>201002.97542</v>
      </c>
      <c r="I655" s="16">
        <f>SUBTOTAL(9,I654:I654)</f>
        <v>120601.02458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5678801</v>
      </c>
      <c r="G656" s="19">
        <f>SUBTOTAL(9,G624:G655)</f>
        <v>5938470</v>
      </c>
      <c r="H656" s="19">
        <f>SUBTOTAL(9,H624:H655)</f>
        <v>2027376.2622300002</v>
      </c>
      <c r="I656" s="19">
        <f>SUBTOTAL(9,I624:I655)</f>
        <v>3911093.7377700005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48851</v>
      </c>
      <c r="G659" s="13">
        <v>50451</v>
      </c>
      <c r="H659" s="13">
        <v>27998.362219999999</v>
      </c>
      <c r="I659" s="13">
        <v>22452.637780000001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48851</v>
      </c>
      <c r="G660" s="16">
        <f>SUBTOTAL(9,G659:G659)</f>
        <v>50451</v>
      </c>
      <c r="H660" s="16">
        <f>SUBTOTAL(9,H659:H659)</f>
        <v>27998.362219999999</v>
      </c>
      <c r="I660" s="16">
        <f>SUBTOTAL(9,I659:I659)</f>
        <v>22452.637780000001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1086102</v>
      </c>
      <c r="G662" s="13">
        <v>1125064</v>
      </c>
      <c r="H662" s="13">
        <v>673379.54379000003</v>
      </c>
      <c r="I662" s="13">
        <v>451684.45620999997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1086102</v>
      </c>
      <c r="G663" s="16">
        <f>SUBTOTAL(9,G662:G662)</f>
        <v>1125064</v>
      </c>
      <c r="H663" s="16">
        <f>SUBTOTAL(9,H662:H662)</f>
        <v>673379.54379000003</v>
      </c>
      <c r="I663" s="16">
        <f>SUBTOTAL(9,I662:I662)</f>
        <v>451684.45620999997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3578.8407999999999</v>
      </c>
      <c r="I665" s="13">
        <v>1400.1592000000001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3578.8407999999999</v>
      </c>
      <c r="I666" s="16">
        <f>SUBTOTAL(9,I665:I665)</f>
        <v>1400.1592000000001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17179</v>
      </c>
      <c r="G668" s="13">
        <v>18020</v>
      </c>
      <c r="H668" s="13">
        <v>10478.675380000001</v>
      </c>
      <c r="I668" s="13">
        <v>7541.3246200000003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17179</v>
      </c>
      <c r="G669" s="16">
        <f>SUBTOTAL(9,G668:G668)</f>
        <v>18020</v>
      </c>
      <c r="H669" s="16">
        <f>SUBTOTAL(9,H668:H668)</f>
        <v>10478.675380000001</v>
      </c>
      <c r="I669" s="16">
        <f>SUBTOTAL(9,I668:I668)</f>
        <v>7541.3246200000003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262875</v>
      </c>
      <c r="G671" s="13">
        <v>264398</v>
      </c>
      <c r="H671" s="13">
        <v>143951.71997999999</v>
      </c>
      <c r="I671" s="13">
        <v>120446.28002000001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64344.033640000001</v>
      </c>
      <c r="I672" s="13">
        <v>93155.966360000006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412875</v>
      </c>
      <c r="G673" s="16">
        <f>SUBTOTAL(9,G671:G672)</f>
        <v>421898</v>
      </c>
      <c r="H673" s="16">
        <f>SUBTOTAL(9,H671:H672)</f>
        <v>208295.75362</v>
      </c>
      <c r="I673" s="16">
        <f>SUBTOTAL(9,I671:I672)</f>
        <v>213602.24638000003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1569986</v>
      </c>
      <c r="G674" s="19">
        <f>SUBTOTAL(9,G658:G673)</f>
        <v>1620412</v>
      </c>
      <c r="H674" s="19">
        <f>SUBTOTAL(9,H658:H673)</f>
        <v>923731.17581000016</v>
      </c>
      <c r="I674" s="19">
        <f>SUBTOTAL(9,I658:I673)</f>
        <v>696680.82418999996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605701</v>
      </c>
      <c r="G677" s="13">
        <v>635356</v>
      </c>
      <c r="H677" s="13">
        <v>338039.22103999997</v>
      </c>
      <c r="I677" s="13">
        <v>297316.77896000003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29748.5</v>
      </c>
      <c r="I678" s="13">
        <v>26691.5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662141</v>
      </c>
      <c r="G679" s="16">
        <f>SUBTOTAL(9,G677:G678)</f>
        <v>691796</v>
      </c>
      <c r="H679" s="16">
        <f>SUBTOTAL(9,H677:H678)</f>
        <v>367787.72103999997</v>
      </c>
      <c r="I679" s="16">
        <f>SUBTOTAL(9,I677:I678)</f>
        <v>324008.27896000003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45787.953309999997</v>
      </c>
      <c r="I681" s="13">
        <v>63845.046690000003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30812.109520000002</v>
      </c>
      <c r="I682" s="13">
        <v>30620.890479999998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11130</v>
      </c>
      <c r="I683" s="13">
        <v>11583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87730.062829999995</v>
      </c>
      <c r="I684" s="16">
        <f>SUBTOTAL(9,I681:I683)</f>
        <v>106048.93717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72579</v>
      </c>
      <c r="G686" s="13">
        <v>74396</v>
      </c>
      <c r="H686" s="13">
        <v>43543.397989999998</v>
      </c>
      <c r="I686" s="13">
        <v>30852.602009999999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151125.25232</v>
      </c>
      <c r="I687" s="13">
        <v>198874.74768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422579</v>
      </c>
      <c r="G688" s="16">
        <f>SUBTOTAL(9,G686:G687)</f>
        <v>424396</v>
      </c>
      <c r="H688" s="16">
        <f>SUBTOTAL(9,H686:H687)</f>
        <v>194668.65031</v>
      </c>
      <c r="I688" s="16">
        <f>SUBTOTAL(9,I686:I687)</f>
        <v>229727.34969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139266</v>
      </c>
      <c r="G690" s="13">
        <v>140289</v>
      </c>
      <c r="H690" s="13">
        <v>75152.901240000007</v>
      </c>
      <c r="I690" s="13">
        <v>65136.098760000001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20008</v>
      </c>
      <c r="I691" s="13">
        <v>-200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14142</v>
      </c>
      <c r="I692" s="13">
        <v>0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173216</v>
      </c>
      <c r="G693" s="16">
        <f>SUBTOTAL(9,G690:G692)</f>
        <v>174239</v>
      </c>
      <c r="H693" s="16">
        <f>SUBTOTAL(9,H690:H692)</f>
        <v>109302.90124000001</v>
      </c>
      <c r="I693" s="16">
        <f>SUBTOTAL(9,I690:I692)</f>
        <v>64936.098760000001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128266</v>
      </c>
      <c r="G695" s="13">
        <v>128266</v>
      </c>
      <c r="H695" s="13">
        <v>57625.948859999997</v>
      </c>
      <c r="I695" s="13">
        <v>70640.051139999996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2188.9762599999999</v>
      </c>
      <c r="I696" s="13">
        <v>20170.023740000001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135886</v>
      </c>
      <c r="G697" s="16">
        <f>SUBTOTAL(9,G695:G696)</f>
        <v>150625</v>
      </c>
      <c r="H697" s="16">
        <f>SUBTOTAL(9,H695:H696)</f>
        <v>59814.92512</v>
      </c>
      <c r="I697" s="16">
        <f>SUBTOTAL(9,I695:I696)</f>
        <v>90810.07488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1587601</v>
      </c>
      <c r="G698" s="19">
        <f>SUBTOTAL(9,G676:G697)</f>
        <v>1634835</v>
      </c>
      <c r="H698" s="19">
        <f>SUBTOTAL(9,H676:H697)</f>
        <v>819304.26054000005</v>
      </c>
      <c r="I698" s="19">
        <f>SUBTOTAL(9,I676:I697)</f>
        <v>815530.73945999995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1021696</v>
      </c>
      <c r="G706" s="13">
        <v>1034744</v>
      </c>
      <c r="H706" s="13">
        <v>598928.52659999998</v>
      </c>
      <c r="I706" s="13">
        <v>435815.47340000002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390795.45246</v>
      </c>
      <c r="I707" s="13">
        <v>314430.54754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4170.11661</v>
      </c>
      <c r="I708" s="13">
        <v>10004.883390000001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992.15275999999994</v>
      </c>
      <c r="I709" s="13">
        <v>4918.8472400000001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6990.5119999999997</v>
      </c>
      <c r="I710" s="13">
        <v>147130.48800000001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55944.166109999998</v>
      </c>
      <c r="I711" s="13">
        <v>119671.83388999999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103210.34974999999</v>
      </c>
      <c r="I712" s="13">
        <v>80515.650250000006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55080.006280000001</v>
      </c>
      <c r="I713" s="13">
        <v>47978.993719999999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14665.941000000001</v>
      </c>
      <c r="I714" s="13">
        <v>4447.0590000000002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11470.43094</v>
      </c>
      <c r="I715" s="13">
        <v>51483.569060000002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8857</v>
      </c>
      <c r="I716" s="13">
        <v>12209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9074.9158599999992</v>
      </c>
      <c r="I717" s="13">
        <v>11403.084140000001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2273457</v>
      </c>
      <c r="G718" s="16">
        <f>SUBTOTAL(9,G706:G717)</f>
        <v>2500189</v>
      </c>
      <c r="H718" s="16">
        <f>SUBTOTAL(9,H706:H717)</f>
        <v>1260179.5703700006</v>
      </c>
      <c r="I718" s="16">
        <f>SUBTOTAL(9,I706:I717)</f>
        <v>1240009.4296299997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286582</v>
      </c>
      <c r="G720" s="13">
        <v>295233</v>
      </c>
      <c r="H720" s="13">
        <v>169576.97584</v>
      </c>
      <c r="I720" s="13">
        <v>125656.02416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4903.7160199999998</v>
      </c>
      <c r="I721" s="13">
        <v>5977.2839800000002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296952</v>
      </c>
      <c r="G722" s="16">
        <f>SUBTOTAL(9,G720:G721)</f>
        <v>306114</v>
      </c>
      <c r="H722" s="16">
        <f>SUBTOTAL(9,H720:H721)</f>
        <v>174480.69185999999</v>
      </c>
      <c r="I722" s="16">
        <f>SUBTOTAL(9,I720:I721)</f>
        <v>131633.30814000001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2570409</v>
      </c>
      <c r="G723" s="19">
        <f>SUBTOTAL(9,G705:G722)</f>
        <v>2806303</v>
      </c>
      <c r="H723" s="19">
        <f>SUBTOTAL(9,H705:H722)</f>
        <v>1434660.2622300005</v>
      </c>
      <c r="I723" s="19">
        <f>SUBTOTAL(9,I705:I722)</f>
        <v>1371642.7377699998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42153628</v>
      </c>
      <c r="G724" s="19">
        <f>SUBTOTAL(9,G563:G723)</f>
        <v>43409057</v>
      </c>
      <c r="H724" s="19">
        <f>SUBTOTAL(9,H563:H723)</f>
        <v>23518818.911979992</v>
      </c>
      <c r="I724" s="19">
        <f>SUBTOTAL(9,I563:I723)</f>
        <v>19890238.088020004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407071</v>
      </c>
      <c r="G729" s="13">
        <v>427202</v>
      </c>
      <c r="H729" s="13">
        <v>231973.16832999999</v>
      </c>
      <c r="I729" s="13">
        <v>195228.83167000001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25946.834050000001</v>
      </c>
      <c r="I730" s="13">
        <v>82002.165949999995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18791.78</v>
      </c>
      <c r="I731" s="13">
        <v>4070.22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4800.5527599999996</v>
      </c>
      <c r="I732" s="13">
        <v>4227.4472400000004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4536.6059500000001</v>
      </c>
      <c r="I733" s="13">
        <v>45679.394050000003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39650</v>
      </c>
      <c r="I734" s="13">
        <v>215720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1627.2264600000001</v>
      </c>
      <c r="I735" s="13">
        <v>1372.7735399999999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813673</v>
      </c>
      <c r="G736" s="16">
        <f>SUBTOTAL(9,G729:G735)</f>
        <v>875627</v>
      </c>
      <c r="H736" s="16">
        <f>SUBTOTAL(9,H729:H735)</f>
        <v>327326.16754999995</v>
      </c>
      <c r="I736" s="16">
        <f>SUBTOTAL(9,I729:I735)</f>
        <v>548300.83244999999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654.02629000000002</v>
      </c>
      <c r="I738" s="13">
        <v>2345.9737100000002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16060.686680000001</v>
      </c>
      <c r="I739" s="13">
        <v>19487.313320000001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195000</v>
      </c>
      <c r="G740" s="13">
        <v>195000</v>
      </c>
      <c r="H740" s="13">
        <v>130000</v>
      </c>
      <c r="I740" s="13">
        <v>65000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212500</v>
      </c>
      <c r="G741" s="16">
        <f>SUBTOTAL(9,G738:G740)</f>
        <v>233548</v>
      </c>
      <c r="H741" s="16">
        <f>SUBTOTAL(9,H738:H740)</f>
        <v>146714.71296999999</v>
      </c>
      <c r="I741" s="16">
        <f>SUBTOTAL(9,I738:I740)</f>
        <v>86833.287030000007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625417</v>
      </c>
      <c r="G743" s="13">
        <v>635157</v>
      </c>
      <c r="H743" s="13">
        <v>414245.78646999999</v>
      </c>
      <c r="I743" s="13">
        <v>220911.21353000001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35622.332040000001</v>
      </c>
      <c r="I744" s="13">
        <v>23936.667959999999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92678.972569999998</v>
      </c>
      <c r="I745" s="13">
        <v>38038.027430000002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5047.2495099999996</v>
      </c>
      <c r="I746" s="13">
        <v>6964.7504900000004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33598.715620000003</v>
      </c>
      <c r="I747" s="13">
        <v>26025.284380000001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3530.5383900000002</v>
      </c>
      <c r="I748" s="13">
        <v>7420.4616100000003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888480</v>
      </c>
      <c r="G749" s="16">
        <f>SUBTOTAL(9,G743:G748)</f>
        <v>908020</v>
      </c>
      <c r="H749" s="16">
        <f>SUBTOTAL(9,H743:H748)</f>
        <v>584723.59460000007</v>
      </c>
      <c r="I749" s="16">
        <f>SUBTOTAL(9,I743:I748)</f>
        <v>323296.40540000005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1914653</v>
      </c>
      <c r="G750" s="19">
        <f>SUBTOTAL(9,G728:G749)</f>
        <v>2017195</v>
      </c>
      <c r="H750" s="19">
        <f>SUBTOTAL(9,H728:H749)</f>
        <v>1058764.4751199998</v>
      </c>
      <c r="I750" s="19">
        <f>SUBTOTAL(9,I728:I749)</f>
        <v>958430.52487999992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1888042</v>
      </c>
      <c r="G753" s="13">
        <v>1935146</v>
      </c>
      <c r="H753" s="13">
        <v>1113781.37806</v>
      </c>
      <c r="I753" s="13">
        <v>821364.62193999998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50408.83726</v>
      </c>
      <c r="I754" s="13">
        <v>126914.16274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2055846</v>
      </c>
      <c r="G755" s="16">
        <f>SUBTOTAL(9,G753:G754)</f>
        <v>2112469</v>
      </c>
      <c r="H755" s="16">
        <f>SUBTOTAL(9,H753:H754)</f>
        <v>1164190.21532</v>
      </c>
      <c r="I755" s="16">
        <f>SUBTOTAL(9,I753:I754)</f>
        <v>948278.78468000004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2055846</v>
      </c>
      <c r="G756" s="19">
        <f>SUBTOTAL(9,G752:G755)</f>
        <v>2112469</v>
      </c>
      <c r="H756" s="19">
        <f>SUBTOTAL(9,H752:H755)</f>
        <v>1164190.21532</v>
      </c>
      <c r="I756" s="19">
        <f>SUBTOTAL(9,I752:I755)</f>
        <v>948278.78468000004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38463.775520000003</v>
      </c>
      <c r="I759" s="13">
        <v>110286.22448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1301847.1058199999</v>
      </c>
      <c r="I760" s="13">
        <v>882189.89417999994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554.90328999999997</v>
      </c>
      <c r="I761" s="13">
        <v>9515.0967099999998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3467.3447799999999</v>
      </c>
      <c r="I762" s="13">
        <v>19789.655220000001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135372.11603</v>
      </c>
      <c r="I763" s="13">
        <v>556802.88396999997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1479705.2454399997</v>
      </c>
      <c r="I764" s="16">
        <f>SUBTOTAL(9,I759:I763)</f>
        <v>1578583.7545599998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26765</v>
      </c>
      <c r="G766" s="13">
        <v>28088</v>
      </c>
      <c r="H766" s="13">
        <v>17485.951110000002</v>
      </c>
      <c r="I766" s="13">
        <v>10602.04889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48049.77433</v>
      </c>
      <c r="I767" s="13">
        <v>74132.22567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121448</v>
      </c>
      <c r="G768" s="16">
        <f>SUBTOTAL(9,G766:G767)</f>
        <v>150270</v>
      </c>
      <c r="H768" s="16">
        <f>SUBTOTAL(9,H766:H767)</f>
        <v>65535.725440000002</v>
      </c>
      <c r="I768" s="16">
        <f>SUBTOTAL(9,I766:I767)</f>
        <v>84734.274560000005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75.778999999999996</v>
      </c>
      <c r="I770" s="13">
        <v>33.220999999999997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4.8369999999999997</v>
      </c>
      <c r="I771" s="13">
        <v>13895.163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80.616</v>
      </c>
      <c r="I772" s="16">
        <f>SUBTOTAL(9,I770:I771)</f>
        <v>13928.384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22136</v>
      </c>
      <c r="G774" s="13">
        <v>23260</v>
      </c>
      <c r="H774" s="13">
        <v>11004.876850000001</v>
      </c>
      <c r="I774" s="13">
        <v>12255.123149999999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14541.21838</v>
      </c>
      <c r="I775" s="13">
        <v>56313.781620000002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49136</v>
      </c>
      <c r="G776" s="16">
        <f>SUBTOTAL(9,G774:G775)</f>
        <v>94115</v>
      </c>
      <c r="H776" s="16">
        <f>SUBTOTAL(9,H774:H775)</f>
        <v>25546.095229999999</v>
      </c>
      <c r="I776" s="16">
        <f>SUBTOTAL(9,I774:I775)</f>
        <v>68568.904769999994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3021753</v>
      </c>
      <c r="G777" s="19">
        <f>SUBTOTAL(9,G758:G776)</f>
        <v>3316683</v>
      </c>
      <c r="H777" s="19">
        <f>SUBTOTAL(9,H758:H776)</f>
        <v>1570867.6821099999</v>
      </c>
      <c r="I777" s="19">
        <f>SUBTOTAL(9,I758:I776)</f>
        <v>1745815.3178899996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291974</v>
      </c>
      <c r="G780" s="13">
        <v>301898</v>
      </c>
      <c r="H780" s="13">
        <v>164948.57691999999</v>
      </c>
      <c r="I780" s="13">
        <v>136949.42308000001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13960.729289999999</v>
      </c>
      <c r="I781" s="13">
        <v>17358.270710000001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37049.355470000002</v>
      </c>
      <c r="I782" s="13">
        <v>36650.644529999998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66508.327900000004</v>
      </c>
      <c r="I783" s="13">
        <v>58302.672100000003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55248.827190000004</v>
      </c>
      <c r="I784" s="13">
        <v>93345.172810000004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2789.4221200000002</v>
      </c>
      <c r="I786" s="13">
        <v>7495.5778799999998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650443</v>
      </c>
      <c r="G788" s="16">
        <f>SUBTOTAL(9,G780:G787)</f>
        <v>711422</v>
      </c>
      <c r="H788" s="16">
        <f>SUBTOTAL(9,H780:H787)</f>
        <v>340505.23888999998</v>
      </c>
      <c r="I788" s="16">
        <f>SUBTOTAL(9,I780:I787)</f>
        <v>370916.76111000002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3077.1918599999999</v>
      </c>
      <c r="I790" s="13">
        <v>20277.808140000001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5713.5</v>
      </c>
      <c r="I791" s="13">
        <v>9415.5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8790.691859999999</v>
      </c>
      <c r="I792" s="16">
        <f>SUBTOTAL(9,I790:I791)</f>
        <v>29693.308140000001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4795</v>
      </c>
      <c r="G794" s="13">
        <v>4795</v>
      </c>
      <c r="H794" s="13">
        <v>3001.3379300000001</v>
      </c>
      <c r="I794" s="13">
        <v>1793.6620700000001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0</v>
      </c>
      <c r="I795" s="13">
        <v>60908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65703</v>
      </c>
      <c r="G796" s="16">
        <f>SUBTOTAL(9,G794:G795)</f>
        <v>65703</v>
      </c>
      <c r="H796" s="16">
        <f>SUBTOTAL(9,H794:H795)</f>
        <v>3001.3379300000001</v>
      </c>
      <c r="I796" s="16">
        <f>SUBTOTAL(9,I794:I795)</f>
        <v>62701.662069999998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214700</v>
      </c>
      <c r="G798" s="13">
        <v>214700</v>
      </c>
      <c r="H798" s="13">
        <v>117103.58991</v>
      </c>
      <c r="I798" s="13">
        <v>97596.410090000005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5867.8328300000003</v>
      </c>
      <c r="I799" s="13">
        <v>26532.167170000001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4845.8850000000002</v>
      </c>
      <c r="I800" s="13">
        <v>309425.11499999999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0</v>
      </c>
      <c r="I801" s="13">
        <v>249893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20000</v>
      </c>
      <c r="I802" s="13">
        <v>130000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819850</v>
      </c>
      <c r="G803" s="16">
        <f>SUBTOTAL(9,G798:G802)</f>
        <v>961264</v>
      </c>
      <c r="H803" s="16">
        <f>SUBTOTAL(9,H798:H802)</f>
        <v>147817.30773999999</v>
      </c>
      <c r="I803" s="16">
        <f>SUBTOTAL(9,I798:I802)</f>
        <v>813446.69225999992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1571654</v>
      </c>
      <c r="G804" s="19">
        <f>SUBTOTAL(9,G779:G803)</f>
        <v>1776873</v>
      </c>
      <c r="H804" s="19">
        <f>SUBTOTAL(9,H779:H803)</f>
        <v>500114.57642</v>
      </c>
      <c r="I804" s="19">
        <f>SUBTOTAL(9,I779:I803)</f>
        <v>1276758.4235800002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57672</v>
      </c>
      <c r="G807" s="13">
        <v>60439</v>
      </c>
      <c r="H807" s="13">
        <v>30873.93908</v>
      </c>
      <c r="I807" s="13">
        <v>29565.06092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57672</v>
      </c>
      <c r="G808" s="16">
        <f>SUBTOTAL(9,G807:G807)</f>
        <v>60439</v>
      </c>
      <c r="H808" s="16">
        <f>SUBTOTAL(9,H807:H807)</f>
        <v>30873.93908</v>
      </c>
      <c r="I808" s="16">
        <f>SUBTOTAL(9,I807:I807)</f>
        <v>29565.06092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2325</v>
      </c>
      <c r="G810" s="13">
        <v>2325</v>
      </c>
      <c r="H810" s="13">
        <v>1093.20346</v>
      </c>
      <c r="I810" s="13">
        <v>1231.79654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2325</v>
      </c>
      <c r="G811" s="16">
        <f>SUBTOTAL(9,G810:G810)</f>
        <v>2325</v>
      </c>
      <c r="H811" s="16">
        <f>SUBTOTAL(9,H810:H810)</f>
        <v>1093.20346</v>
      </c>
      <c r="I811" s="16">
        <f>SUBTOTAL(9,I810:I810)</f>
        <v>1231.79654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59997</v>
      </c>
      <c r="G812" s="19">
        <f>SUBTOTAL(9,G806:G811)</f>
        <v>62764</v>
      </c>
      <c r="H812" s="19">
        <f>SUBTOTAL(9,H806:H811)</f>
        <v>31967.142540000001</v>
      </c>
      <c r="I812" s="19">
        <f>SUBTOTAL(9,I806:I811)</f>
        <v>30796.857459999999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299730</v>
      </c>
      <c r="I815" s="13">
        <v>153360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32720</v>
      </c>
      <c r="I816" s="13">
        <v>17280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80692</v>
      </c>
      <c r="I818" s="13">
        <v>38324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5906.1006900000002</v>
      </c>
      <c r="I819" s="13">
        <v>75808.899309999993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419525.60068999999</v>
      </c>
      <c r="I820" s="16">
        <f>SUBTOTAL(9,I815:I819)</f>
        <v>285716.39931000001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29000</v>
      </c>
      <c r="I822" s="13">
        <v>18000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34720</v>
      </c>
      <c r="I823" s="13">
        <v>18016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52727</v>
      </c>
      <c r="I824" s="13">
        <v>27129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174163</v>
      </c>
      <c r="I825" s="13">
        <v>106926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29026.587510000001</v>
      </c>
      <c r="I826" s="13">
        <v>10258.412490000001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319636.58750999998</v>
      </c>
      <c r="I827" s="16">
        <f>SUBTOTAL(9,I822:I826)</f>
        <v>180329.41248999999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32753</v>
      </c>
      <c r="G829" s="13">
        <v>33023</v>
      </c>
      <c r="H829" s="13">
        <v>17391.36087</v>
      </c>
      <c r="I829" s="13">
        <v>15631.63913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32753</v>
      </c>
      <c r="G830" s="16">
        <f>SUBTOTAL(9,G829:G829)</f>
        <v>33023</v>
      </c>
      <c r="H830" s="16">
        <f>SUBTOTAL(9,H829:H829)</f>
        <v>17391.36087</v>
      </c>
      <c r="I830" s="16">
        <f>SUBTOTAL(9,I829:I829)</f>
        <v>15631.63913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1206118</v>
      </c>
      <c r="G831" s="19">
        <f>SUBTOTAL(9,G814:G830)</f>
        <v>1238231</v>
      </c>
      <c r="H831" s="19">
        <f>SUBTOTAL(9,H814:H830)</f>
        <v>756553.54906999995</v>
      </c>
      <c r="I831" s="19">
        <f>SUBTOTAL(9,I814:I830)</f>
        <v>481677.45093000005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372801.75</v>
      </c>
      <c r="I834" s="13">
        <v>137267.25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3617</v>
      </c>
      <c r="I835" s="13">
        <v>3617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379030.25</v>
      </c>
      <c r="I837" s="16">
        <f>SUBTOTAL(9,I834:I836)</f>
        <v>143495.75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6393</v>
      </c>
      <c r="G839" s="13">
        <v>6478</v>
      </c>
      <c r="H839" s="13">
        <v>4542.8809199999996</v>
      </c>
      <c r="I839" s="13">
        <v>1935.1190799999999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643.45001000000002</v>
      </c>
      <c r="I840" s="13">
        <v>3183.54999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9110</v>
      </c>
      <c r="G841" s="16">
        <f>SUBTOTAL(9,G839:G840)</f>
        <v>10305</v>
      </c>
      <c r="H841" s="16">
        <f>SUBTOTAL(9,H839:H840)</f>
        <v>5186.3309300000001</v>
      </c>
      <c r="I841" s="16">
        <f>SUBTOTAL(9,I839:I840)</f>
        <v>5118.6690699999999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531636</v>
      </c>
      <c r="G842" s="19">
        <f>SUBTOTAL(9,G833:G841)</f>
        <v>532831</v>
      </c>
      <c r="H842" s="19">
        <f>SUBTOTAL(9,H833:H841)</f>
        <v>384216.58093</v>
      </c>
      <c r="I842" s="19">
        <f>SUBTOTAL(9,I833:I841)</f>
        <v>148614.41907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43.007730000000002</v>
      </c>
      <c r="I845" s="13">
        <v>1003.99227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1700</v>
      </c>
      <c r="I847" s="13">
        <v>2764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5623</v>
      </c>
      <c r="I848" s="13">
        <v>1670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5314.6660000000002</v>
      </c>
      <c r="I849" s="13">
        <v>1907.3340000000001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8799.5</v>
      </c>
      <c r="I850" s="13">
        <v>1162.5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6000</v>
      </c>
      <c r="I851" s="13">
        <v>11766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0</v>
      </c>
      <c r="I852" s="13">
        <v>20716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27480.173730000002</v>
      </c>
      <c r="I853" s="16">
        <f>SUBTOTAL(9,I845:I852)</f>
        <v>42004.826269999998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27480.173730000002</v>
      </c>
      <c r="I854" s="19">
        <f>SUBTOTAL(9,I844:I853)</f>
        <v>42004.826269999998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14541.24546</v>
      </c>
      <c r="I857" s="13">
        <v>33926.754540000002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92314091.466000006</v>
      </c>
      <c r="I858" s="13">
        <v>39437597.534000002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602284.9</v>
      </c>
      <c r="I859" s="13">
        <v>258122.1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1539889.4</v>
      </c>
      <c r="I860" s="13">
        <v>659952.6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696072.40154999995</v>
      </c>
      <c r="I861" s="13">
        <v>540927.59845000005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140000</v>
      </c>
      <c r="I862" s="13">
        <v>60000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162353.79999999999</v>
      </c>
      <c r="I863" s="13">
        <v>69580.2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356137.6</v>
      </c>
      <c r="I864" s="13">
        <v>152630.39999999999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95825370.813010007</v>
      </c>
      <c r="I865" s="16">
        <f>SUBTOTAL(9,I857:I864)</f>
        <v>41212737.18699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23550323.300000001</v>
      </c>
      <c r="I867" s="13">
        <v>10068995.699999999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473208.4</v>
      </c>
      <c r="I868" s="13">
        <v>202803.6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284400</v>
      </c>
      <c r="I869" s="13">
        <v>97600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24307931.699999999</v>
      </c>
      <c r="I870" s="16">
        <f>SUBTOTAL(9,I867:I869)</f>
        <v>10369399.299999999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10183013</v>
      </c>
      <c r="I875" s="13">
        <v>39099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10183013</v>
      </c>
      <c r="I876" s="16">
        <f>SUBTOTAL(9,I875:I875)</f>
        <v>39099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8468</v>
      </c>
      <c r="G878" s="13">
        <v>8885</v>
      </c>
      <c r="H878" s="13">
        <v>3452.4524799999999</v>
      </c>
      <c r="I878" s="13">
        <v>5432.5475200000001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243053.74927999999</v>
      </c>
      <c r="I879" s="13">
        <v>81028.250719999996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32649.27793</v>
      </c>
      <c r="I880" s="13">
        <v>1111.72207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73357.740160000001</v>
      </c>
      <c r="I881" s="13">
        <v>413.25984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21205.86291</v>
      </c>
      <c r="I882" s="13">
        <v>707.13708999999994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6161.2472200000002</v>
      </c>
      <c r="I883" s="13">
        <v>2094.7527799999998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470251</v>
      </c>
      <c r="G884" s="16">
        <f>SUBTOTAL(9,G878:G883)</f>
        <v>470668</v>
      </c>
      <c r="H884" s="16">
        <f>SUBTOTAL(9,H878:H883)</f>
        <v>379880.32998000004</v>
      </c>
      <c r="I884" s="16">
        <f>SUBTOTAL(9,I878:I883)</f>
        <v>90787.670020000005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38528.296309999998</v>
      </c>
      <c r="I886" s="13">
        <v>71751.703689999995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4184.5</v>
      </c>
      <c r="I887" s="13">
        <v>1015.5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42712.796309999998</v>
      </c>
      <c r="I888" s="16">
        <f>SUBTOTAL(9,I886:I887)</f>
        <v>72767.203689999995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4322.6265800000001</v>
      </c>
      <c r="I890" s="13">
        <v>7608.3734199999999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4322.6265800000001</v>
      </c>
      <c r="I891" s="16">
        <f>SUBTOTAL(9,I890:I890)</f>
        <v>7608.3734199999999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182567387</v>
      </c>
      <c r="G892" s="19">
        <f>SUBTOTAL(9,G856:G891)</f>
        <v>182585630</v>
      </c>
      <c r="H892" s="19">
        <f>SUBTOTAL(9,H856:H891)</f>
        <v>130743231.26588002</v>
      </c>
      <c r="I892" s="19">
        <f>SUBTOTAL(9,I856:I891)</f>
        <v>51842398.734119989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1835699.0449999999</v>
      </c>
      <c r="I895" s="13">
        <v>1244091.9550000001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591574</v>
      </c>
      <c r="G896" s="13">
        <v>591574</v>
      </c>
      <c r="H896" s="13">
        <v>424417.34399999998</v>
      </c>
      <c r="I896" s="13">
        <v>167156.65599999999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243789.7</v>
      </c>
      <c r="I897" s="13">
        <v>464480.3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9598.6280000000006</v>
      </c>
      <c r="I898" s="13">
        <v>24158.371999999999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17827.042000000001</v>
      </c>
      <c r="I899" s="13">
        <v>77325.957999999999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4185254</v>
      </c>
      <c r="G900" s="16">
        <f>SUBTOTAL(9,G895:G899)</f>
        <v>4508545</v>
      </c>
      <c r="H900" s="16">
        <f>SUBTOTAL(9,H895:H899)</f>
        <v>2531331.7590000001</v>
      </c>
      <c r="I900" s="16">
        <f>SUBTOTAL(9,I895:I899)</f>
        <v>1977213.2410000002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29874</v>
      </c>
      <c r="G902" s="13">
        <v>31039</v>
      </c>
      <c r="H902" s="13">
        <v>17516.10482</v>
      </c>
      <c r="I902" s="13">
        <v>13522.89518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29874</v>
      </c>
      <c r="G903" s="16">
        <f>SUBTOTAL(9,G902:G902)</f>
        <v>31039</v>
      </c>
      <c r="H903" s="16">
        <f>SUBTOTAL(9,H902:H902)</f>
        <v>17516.10482</v>
      </c>
      <c r="I903" s="16">
        <f>SUBTOTAL(9,I902:I902)</f>
        <v>13522.89518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105974</v>
      </c>
      <c r="G905" s="13">
        <v>109606</v>
      </c>
      <c r="H905" s="13">
        <v>62069.970459999997</v>
      </c>
      <c r="I905" s="13">
        <v>47536.029540000003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19112.17943</v>
      </c>
      <c r="I906" s="13">
        <v>31749.82057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155724</v>
      </c>
      <c r="G907" s="16">
        <f>SUBTOTAL(9,G905:G906)</f>
        <v>160468</v>
      </c>
      <c r="H907" s="16">
        <f>SUBTOTAL(9,H905:H906)</f>
        <v>81182.149890000001</v>
      </c>
      <c r="I907" s="16">
        <f>SUBTOTAL(9,I905:I906)</f>
        <v>79285.850109999999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4370852</v>
      </c>
      <c r="G908" s="19">
        <f>SUBTOTAL(9,G894:G907)</f>
        <v>4700052</v>
      </c>
      <c r="H908" s="19">
        <f>SUBTOTAL(9,H894:H907)</f>
        <v>2630030.0137100001</v>
      </c>
      <c r="I908" s="19">
        <f>SUBTOTAL(9,I894:I907)</f>
        <v>2070021.9862900001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0</v>
      </c>
      <c r="I911" s="13">
        <v>26040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58274</v>
      </c>
      <c r="I912" s="13">
        <v>3000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100</v>
      </c>
      <c r="I913" s="13">
        <v>39552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3000</v>
      </c>
      <c r="I914" s="13">
        <v>3725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61374</v>
      </c>
      <c r="I915" s="16">
        <f>SUBTOTAL(9,I911:I914)</f>
        <v>72317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799021</v>
      </c>
      <c r="G917" s="13">
        <v>844722</v>
      </c>
      <c r="H917" s="13">
        <v>523255.14918000001</v>
      </c>
      <c r="I917" s="13">
        <v>321466.85081999999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168138.55147999999</v>
      </c>
      <c r="I918" s="13">
        <v>190281.44852000001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6119.0201800000004</v>
      </c>
      <c r="I919" s="13">
        <v>47057.97982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1163041</v>
      </c>
      <c r="G920" s="16">
        <f>SUBTOTAL(9,G917:G919)</f>
        <v>1256319</v>
      </c>
      <c r="H920" s="16">
        <f>SUBTOTAL(9,H917:H919)</f>
        <v>697512.72083999997</v>
      </c>
      <c r="I920" s="16">
        <f>SUBTOTAL(9,I917:I919)</f>
        <v>558806.27916000003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1265888</v>
      </c>
      <c r="G921" s="19">
        <f>SUBTOTAL(9,G910:G920)</f>
        <v>1390010</v>
      </c>
      <c r="H921" s="19">
        <f>SUBTOTAL(9,H910:H920)</f>
        <v>758886.72083999997</v>
      </c>
      <c r="I921" s="19">
        <f>SUBTOTAL(9,I910:I920)</f>
        <v>631123.27916000003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198614300</v>
      </c>
      <c r="G922" s="19">
        <f>SUBTOTAL(9,G727:G921)</f>
        <v>199802223</v>
      </c>
      <c r="H922" s="19">
        <f>SUBTOTAL(9,H727:H921)</f>
        <v>139626302.39566997</v>
      </c>
      <c r="I922" s="19">
        <f>SUBTOTAL(9,I727:I921)</f>
        <v>60175920.604329988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215613</v>
      </c>
      <c r="G927" s="13">
        <v>225452</v>
      </c>
      <c r="H927" s="13">
        <v>129600.72226</v>
      </c>
      <c r="I927" s="13">
        <v>95851.277740000005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215613</v>
      </c>
      <c r="G928" s="16">
        <f>SUBTOTAL(9,G927:G927)</f>
        <v>225452</v>
      </c>
      <c r="H928" s="16">
        <f>SUBTOTAL(9,H927:H927)</f>
        <v>129600.72226</v>
      </c>
      <c r="I928" s="16">
        <f>SUBTOTAL(9,I927:I927)</f>
        <v>95851.277740000005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14437.379150000001</v>
      </c>
      <c r="I930" s="13">
        <v>41090.620849999999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28000</v>
      </c>
      <c r="G931" s="13">
        <v>28000</v>
      </c>
      <c r="H931" s="13">
        <v>27.288399999999999</v>
      </c>
      <c r="I931" s="13">
        <v>27972.711599999999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83365</v>
      </c>
      <c r="I932" s="13">
        <v>83365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26730</v>
      </c>
      <c r="G933" s="13">
        <v>26730</v>
      </c>
      <c r="H933" s="13">
        <v>3010</v>
      </c>
      <c r="I933" s="13">
        <v>23720</v>
      </c>
    </row>
    <row r="934" spans="2:9" x14ac:dyDescent="0.2">
      <c r="B934"/>
      <c r="C934" s="2">
        <v>71</v>
      </c>
      <c r="D934" s="5" t="s">
        <v>741</v>
      </c>
      <c r="E934" s="13">
        <v>0</v>
      </c>
      <c r="F934" s="13">
        <v>53000</v>
      </c>
      <c r="G934" s="13">
        <v>53000</v>
      </c>
      <c r="H934" s="13">
        <v>24000</v>
      </c>
      <c r="I934" s="13">
        <v>29000</v>
      </c>
    </row>
    <row r="935" spans="2:9" x14ac:dyDescent="0.2">
      <c r="B935"/>
      <c r="C935" s="2">
        <v>72</v>
      </c>
      <c r="D935" s="5" t="s">
        <v>742</v>
      </c>
      <c r="E935" s="13">
        <v>0</v>
      </c>
      <c r="F935" s="13">
        <v>16280</v>
      </c>
      <c r="G935" s="13">
        <v>16280</v>
      </c>
      <c r="H935" s="13">
        <v>16280</v>
      </c>
      <c r="I935" s="13">
        <v>0</v>
      </c>
    </row>
    <row r="936" spans="2:9" ht="15" customHeight="1" x14ac:dyDescent="0.2">
      <c r="B936"/>
      <c r="C936" s="14">
        <f>SUBTOTAL(9,C930:C935)</f>
        <v>306</v>
      </c>
      <c r="D936" s="15" t="s">
        <v>743</v>
      </c>
      <c r="E936" s="16">
        <f>SUBTOTAL(9,E930:E935)</f>
        <v>428</v>
      </c>
      <c r="F936" s="16">
        <f>SUBTOTAL(9,F930:F935)</f>
        <v>345840</v>
      </c>
      <c r="G936" s="16">
        <f>SUBTOTAL(9,G930:G935)</f>
        <v>346268</v>
      </c>
      <c r="H936" s="16">
        <f>SUBTOTAL(9,H930:H935)</f>
        <v>141119.66755000001</v>
      </c>
      <c r="I936" s="16">
        <f>SUBTOTAL(9,I930:I935)</f>
        <v>205148.33244999999</v>
      </c>
    </row>
    <row r="937" spans="2:9" ht="15" customHeight="1" x14ac:dyDescent="0.2">
      <c r="C937" s="17">
        <f>SUBTOTAL(9,C926:C936)</f>
        <v>307</v>
      </c>
      <c r="D937" s="18" t="s">
        <v>174</v>
      </c>
      <c r="E937" s="19">
        <f>SUBTOTAL(9,E926:E936)</f>
        <v>10267</v>
      </c>
      <c r="F937" s="19">
        <f>SUBTOTAL(9,F926:F936)</f>
        <v>561453</v>
      </c>
      <c r="G937" s="19">
        <f>SUBTOTAL(9,G926:G936)</f>
        <v>571720</v>
      </c>
      <c r="H937" s="19">
        <f>SUBTOTAL(9,H926:H936)</f>
        <v>270720.38980999996</v>
      </c>
      <c r="I937" s="19">
        <f>SUBTOTAL(9,I926:I936)</f>
        <v>300999.61019000004</v>
      </c>
    </row>
    <row r="938" spans="2:9" ht="27" customHeight="1" x14ac:dyDescent="0.25">
      <c r="B938" s="1"/>
      <c r="C938" s="2"/>
      <c r="D938" s="9" t="s">
        <v>744</v>
      </c>
      <c r="E938" s="1"/>
      <c r="F938" s="1"/>
      <c r="G938" s="1"/>
      <c r="H938" s="1"/>
      <c r="I938" s="1"/>
    </row>
    <row r="939" spans="2:9" ht="15" customHeight="1" x14ac:dyDescent="0.25">
      <c r="B939" s="10">
        <v>604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746</v>
      </c>
      <c r="E940" s="13">
        <v>0</v>
      </c>
      <c r="F940" s="13">
        <v>71000</v>
      </c>
      <c r="G940" s="13">
        <v>71000</v>
      </c>
      <c r="H940" s="13">
        <v>45982.695919999998</v>
      </c>
      <c r="I940" s="13">
        <v>25017.304080000002</v>
      </c>
    </row>
    <row r="941" spans="2:9" x14ac:dyDescent="0.2">
      <c r="B941"/>
      <c r="C941" s="2">
        <v>45</v>
      </c>
      <c r="D941" s="5" t="s">
        <v>747</v>
      </c>
      <c r="E941" s="13">
        <v>150112</v>
      </c>
      <c r="F941" s="13">
        <v>352500</v>
      </c>
      <c r="G941" s="13">
        <v>502612</v>
      </c>
      <c r="H941" s="13">
        <v>116228.31518000001</v>
      </c>
      <c r="I941" s="13">
        <v>386383.68482000002</v>
      </c>
    </row>
    <row r="942" spans="2:9" ht="15" customHeight="1" x14ac:dyDescent="0.2">
      <c r="B942"/>
      <c r="C942" s="14">
        <f>SUBTOTAL(9,C940:C941)</f>
        <v>66</v>
      </c>
      <c r="D942" s="15" t="s">
        <v>748</v>
      </c>
      <c r="E942" s="16">
        <f>SUBTOTAL(9,E940:E941)</f>
        <v>150112</v>
      </c>
      <c r="F942" s="16">
        <f>SUBTOTAL(9,F940:F941)</f>
        <v>423500</v>
      </c>
      <c r="G942" s="16">
        <f>SUBTOTAL(9,G940:G941)</f>
        <v>573612</v>
      </c>
      <c r="H942" s="16">
        <f>SUBTOTAL(9,H940:H941)</f>
        <v>162211.0111</v>
      </c>
      <c r="I942" s="16">
        <f>SUBTOTAL(9,I940:I941)</f>
        <v>411400.9889</v>
      </c>
    </row>
    <row r="943" spans="2:9" ht="15" customHeight="1" x14ac:dyDescent="0.25">
      <c r="B943" s="10">
        <v>605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194007</v>
      </c>
      <c r="F944" s="13">
        <v>11701925</v>
      </c>
      <c r="G944" s="13">
        <v>11895932</v>
      </c>
      <c r="H944" s="13">
        <v>7035435.9200600004</v>
      </c>
      <c r="I944" s="13">
        <v>4860496.0799399996</v>
      </c>
    </row>
    <row r="945" spans="2:9" x14ac:dyDescent="0.2">
      <c r="B945"/>
      <c r="C945" s="2">
        <v>21</v>
      </c>
      <c r="D945" s="5" t="s">
        <v>25</v>
      </c>
      <c r="E945" s="13">
        <v>1029</v>
      </c>
      <c r="F945" s="13">
        <v>33320</v>
      </c>
      <c r="G945" s="13">
        <v>34349</v>
      </c>
      <c r="H945" s="13">
        <v>17720.034960000001</v>
      </c>
      <c r="I945" s="13">
        <v>16628.965039999999</v>
      </c>
    </row>
    <row r="946" spans="2:9" x14ac:dyDescent="0.2">
      <c r="B946"/>
      <c r="C946" s="2">
        <v>22</v>
      </c>
      <c r="D946" s="5" t="s">
        <v>750</v>
      </c>
      <c r="E946" s="13">
        <v>2353</v>
      </c>
      <c r="F946" s="13">
        <v>57185</v>
      </c>
      <c r="G946" s="13">
        <v>59538</v>
      </c>
      <c r="H946" s="13">
        <v>12106.046619999999</v>
      </c>
      <c r="I946" s="13">
        <v>47431.953379999999</v>
      </c>
    </row>
    <row r="947" spans="2:9" x14ac:dyDescent="0.2">
      <c r="B947"/>
      <c r="C947" s="2">
        <v>45</v>
      </c>
      <c r="D947" s="5" t="s">
        <v>30</v>
      </c>
      <c r="E947" s="13">
        <v>2321</v>
      </c>
      <c r="F947" s="13">
        <v>303690</v>
      </c>
      <c r="G947" s="13">
        <v>306011</v>
      </c>
      <c r="H947" s="13">
        <v>153609.11382</v>
      </c>
      <c r="I947" s="13">
        <v>152401.88618</v>
      </c>
    </row>
    <row r="948" spans="2:9" ht="15" customHeight="1" x14ac:dyDescent="0.2">
      <c r="B948"/>
      <c r="C948" s="14">
        <f>SUBTOTAL(9,C944:C947)</f>
        <v>89</v>
      </c>
      <c r="D948" s="15" t="s">
        <v>751</v>
      </c>
      <c r="E948" s="16">
        <f>SUBTOTAL(9,E944:E947)</f>
        <v>199710</v>
      </c>
      <c r="F948" s="16">
        <f>SUBTOTAL(9,F944:F947)</f>
        <v>12096120</v>
      </c>
      <c r="G948" s="16">
        <f>SUBTOTAL(9,G944:G947)</f>
        <v>12295830</v>
      </c>
      <c r="H948" s="16">
        <f>SUBTOTAL(9,H944:H947)</f>
        <v>7218871.11546</v>
      </c>
      <c r="I948" s="16">
        <f>SUBTOTAL(9,I944:I947)</f>
        <v>5076958.88454</v>
      </c>
    </row>
    <row r="949" spans="2:9" ht="15" customHeight="1" x14ac:dyDescent="0.25">
      <c r="B949" s="10">
        <v>606</v>
      </c>
      <c r="C949" s="11"/>
      <c r="D949" s="5" t="s">
        <v>752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3799</v>
      </c>
      <c r="F950" s="13">
        <v>78770</v>
      </c>
      <c r="G950" s="13">
        <v>82569</v>
      </c>
      <c r="H950" s="13">
        <v>48511.895349999999</v>
      </c>
      <c r="I950" s="13">
        <v>34057.104650000001</v>
      </c>
    </row>
    <row r="951" spans="2:9" ht="15" customHeight="1" x14ac:dyDescent="0.2">
      <c r="B951"/>
      <c r="C951" s="14">
        <f>SUBTOTAL(9,C950:C950)</f>
        <v>1</v>
      </c>
      <c r="D951" s="15" t="s">
        <v>753</v>
      </c>
      <c r="E951" s="16">
        <f>SUBTOTAL(9,E950:E950)</f>
        <v>3799</v>
      </c>
      <c r="F951" s="16">
        <f>SUBTOTAL(9,F950:F950)</f>
        <v>78770</v>
      </c>
      <c r="G951" s="16">
        <f>SUBTOTAL(9,G950:G950)</f>
        <v>82569</v>
      </c>
      <c r="H951" s="16">
        <f>SUBTOTAL(9,H950:H950)</f>
        <v>48511.895349999999</v>
      </c>
      <c r="I951" s="16">
        <f>SUBTOTAL(9,I950:I950)</f>
        <v>34057.104650000001</v>
      </c>
    </row>
    <row r="952" spans="2:9" ht="15" customHeight="1" x14ac:dyDescent="0.2">
      <c r="C952" s="17">
        <f>SUBTOTAL(9,C939:C951)</f>
        <v>156</v>
      </c>
      <c r="D952" s="18" t="s">
        <v>754</v>
      </c>
      <c r="E952" s="19">
        <f>SUBTOTAL(9,E939:E951)</f>
        <v>353621</v>
      </c>
      <c r="F952" s="19">
        <f>SUBTOTAL(9,F939:F951)</f>
        <v>12598390</v>
      </c>
      <c r="G952" s="19">
        <f>SUBTOTAL(9,G939:G951)</f>
        <v>12952011</v>
      </c>
      <c r="H952" s="19">
        <f>SUBTOTAL(9,H939:H951)</f>
        <v>7429594.0219099997</v>
      </c>
      <c r="I952" s="19">
        <f>SUBTOTAL(9,I939:I951)</f>
        <v>5522416.9780900003</v>
      </c>
    </row>
    <row r="953" spans="2:9" ht="27" customHeight="1" x14ac:dyDescent="0.25">
      <c r="B953" s="1"/>
      <c r="C953" s="2"/>
      <c r="D953" s="9" t="s">
        <v>755</v>
      </c>
      <c r="E953" s="1"/>
      <c r="F953" s="1"/>
      <c r="G953" s="1"/>
      <c r="H953" s="1"/>
      <c r="I953" s="1"/>
    </row>
    <row r="954" spans="2:9" ht="15" customHeight="1" x14ac:dyDescent="0.25">
      <c r="B954" s="10">
        <v>611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757</v>
      </c>
      <c r="E955" s="13">
        <v>0</v>
      </c>
      <c r="F955" s="13">
        <v>16000</v>
      </c>
      <c r="G955" s="13">
        <v>16000</v>
      </c>
      <c r="H955" s="13">
        <v>9731.5054799999998</v>
      </c>
      <c r="I955" s="13">
        <v>6268.4945200000002</v>
      </c>
    </row>
    <row r="956" spans="2:9" ht="15" customHeight="1" x14ac:dyDescent="0.2">
      <c r="B956"/>
      <c r="C956" s="14">
        <f>SUBTOTAL(9,C955:C955)</f>
        <v>1</v>
      </c>
      <c r="D956" s="15" t="s">
        <v>758</v>
      </c>
      <c r="E956" s="16">
        <f>SUBTOTAL(9,E955:E955)</f>
        <v>0</v>
      </c>
      <c r="F956" s="16">
        <f>SUBTOTAL(9,F955:F955)</f>
        <v>16000</v>
      </c>
      <c r="G956" s="16">
        <f>SUBTOTAL(9,G955:G955)</f>
        <v>16000</v>
      </c>
      <c r="H956" s="16">
        <f>SUBTOTAL(9,H955:H955)</f>
        <v>9731.5054799999998</v>
      </c>
      <c r="I956" s="16">
        <f>SUBTOTAL(9,I955:I955)</f>
        <v>6268.4945200000002</v>
      </c>
    </row>
    <row r="957" spans="2:9" ht="15" customHeight="1" x14ac:dyDescent="0.25">
      <c r="B957" s="10">
        <v>612</v>
      </c>
      <c r="C957" s="11"/>
      <c r="D957" s="5" t="s">
        <v>759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757</v>
      </c>
      <c r="E958" s="13">
        <v>0</v>
      </c>
      <c r="F958" s="13">
        <v>4970000</v>
      </c>
      <c r="G958" s="13">
        <v>4970000</v>
      </c>
      <c r="H958" s="13">
        <v>3078203.7032099999</v>
      </c>
      <c r="I958" s="13">
        <v>1891796.2967900001</v>
      </c>
    </row>
    <row r="959" spans="2:9" x14ac:dyDescent="0.2">
      <c r="B959"/>
      <c r="C959" s="2">
        <v>22</v>
      </c>
      <c r="D959" s="5" t="s">
        <v>760</v>
      </c>
      <c r="E959" s="13">
        <v>0</v>
      </c>
      <c r="F959" s="13">
        <v>-1649000</v>
      </c>
      <c r="G959" s="13">
        <v>-1649000</v>
      </c>
      <c r="H959" s="13">
        <v>0</v>
      </c>
      <c r="I959" s="13">
        <v>-1649000</v>
      </c>
    </row>
    <row r="960" spans="2:9" x14ac:dyDescent="0.2">
      <c r="B960"/>
      <c r="C960" s="2">
        <v>70</v>
      </c>
      <c r="D960" s="5" t="s">
        <v>761</v>
      </c>
      <c r="E960" s="13">
        <v>0</v>
      </c>
      <c r="F960" s="13">
        <v>176000</v>
      </c>
      <c r="G960" s="13">
        <v>176000</v>
      </c>
      <c r="H960" s="13">
        <v>87678.857000000004</v>
      </c>
      <c r="I960" s="13">
        <v>88321.142999999996</v>
      </c>
    </row>
    <row r="961" spans="2:9" ht="15" customHeight="1" x14ac:dyDescent="0.2">
      <c r="B961"/>
      <c r="C961" s="14">
        <f>SUBTOTAL(9,C958:C960)</f>
        <v>93</v>
      </c>
      <c r="D961" s="15" t="s">
        <v>762</v>
      </c>
      <c r="E961" s="16">
        <f>SUBTOTAL(9,E958:E960)</f>
        <v>0</v>
      </c>
      <c r="F961" s="16">
        <f>SUBTOTAL(9,F958:F960)</f>
        <v>3497000</v>
      </c>
      <c r="G961" s="16">
        <f>SUBTOTAL(9,G958:G960)</f>
        <v>3497000</v>
      </c>
      <c r="H961" s="16">
        <f>SUBTOTAL(9,H958:H960)</f>
        <v>3165882.5602099998</v>
      </c>
      <c r="I961" s="16">
        <f>SUBTOTAL(9,I958:I960)</f>
        <v>331117.43979000003</v>
      </c>
    </row>
    <row r="962" spans="2:9" ht="15" customHeight="1" x14ac:dyDescent="0.25">
      <c r="B962" s="10">
        <v>613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757</v>
      </c>
      <c r="E963" s="13">
        <v>0</v>
      </c>
      <c r="F963" s="13">
        <v>1000</v>
      </c>
      <c r="G963" s="13">
        <v>1000</v>
      </c>
      <c r="H963" s="13">
        <v>583.33330999999998</v>
      </c>
      <c r="I963" s="13">
        <v>416.66669000000002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23000</v>
      </c>
      <c r="G964" s="13">
        <v>23000</v>
      </c>
      <c r="H964" s="13">
        <v>13416.66669</v>
      </c>
      <c r="I964" s="13">
        <v>9583.33331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24000</v>
      </c>
      <c r="G965" s="16">
        <f>SUBTOTAL(9,G963:G964)</f>
        <v>24000</v>
      </c>
      <c r="H965" s="16">
        <f>SUBTOTAL(9,H963:H964)</f>
        <v>14000</v>
      </c>
      <c r="I965" s="16">
        <f>SUBTOTAL(9,I963:I964)</f>
        <v>10000</v>
      </c>
    </row>
    <row r="966" spans="2:9" ht="15" customHeight="1" x14ac:dyDescent="0.25">
      <c r="B966" s="10">
        <v>614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0</v>
      </c>
      <c r="F967" s="13">
        <v>32000</v>
      </c>
      <c r="G967" s="13">
        <v>32000</v>
      </c>
      <c r="H967" s="13">
        <v>18767.11105</v>
      </c>
      <c r="I967" s="13">
        <v>13232.88895</v>
      </c>
    </row>
    <row r="968" spans="2:9" x14ac:dyDescent="0.2">
      <c r="B968"/>
      <c r="C968" s="2">
        <v>70</v>
      </c>
      <c r="D968" s="5" t="s">
        <v>766</v>
      </c>
      <c r="E968" s="13">
        <v>0</v>
      </c>
      <c r="F968" s="13">
        <v>2000</v>
      </c>
      <c r="G968" s="13">
        <v>2000</v>
      </c>
      <c r="H968" s="13">
        <v>-50.872570000000003</v>
      </c>
      <c r="I968" s="13">
        <v>2050.87257</v>
      </c>
    </row>
    <row r="969" spans="2:9" x14ac:dyDescent="0.2">
      <c r="B969"/>
      <c r="C969" s="2">
        <v>90</v>
      </c>
      <c r="D969" s="5" t="s">
        <v>767</v>
      </c>
      <c r="E969" s="13">
        <v>0</v>
      </c>
      <c r="F969" s="13">
        <v>10100000</v>
      </c>
      <c r="G969" s="13">
        <v>10100000</v>
      </c>
      <c r="H969" s="13">
        <v>6017033.892</v>
      </c>
      <c r="I969" s="13">
        <v>4082966.108</v>
      </c>
    </row>
    <row r="970" spans="2:9" ht="15" customHeight="1" x14ac:dyDescent="0.2">
      <c r="B970"/>
      <c r="C970" s="14">
        <f>SUBTOTAL(9,C967:C969)</f>
        <v>161</v>
      </c>
      <c r="D970" s="15" t="s">
        <v>768</v>
      </c>
      <c r="E970" s="16">
        <f>SUBTOTAL(9,E967:E969)</f>
        <v>0</v>
      </c>
      <c r="F970" s="16">
        <f>SUBTOTAL(9,F967:F969)</f>
        <v>10134000</v>
      </c>
      <c r="G970" s="16">
        <f>SUBTOTAL(9,G967:G969)</f>
        <v>10134000</v>
      </c>
      <c r="H970" s="16">
        <f>SUBTOTAL(9,H967:H969)</f>
        <v>6035750.1304799998</v>
      </c>
      <c r="I970" s="16">
        <f>SUBTOTAL(9,I967:I969)</f>
        <v>4098249.8695200002</v>
      </c>
    </row>
    <row r="971" spans="2:9" ht="15" customHeight="1" x14ac:dyDescent="0.25">
      <c r="B971" s="10">
        <v>615</v>
      </c>
      <c r="C971" s="11"/>
      <c r="D971" s="5" t="s">
        <v>769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757</v>
      </c>
      <c r="E972" s="13">
        <v>0</v>
      </c>
      <c r="F972" s="13">
        <v>91000</v>
      </c>
      <c r="G972" s="13">
        <v>91000</v>
      </c>
      <c r="H972" s="13">
        <v>46439.986819999998</v>
      </c>
      <c r="I972" s="13">
        <v>44560.013180000002</v>
      </c>
    </row>
    <row r="973" spans="2:9" ht="15" customHeight="1" x14ac:dyDescent="0.2">
      <c r="B973"/>
      <c r="C973" s="14">
        <f>SUBTOTAL(9,C972:C972)</f>
        <v>1</v>
      </c>
      <c r="D973" s="15" t="s">
        <v>770</v>
      </c>
      <c r="E973" s="16">
        <f>SUBTOTAL(9,E972:E972)</f>
        <v>0</v>
      </c>
      <c r="F973" s="16">
        <f>SUBTOTAL(9,F972:F972)</f>
        <v>91000</v>
      </c>
      <c r="G973" s="16">
        <f>SUBTOTAL(9,G972:G972)</f>
        <v>91000</v>
      </c>
      <c r="H973" s="16">
        <f>SUBTOTAL(9,H972:H972)</f>
        <v>46439.986819999998</v>
      </c>
      <c r="I973" s="16">
        <f>SUBTOTAL(9,I972:I972)</f>
        <v>44560.013180000002</v>
      </c>
    </row>
    <row r="974" spans="2:9" ht="15" customHeight="1" x14ac:dyDescent="0.25">
      <c r="B974" s="10">
        <v>616</v>
      </c>
      <c r="C974" s="11"/>
      <c r="D974" s="5" t="s">
        <v>771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757</v>
      </c>
      <c r="E975" s="13">
        <v>0</v>
      </c>
      <c r="F975" s="13">
        <v>206000</v>
      </c>
      <c r="G975" s="13">
        <v>206000</v>
      </c>
      <c r="H975" s="13">
        <v>91315.642000000007</v>
      </c>
      <c r="I975" s="13">
        <v>114684.35799999999</v>
      </c>
    </row>
    <row r="976" spans="2:9" ht="15" customHeight="1" x14ac:dyDescent="0.2">
      <c r="B976"/>
      <c r="C976" s="14">
        <f>SUBTOTAL(9,C975:C975)</f>
        <v>1</v>
      </c>
      <c r="D976" s="15" t="s">
        <v>772</v>
      </c>
      <c r="E976" s="16">
        <f>SUBTOTAL(9,E975:E975)</f>
        <v>0</v>
      </c>
      <c r="F976" s="16">
        <f>SUBTOTAL(9,F975:F975)</f>
        <v>206000</v>
      </c>
      <c r="G976" s="16">
        <f>SUBTOTAL(9,G975:G975)</f>
        <v>206000</v>
      </c>
      <c r="H976" s="16">
        <f>SUBTOTAL(9,H975:H975)</f>
        <v>91315.642000000007</v>
      </c>
      <c r="I976" s="16">
        <f>SUBTOTAL(9,I975:I975)</f>
        <v>114684.35799999999</v>
      </c>
    </row>
    <row r="977" spans="2:9" ht="15" customHeight="1" x14ac:dyDescent="0.2">
      <c r="C977" s="17">
        <f>SUBTOTAL(9,C954:C976)</f>
        <v>328</v>
      </c>
      <c r="D977" s="18" t="s">
        <v>773</v>
      </c>
      <c r="E977" s="19">
        <f>SUBTOTAL(9,E954:E976)</f>
        <v>0</v>
      </c>
      <c r="F977" s="19">
        <f>SUBTOTAL(9,F954:F976)</f>
        <v>13968000</v>
      </c>
      <c r="G977" s="19">
        <f>SUBTOTAL(9,G954:G976)</f>
        <v>13968000</v>
      </c>
      <c r="H977" s="19">
        <f>SUBTOTAL(9,H954:H976)</f>
        <v>9363119.8249899987</v>
      </c>
      <c r="I977" s="19">
        <f>SUBTOTAL(9,I954:I976)</f>
        <v>4604880.1750099994</v>
      </c>
    </row>
    <row r="978" spans="2:9" ht="27" customHeight="1" x14ac:dyDescent="0.25">
      <c r="B978" s="1"/>
      <c r="C978" s="2"/>
      <c r="D978" s="9" t="s">
        <v>774</v>
      </c>
      <c r="E978" s="1"/>
      <c r="F978" s="1"/>
      <c r="G978" s="1"/>
      <c r="H978" s="1"/>
      <c r="I978" s="1"/>
    </row>
    <row r="979" spans="2:9" ht="15" customHeight="1" x14ac:dyDescent="0.25">
      <c r="B979" s="10">
        <v>621</v>
      </c>
      <c r="C979" s="11"/>
      <c r="D979" s="5" t="s">
        <v>775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25</v>
      </c>
      <c r="E980" s="13">
        <v>1797</v>
      </c>
      <c r="F980" s="13">
        <v>80975</v>
      </c>
      <c r="G980" s="13">
        <v>82772</v>
      </c>
      <c r="H980" s="13">
        <v>35448.904300000002</v>
      </c>
      <c r="I980" s="13">
        <v>47323.095699999998</v>
      </c>
    </row>
    <row r="981" spans="2:9" x14ac:dyDescent="0.2">
      <c r="B981"/>
      <c r="C981" s="2">
        <v>63</v>
      </c>
      <c r="D981" s="5" t="s">
        <v>776</v>
      </c>
      <c r="E981" s="13">
        <v>17144</v>
      </c>
      <c r="F981" s="13">
        <v>156750</v>
      </c>
      <c r="G981" s="13">
        <v>173894</v>
      </c>
      <c r="H981" s="13">
        <v>101759.51728</v>
      </c>
      <c r="I981" s="13">
        <v>72134.48272</v>
      </c>
    </row>
    <row r="982" spans="2:9" x14ac:dyDescent="0.2">
      <c r="B982"/>
      <c r="C982" s="2">
        <v>70</v>
      </c>
      <c r="D982" s="5" t="s">
        <v>777</v>
      </c>
      <c r="E982" s="13">
        <v>2811</v>
      </c>
      <c r="F982" s="13">
        <v>121975</v>
      </c>
      <c r="G982" s="13">
        <v>124786</v>
      </c>
      <c r="H982" s="13">
        <v>59495.369140000003</v>
      </c>
      <c r="I982" s="13">
        <v>65290.630859999997</v>
      </c>
    </row>
    <row r="983" spans="2:9" x14ac:dyDescent="0.2">
      <c r="B983"/>
      <c r="C983" s="2">
        <v>74</v>
      </c>
      <c r="D983" s="5" t="s">
        <v>778</v>
      </c>
      <c r="E983" s="13">
        <v>0</v>
      </c>
      <c r="F983" s="13">
        <v>13735</v>
      </c>
      <c r="G983" s="13">
        <v>13735</v>
      </c>
      <c r="H983" s="13">
        <v>6847.5010000000002</v>
      </c>
      <c r="I983" s="13">
        <v>6887.4989999999998</v>
      </c>
    </row>
    <row r="984" spans="2:9" ht="15" customHeight="1" x14ac:dyDescent="0.2">
      <c r="B984"/>
      <c r="C984" s="14">
        <f>SUBTOTAL(9,C980:C983)</f>
        <v>228</v>
      </c>
      <c r="D984" s="15" t="s">
        <v>779</v>
      </c>
      <c r="E984" s="16">
        <f>SUBTOTAL(9,E980:E983)</f>
        <v>21752</v>
      </c>
      <c r="F984" s="16">
        <f>SUBTOTAL(9,F980:F983)</f>
        <v>373435</v>
      </c>
      <c r="G984" s="16">
        <f>SUBTOTAL(9,G980:G983)</f>
        <v>395187</v>
      </c>
      <c r="H984" s="16">
        <f>SUBTOTAL(9,H980:H983)</f>
        <v>203551.29171999998</v>
      </c>
      <c r="I984" s="16">
        <f>SUBTOTAL(9,I980:I983)</f>
        <v>191635.70828000002</v>
      </c>
    </row>
    <row r="985" spans="2:9" ht="15" customHeight="1" x14ac:dyDescent="0.2">
      <c r="C985" s="17">
        <f>SUBTOTAL(9,C979:C984)</f>
        <v>228</v>
      </c>
      <c r="D985" s="18" t="s">
        <v>780</v>
      </c>
      <c r="E985" s="19">
        <f>SUBTOTAL(9,E979:E984)</f>
        <v>21752</v>
      </c>
      <c r="F985" s="19">
        <f>SUBTOTAL(9,F979:F984)</f>
        <v>373435</v>
      </c>
      <c r="G985" s="19">
        <f>SUBTOTAL(9,G979:G984)</f>
        <v>395187</v>
      </c>
      <c r="H985" s="19">
        <f>SUBTOTAL(9,H979:H984)</f>
        <v>203551.29171999998</v>
      </c>
      <c r="I985" s="19">
        <f>SUBTOTAL(9,I979:I984)</f>
        <v>191635.70828000002</v>
      </c>
    </row>
    <row r="986" spans="2:9" ht="27" customHeight="1" x14ac:dyDescent="0.25">
      <c r="B986" s="1"/>
      <c r="C986" s="2"/>
      <c r="D986" s="9" t="s">
        <v>781</v>
      </c>
      <c r="E986" s="1"/>
      <c r="F986" s="1"/>
      <c r="G986" s="1"/>
      <c r="H986" s="1"/>
      <c r="I986" s="1"/>
    </row>
    <row r="987" spans="2:9" ht="15" customHeight="1" x14ac:dyDescent="0.25">
      <c r="B987" s="10">
        <v>634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250000</v>
      </c>
      <c r="G988" s="13">
        <v>250000</v>
      </c>
      <c r="H988" s="13">
        <v>129292.20689</v>
      </c>
      <c r="I988" s="13">
        <v>120707.79311</v>
      </c>
    </row>
    <row r="989" spans="2:9" x14ac:dyDescent="0.2">
      <c r="B989"/>
      <c r="C989" s="2">
        <v>76</v>
      </c>
      <c r="D989" s="5" t="s">
        <v>783</v>
      </c>
      <c r="E989" s="13">
        <v>0</v>
      </c>
      <c r="F989" s="13">
        <v>7095545</v>
      </c>
      <c r="G989" s="13">
        <v>7095545</v>
      </c>
      <c r="H989" s="13">
        <v>4173598.7237300002</v>
      </c>
      <c r="I989" s="13">
        <v>2921946.2762699998</v>
      </c>
    </row>
    <row r="990" spans="2:9" x14ac:dyDescent="0.2">
      <c r="B990"/>
      <c r="C990" s="2">
        <v>77</v>
      </c>
      <c r="D990" s="5" t="s">
        <v>784</v>
      </c>
      <c r="E990" s="13">
        <v>26467</v>
      </c>
      <c r="F990" s="13">
        <v>1518905</v>
      </c>
      <c r="G990" s="13">
        <v>1545372</v>
      </c>
      <c r="H990" s="13">
        <v>859309.68862999999</v>
      </c>
      <c r="I990" s="13">
        <v>686062.31137000001</v>
      </c>
    </row>
    <row r="991" spans="2:9" x14ac:dyDescent="0.2">
      <c r="B991"/>
      <c r="C991" s="2">
        <v>78</v>
      </c>
      <c r="D991" s="5" t="s">
        <v>785</v>
      </c>
      <c r="E991" s="13">
        <v>0</v>
      </c>
      <c r="F991" s="13">
        <v>68120</v>
      </c>
      <c r="G991" s="13">
        <v>68120</v>
      </c>
      <c r="H991" s="13">
        <v>43472.824059999999</v>
      </c>
      <c r="I991" s="13">
        <v>24647.175940000001</v>
      </c>
    </row>
    <row r="992" spans="2:9" x14ac:dyDescent="0.2">
      <c r="B992"/>
      <c r="C992" s="2">
        <v>79</v>
      </c>
      <c r="D992" s="5" t="s">
        <v>786</v>
      </c>
      <c r="E992" s="13">
        <v>0</v>
      </c>
      <c r="F992" s="13">
        <v>61920</v>
      </c>
      <c r="G992" s="13">
        <v>61920</v>
      </c>
      <c r="H992" s="13">
        <v>37725.425999999999</v>
      </c>
      <c r="I992" s="13">
        <v>24194.574000000001</v>
      </c>
    </row>
    <row r="993" spans="2:9" ht="15" customHeight="1" x14ac:dyDescent="0.2">
      <c r="B993"/>
      <c r="C993" s="14">
        <f>SUBTOTAL(9,C988:C992)</f>
        <v>311</v>
      </c>
      <c r="D993" s="15" t="s">
        <v>787</v>
      </c>
      <c r="E993" s="16">
        <f>SUBTOTAL(9,E988:E992)</f>
        <v>26467</v>
      </c>
      <c r="F993" s="16">
        <f>SUBTOTAL(9,F988:F992)</f>
        <v>8994490</v>
      </c>
      <c r="G993" s="16">
        <f>SUBTOTAL(9,G988:G992)</f>
        <v>9020957</v>
      </c>
      <c r="H993" s="16">
        <f>SUBTOTAL(9,H988:H992)</f>
        <v>5243398.869309999</v>
      </c>
      <c r="I993" s="16">
        <f>SUBTOTAL(9,I988:I992)</f>
        <v>3777558.1306899996</v>
      </c>
    </row>
    <row r="994" spans="2:9" ht="15" customHeight="1" x14ac:dyDescent="0.25">
      <c r="B994" s="10">
        <v>635</v>
      </c>
      <c r="C994" s="11"/>
      <c r="D994" s="5" t="s">
        <v>788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757</v>
      </c>
      <c r="E995" s="13">
        <v>0</v>
      </c>
      <c r="F995" s="13">
        <v>12000</v>
      </c>
      <c r="G995" s="13">
        <v>12000</v>
      </c>
      <c r="H995" s="13">
        <v>7815.7382299999999</v>
      </c>
      <c r="I995" s="13">
        <v>4184.2617700000001</v>
      </c>
    </row>
    <row r="996" spans="2:9" ht="15" customHeight="1" x14ac:dyDescent="0.2">
      <c r="B996"/>
      <c r="C996" s="14">
        <f>SUBTOTAL(9,C995:C995)</f>
        <v>1</v>
      </c>
      <c r="D996" s="15" t="s">
        <v>789</v>
      </c>
      <c r="E996" s="16">
        <f>SUBTOTAL(9,E995:E995)</f>
        <v>0</v>
      </c>
      <c r="F996" s="16">
        <f>SUBTOTAL(9,F995:F995)</f>
        <v>12000</v>
      </c>
      <c r="G996" s="16">
        <f>SUBTOTAL(9,G995:G995)</f>
        <v>12000</v>
      </c>
      <c r="H996" s="16">
        <f>SUBTOTAL(9,H995:H995)</f>
        <v>7815.7382299999999</v>
      </c>
      <c r="I996" s="16">
        <f>SUBTOTAL(9,I995:I995)</f>
        <v>4184.2617700000001</v>
      </c>
    </row>
    <row r="997" spans="2:9" ht="15" customHeight="1" x14ac:dyDescent="0.2">
      <c r="C997" s="17">
        <f>SUBTOTAL(9,C987:C996)</f>
        <v>312</v>
      </c>
      <c r="D997" s="18" t="s">
        <v>790</v>
      </c>
      <c r="E997" s="19">
        <f>SUBTOTAL(9,E987:E996)</f>
        <v>26467</v>
      </c>
      <c r="F997" s="19">
        <f>SUBTOTAL(9,F987:F996)</f>
        <v>9006490</v>
      </c>
      <c r="G997" s="19">
        <f>SUBTOTAL(9,G987:G996)</f>
        <v>9032957</v>
      </c>
      <c r="H997" s="19">
        <f>SUBTOTAL(9,H987:H996)</f>
        <v>5251214.6075399993</v>
      </c>
      <c r="I997" s="19">
        <f>SUBTOTAL(9,I987:I996)</f>
        <v>3781742.3924599998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640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138</v>
      </c>
      <c r="F1000" s="13">
        <v>684500</v>
      </c>
      <c r="G1000" s="13">
        <v>684638</v>
      </c>
      <c r="H1000" s="13">
        <v>377454.17135999998</v>
      </c>
      <c r="I1000" s="13">
        <v>307183.82864000002</v>
      </c>
    </row>
    <row r="1001" spans="2:9" x14ac:dyDescent="0.2">
      <c r="B1001"/>
      <c r="C1001" s="2">
        <v>21</v>
      </c>
      <c r="D1001" s="5" t="s">
        <v>793</v>
      </c>
      <c r="E1001" s="13">
        <v>0</v>
      </c>
      <c r="F1001" s="13">
        <v>11800</v>
      </c>
      <c r="G1001" s="13">
        <v>11800</v>
      </c>
      <c r="H1001" s="13">
        <v>8950.32834</v>
      </c>
      <c r="I1001" s="13">
        <v>2849.67166</v>
      </c>
    </row>
    <row r="1002" spans="2:9" x14ac:dyDescent="0.2">
      <c r="B1002"/>
      <c r="C1002" s="2">
        <v>45</v>
      </c>
      <c r="D1002" s="5" t="s">
        <v>30</v>
      </c>
      <c r="E1002" s="13">
        <v>0</v>
      </c>
      <c r="F1002" s="13">
        <v>4900</v>
      </c>
      <c r="G1002" s="13">
        <v>4900</v>
      </c>
      <c r="H1002" s="13">
        <v>5278.6870500000005</v>
      </c>
      <c r="I1002" s="13">
        <v>-378.68705</v>
      </c>
    </row>
    <row r="1003" spans="2:9" ht="15" customHeight="1" x14ac:dyDescent="0.2">
      <c r="B1003"/>
      <c r="C1003" s="14">
        <f>SUBTOTAL(9,C1000:C1002)</f>
        <v>67</v>
      </c>
      <c r="D1003" s="15" t="s">
        <v>794</v>
      </c>
      <c r="E1003" s="16">
        <f>SUBTOTAL(9,E1000:E1002)</f>
        <v>138</v>
      </c>
      <c r="F1003" s="16">
        <f>SUBTOTAL(9,F1000:F1002)</f>
        <v>701200</v>
      </c>
      <c r="G1003" s="16">
        <f>SUBTOTAL(9,G1000:G1002)</f>
        <v>701338</v>
      </c>
      <c r="H1003" s="16">
        <f>SUBTOTAL(9,H1000:H1002)</f>
        <v>391683.18674999999</v>
      </c>
      <c r="I1003" s="16">
        <f>SUBTOTAL(9,I1000:I1002)</f>
        <v>309654.81325000001</v>
      </c>
    </row>
    <row r="1004" spans="2:9" ht="15" customHeight="1" x14ac:dyDescent="0.25">
      <c r="B1004" s="10">
        <v>642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570</v>
      </c>
      <c r="E1005" s="13">
        <v>7922</v>
      </c>
      <c r="F1005" s="13">
        <v>284500</v>
      </c>
      <c r="G1005" s="13">
        <v>292422</v>
      </c>
      <c r="H1005" s="13">
        <v>159396.56331</v>
      </c>
      <c r="I1005" s="13">
        <v>133025.43669</v>
      </c>
    </row>
    <row r="1006" spans="2:9" x14ac:dyDescent="0.2">
      <c r="B1006"/>
      <c r="C1006" s="2">
        <v>21</v>
      </c>
      <c r="D1006" s="5" t="s">
        <v>25</v>
      </c>
      <c r="E1006" s="13">
        <v>1437</v>
      </c>
      <c r="F1006" s="13">
        <v>29400</v>
      </c>
      <c r="G1006" s="13">
        <v>30837</v>
      </c>
      <c r="H1006" s="13">
        <v>12951.81588</v>
      </c>
      <c r="I1006" s="13">
        <v>17885.184120000002</v>
      </c>
    </row>
    <row r="1007" spans="2:9" x14ac:dyDescent="0.2">
      <c r="B1007"/>
      <c r="C1007" s="2">
        <v>45</v>
      </c>
      <c r="D1007" s="5" t="s">
        <v>30</v>
      </c>
      <c r="E1007" s="13">
        <v>2600</v>
      </c>
      <c r="F1007" s="13">
        <v>1700</v>
      </c>
      <c r="G1007" s="13">
        <v>4300</v>
      </c>
      <c r="H1007" s="13">
        <v>1719.9182699999999</v>
      </c>
      <c r="I1007" s="13">
        <v>2580.0817299999999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11959</v>
      </c>
      <c r="F1008" s="16">
        <f>SUBTOTAL(9,F1005:F1007)</f>
        <v>315600</v>
      </c>
      <c r="G1008" s="16">
        <f>SUBTOTAL(9,G1005:G1007)</f>
        <v>327559</v>
      </c>
      <c r="H1008" s="16">
        <f>SUBTOTAL(9,H1005:H1007)</f>
        <v>174068.29746</v>
      </c>
      <c r="I1008" s="16">
        <f>SUBTOTAL(9,I1005:I1007)</f>
        <v>153490.70254</v>
      </c>
    </row>
    <row r="1009" spans="2:9" ht="15" customHeight="1" x14ac:dyDescent="0.25">
      <c r="B1009" s="10">
        <v>643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50</v>
      </c>
      <c r="D1010" s="5" t="s">
        <v>798</v>
      </c>
      <c r="E1010" s="13">
        <v>0</v>
      </c>
      <c r="F1010" s="13">
        <v>149875</v>
      </c>
      <c r="G1010" s="13">
        <v>149875</v>
      </c>
      <c r="H1010" s="13">
        <v>118656.25</v>
      </c>
      <c r="I1010" s="13">
        <v>31218.75</v>
      </c>
    </row>
    <row r="1011" spans="2:9" ht="15" customHeight="1" x14ac:dyDescent="0.2">
      <c r="B1011"/>
      <c r="C1011" s="14">
        <f>SUBTOTAL(9,C1010:C1010)</f>
        <v>50</v>
      </c>
      <c r="D1011" s="15" t="s">
        <v>799</v>
      </c>
      <c r="E1011" s="16">
        <f>SUBTOTAL(9,E1010:E1010)</f>
        <v>0</v>
      </c>
      <c r="F1011" s="16">
        <f>SUBTOTAL(9,F1010:F1010)</f>
        <v>149875</v>
      </c>
      <c r="G1011" s="16">
        <f>SUBTOTAL(9,G1010:G1010)</f>
        <v>149875</v>
      </c>
      <c r="H1011" s="16">
        <f>SUBTOTAL(9,H1010:H1010)</f>
        <v>118656.25</v>
      </c>
      <c r="I1011" s="16">
        <f>SUBTOTAL(9,I1010:I1010)</f>
        <v>31218.75</v>
      </c>
    </row>
    <row r="1012" spans="2:9" ht="15" customHeight="1" x14ac:dyDescent="0.25">
      <c r="B1012" s="10">
        <v>646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71</v>
      </c>
      <c r="D1013" s="5" t="s">
        <v>77</v>
      </c>
      <c r="E1013" s="13">
        <v>700</v>
      </c>
      <c r="F1013" s="13">
        <v>0</v>
      </c>
      <c r="G1013" s="13">
        <v>700</v>
      </c>
      <c r="H1013" s="13">
        <v>0</v>
      </c>
      <c r="I1013" s="13">
        <v>700</v>
      </c>
    </row>
    <row r="1014" spans="2:9" x14ac:dyDescent="0.2">
      <c r="B1014"/>
      <c r="C1014" s="2">
        <v>72</v>
      </c>
      <c r="D1014" s="5" t="s">
        <v>272</v>
      </c>
      <c r="E1014" s="13">
        <v>1198</v>
      </c>
      <c r="F1014" s="13">
        <v>3300</v>
      </c>
      <c r="G1014" s="13">
        <v>4498</v>
      </c>
      <c r="H1014" s="13">
        <v>3390</v>
      </c>
      <c r="I1014" s="13">
        <v>1108</v>
      </c>
    </row>
    <row r="1015" spans="2:9" ht="15" customHeight="1" x14ac:dyDescent="0.2">
      <c r="B1015"/>
      <c r="C1015" s="14">
        <f>SUBTOTAL(9,C1013:C1014)</f>
        <v>143</v>
      </c>
      <c r="D1015" s="15" t="s">
        <v>801</v>
      </c>
      <c r="E1015" s="16">
        <f>SUBTOTAL(9,E1013:E1014)</f>
        <v>1898</v>
      </c>
      <c r="F1015" s="16">
        <f>SUBTOTAL(9,F1013:F1014)</f>
        <v>3300</v>
      </c>
      <c r="G1015" s="16">
        <f>SUBTOTAL(9,G1013:G1014)</f>
        <v>5198</v>
      </c>
      <c r="H1015" s="16">
        <f>SUBTOTAL(9,H1013:H1014)</f>
        <v>3390</v>
      </c>
      <c r="I1015" s="16">
        <f>SUBTOTAL(9,I1013:I1014)</f>
        <v>1808</v>
      </c>
    </row>
    <row r="1016" spans="2:9" ht="15" customHeight="1" x14ac:dyDescent="0.25">
      <c r="B1016" s="10">
        <v>648</v>
      </c>
      <c r="C1016" s="11"/>
      <c r="D1016" s="5" t="s">
        <v>802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718</v>
      </c>
      <c r="F1017" s="13">
        <v>19700</v>
      </c>
      <c r="G1017" s="13">
        <v>20418</v>
      </c>
      <c r="H1017" s="13">
        <v>13230.085779999999</v>
      </c>
      <c r="I1017" s="13">
        <v>7187.9142199999997</v>
      </c>
    </row>
    <row r="1018" spans="2:9" x14ac:dyDescent="0.2">
      <c r="B1018"/>
      <c r="C1018" s="2">
        <v>21</v>
      </c>
      <c r="D1018" s="5" t="s">
        <v>275</v>
      </c>
      <c r="E1018" s="13">
        <v>2023</v>
      </c>
      <c r="F1018" s="13">
        <v>1600</v>
      </c>
      <c r="G1018" s="13">
        <v>3623</v>
      </c>
      <c r="H1018" s="13">
        <v>0</v>
      </c>
      <c r="I1018" s="13">
        <v>3623</v>
      </c>
    </row>
    <row r="1019" spans="2:9" x14ac:dyDescent="0.2">
      <c r="B1019"/>
      <c r="C1019" s="2">
        <v>70</v>
      </c>
      <c r="D1019" s="5" t="s">
        <v>803</v>
      </c>
      <c r="E1019" s="13">
        <v>0</v>
      </c>
      <c r="F1019" s="13">
        <v>2000</v>
      </c>
      <c r="G1019" s="13">
        <v>2000</v>
      </c>
      <c r="H1019" s="13">
        <v>0</v>
      </c>
      <c r="I1019" s="13">
        <v>2000</v>
      </c>
    </row>
    <row r="1020" spans="2:9" ht="15" customHeight="1" x14ac:dyDescent="0.2">
      <c r="B1020"/>
      <c r="C1020" s="14">
        <f>SUBTOTAL(9,C1017:C1019)</f>
        <v>92</v>
      </c>
      <c r="D1020" s="15" t="s">
        <v>804</v>
      </c>
      <c r="E1020" s="16">
        <f>SUBTOTAL(9,E1017:E1019)</f>
        <v>2741</v>
      </c>
      <c r="F1020" s="16">
        <f>SUBTOTAL(9,F1017:F1019)</f>
        <v>23300</v>
      </c>
      <c r="G1020" s="16">
        <f>SUBTOTAL(9,G1017:G1019)</f>
        <v>26041</v>
      </c>
      <c r="H1020" s="16">
        <f>SUBTOTAL(9,H1017:H1019)</f>
        <v>13230.085779999999</v>
      </c>
      <c r="I1020" s="16">
        <f>SUBTOTAL(9,I1017:I1019)</f>
        <v>12810.914219999999</v>
      </c>
    </row>
    <row r="1021" spans="2:9" ht="15" customHeight="1" x14ac:dyDescent="0.25">
      <c r="B1021" s="10">
        <v>649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806</v>
      </c>
      <c r="E1022" s="13">
        <v>142</v>
      </c>
      <c r="F1022" s="13">
        <v>2900</v>
      </c>
      <c r="G1022" s="13">
        <v>3042</v>
      </c>
      <c r="H1022" s="13">
        <v>471.74259000000001</v>
      </c>
      <c r="I1022" s="13">
        <v>2570.2574100000002</v>
      </c>
    </row>
    <row r="1023" spans="2:9" ht="15" customHeight="1" x14ac:dyDescent="0.2">
      <c r="B1023"/>
      <c r="C1023" s="14">
        <f>SUBTOTAL(9,C1022:C1022)</f>
        <v>21</v>
      </c>
      <c r="D1023" s="15" t="s">
        <v>807</v>
      </c>
      <c r="E1023" s="16">
        <f>SUBTOTAL(9,E1022:E1022)</f>
        <v>142</v>
      </c>
      <c r="F1023" s="16">
        <f>SUBTOTAL(9,F1022:F1022)</f>
        <v>2900</v>
      </c>
      <c r="G1023" s="16">
        <f>SUBTOTAL(9,G1022:G1022)</f>
        <v>3042</v>
      </c>
      <c r="H1023" s="16">
        <f>SUBTOTAL(9,H1022:H1022)</f>
        <v>471.74259000000001</v>
      </c>
      <c r="I1023" s="16">
        <f>SUBTOTAL(9,I1022:I1022)</f>
        <v>2570.2574100000002</v>
      </c>
    </row>
    <row r="1024" spans="2:9" ht="15" customHeight="1" x14ac:dyDescent="0.2">
      <c r="C1024" s="17">
        <f>SUBTOTAL(9,C999:C1023)</f>
        <v>440</v>
      </c>
      <c r="D1024" s="18" t="s">
        <v>808</v>
      </c>
      <c r="E1024" s="19">
        <f>SUBTOTAL(9,E999:E1023)</f>
        <v>16878</v>
      </c>
      <c r="F1024" s="19">
        <f>SUBTOTAL(9,F999:F1023)</f>
        <v>1196175</v>
      </c>
      <c r="G1024" s="19">
        <f>SUBTOTAL(9,G999:G1023)</f>
        <v>1213053</v>
      </c>
      <c r="H1024" s="19">
        <f>SUBTOTAL(9,H999:H1023)</f>
        <v>701499.56258000003</v>
      </c>
      <c r="I1024" s="19">
        <f>SUBTOTAL(9,I999:I1023)</f>
        <v>511553.43741999997</v>
      </c>
    </row>
    <row r="1025" spans="2:9" ht="27" customHeight="1" x14ac:dyDescent="0.25">
      <c r="B1025" s="1"/>
      <c r="C1025" s="2"/>
      <c r="D1025" s="9" t="s">
        <v>809</v>
      </c>
      <c r="E1025" s="1"/>
      <c r="F1025" s="1"/>
      <c r="G1025" s="1"/>
      <c r="H1025" s="1"/>
      <c r="I1025" s="1"/>
    </row>
    <row r="1026" spans="2:9" ht="15" customHeight="1" x14ac:dyDescent="0.25">
      <c r="B1026" s="10">
        <v>660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58000</v>
      </c>
      <c r="G1027" s="13">
        <v>58000</v>
      </c>
      <c r="H1027" s="13">
        <v>34382.116999999998</v>
      </c>
      <c r="I1027" s="13">
        <v>23617.883000000002</v>
      </c>
    </row>
    <row r="1028" spans="2:9" x14ac:dyDescent="0.2">
      <c r="B1028"/>
      <c r="C1028" s="2">
        <v>71</v>
      </c>
      <c r="D1028" s="5" t="s">
        <v>812</v>
      </c>
      <c r="E1028" s="13">
        <v>0</v>
      </c>
      <c r="F1028" s="13">
        <v>160000</v>
      </c>
      <c r="G1028" s="13">
        <v>160000</v>
      </c>
      <c r="H1028" s="13">
        <v>97639.072</v>
      </c>
      <c r="I1028" s="13">
        <v>62360.928</v>
      </c>
    </row>
    <row r="1029" spans="2:9" ht="15" customHeight="1" x14ac:dyDescent="0.2">
      <c r="B1029"/>
      <c r="C1029" s="14">
        <f>SUBTOTAL(9,C1027:C1028)</f>
        <v>141</v>
      </c>
      <c r="D1029" s="15" t="s">
        <v>813</v>
      </c>
      <c r="E1029" s="16">
        <f>SUBTOTAL(9,E1027:E1028)</f>
        <v>0</v>
      </c>
      <c r="F1029" s="16">
        <f>SUBTOTAL(9,F1027:F1028)</f>
        <v>218000</v>
      </c>
      <c r="G1029" s="16">
        <f>SUBTOTAL(9,G1027:G1028)</f>
        <v>218000</v>
      </c>
      <c r="H1029" s="16">
        <f>SUBTOTAL(9,H1027:H1028)</f>
        <v>132021.18900000001</v>
      </c>
      <c r="I1029" s="16">
        <f>SUBTOTAL(9,I1027:I1028)</f>
        <v>85978.811000000002</v>
      </c>
    </row>
    <row r="1030" spans="2:9" ht="15" customHeight="1" x14ac:dyDescent="0.25">
      <c r="B1030" s="10">
        <v>664</v>
      </c>
      <c r="C1030" s="11"/>
      <c r="D1030" s="5" t="s">
        <v>814</v>
      </c>
      <c r="E1030" s="12"/>
      <c r="F1030" s="1"/>
      <c r="H1030" s="1"/>
      <c r="I1030" s="1"/>
    </row>
    <row r="1031" spans="2:9" x14ac:dyDescent="0.2">
      <c r="B1031"/>
      <c r="C1031" s="2">
        <v>70</v>
      </c>
      <c r="D1031" s="5" t="s">
        <v>205</v>
      </c>
      <c r="E1031" s="13">
        <v>0</v>
      </c>
      <c r="F1031" s="13">
        <v>39000</v>
      </c>
      <c r="G1031" s="13">
        <v>39000</v>
      </c>
      <c r="H1031" s="13">
        <v>39000</v>
      </c>
      <c r="I1031" s="13">
        <v>0</v>
      </c>
    </row>
    <row r="1032" spans="2:9" ht="15" customHeight="1" x14ac:dyDescent="0.2">
      <c r="B1032"/>
      <c r="C1032" s="14">
        <f>SUBTOTAL(9,C1031:C1031)</f>
        <v>70</v>
      </c>
      <c r="D1032" s="15" t="s">
        <v>815</v>
      </c>
      <c r="E1032" s="16">
        <f>SUBTOTAL(9,E1031:E1031)</f>
        <v>0</v>
      </c>
      <c r="F1032" s="16">
        <f>SUBTOTAL(9,F1031:F1031)</f>
        <v>39000</v>
      </c>
      <c r="G1032" s="16">
        <f>SUBTOTAL(9,G1031:G1031)</f>
        <v>39000</v>
      </c>
      <c r="H1032" s="16">
        <f>SUBTOTAL(9,H1031:H1031)</f>
        <v>39000</v>
      </c>
      <c r="I1032" s="16">
        <f>SUBTOTAL(9,I1031:I1031)</f>
        <v>0</v>
      </c>
    </row>
    <row r="1033" spans="2:9" ht="15" customHeight="1" x14ac:dyDescent="0.25">
      <c r="B1033" s="10">
        <v>666</v>
      </c>
      <c r="C1033" s="11"/>
      <c r="D1033" s="5" t="s">
        <v>816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817</v>
      </c>
      <c r="E1034" s="13">
        <v>0</v>
      </c>
      <c r="F1034" s="13">
        <v>2480000</v>
      </c>
      <c r="G1034" s="13">
        <v>2480000</v>
      </c>
      <c r="H1034" s="13">
        <v>1418938.6740000001</v>
      </c>
      <c r="I1034" s="13">
        <v>1061061.3259999999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2480000</v>
      </c>
      <c r="G1035" s="16">
        <f>SUBTOTAL(9,G1034:G1034)</f>
        <v>2480000</v>
      </c>
      <c r="H1035" s="16">
        <f>SUBTOTAL(9,H1034:H1034)</f>
        <v>1418938.6740000001</v>
      </c>
      <c r="I1035" s="16">
        <f>SUBTOTAL(9,I1034:I1034)</f>
        <v>1061061.3259999999</v>
      </c>
    </row>
    <row r="1036" spans="2:9" ht="15" customHeight="1" x14ac:dyDescent="0.25">
      <c r="B1036" s="10">
        <v>667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817</v>
      </c>
      <c r="E1037" s="13">
        <v>0</v>
      </c>
      <c r="F1037" s="13">
        <v>330000</v>
      </c>
      <c r="G1037" s="13">
        <v>330000</v>
      </c>
      <c r="H1037" s="13">
        <v>184248.03099999999</v>
      </c>
      <c r="I1037" s="13">
        <v>145751.96900000001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330000</v>
      </c>
      <c r="G1038" s="16">
        <f>SUBTOTAL(9,G1037:G1037)</f>
        <v>330000</v>
      </c>
      <c r="H1038" s="16">
        <f>SUBTOTAL(9,H1037:H1037)</f>
        <v>184248.03099999999</v>
      </c>
      <c r="I1038" s="16">
        <f>SUBTOTAL(9,I1037:I1037)</f>
        <v>145751.96900000001</v>
      </c>
    </row>
    <row r="1039" spans="2:9" ht="15" customHeight="1" x14ac:dyDescent="0.2">
      <c r="C1039" s="17">
        <f>SUBTOTAL(9,C1026:C1038)</f>
        <v>351</v>
      </c>
      <c r="D1039" s="18" t="s">
        <v>821</v>
      </c>
      <c r="E1039" s="19">
        <f>SUBTOTAL(9,E1026:E1038)</f>
        <v>0</v>
      </c>
      <c r="F1039" s="19">
        <f>SUBTOTAL(9,F1026:F1038)</f>
        <v>3067000</v>
      </c>
      <c r="G1039" s="19">
        <f>SUBTOTAL(9,G1026:G1038)</f>
        <v>3067000</v>
      </c>
      <c r="H1039" s="19">
        <f>SUBTOTAL(9,H1026:H1038)</f>
        <v>1774207.8940000001</v>
      </c>
      <c r="I1039" s="19">
        <f>SUBTOTAL(9,I1026:I1038)</f>
        <v>1292792.1059999999</v>
      </c>
    </row>
    <row r="1040" spans="2:9" ht="15" customHeight="1" x14ac:dyDescent="0.2">
      <c r="C1040" s="17">
        <f>SUBTOTAL(9,C925:C1039)</f>
        <v>2122</v>
      </c>
      <c r="D1040" s="18" t="s">
        <v>822</v>
      </c>
      <c r="E1040" s="19">
        <f>SUBTOTAL(9,E925:E1039)</f>
        <v>428985</v>
      </c>
      <c r="F1040" s="19">
        <f>SUBTOTAL(9,F925:F1039)</f>
        <v>40770943</v>
      </c>
      <c r="G1040" s="19">
        <f>SUBTOTAL(9,G925:G1039)</f>
        <v>41199928</v>
      </c>
      <c r="H1040" s="19">
        <f>SUBTOTAL(9,H925:H1039)</f>
        <v>24993907.592549998</v>
      </c>
      <c r="I1040" s="19">
        <f>SUBTOTAL(9,I925:I1039)</f>
        <v>16206020.40745</v>
      </c>
    </row>
    <row r="1041" spans="2:9" x14ac:dyDescent="0.2">
      <c r="C1041" s="17"/>
      <c r="D1041" s="20"/>
      <c r="E1041" s="21"/>
      <c r="F1041" s="21"/>
      <c r="G1041" s="21"/>
      <c r="H1041" s="21"/>
      <c r="I1041" s="21"/>
    </row>
    <row r="1042" spans="2:9" ht="15" customHeight="1" x14ac:dyDescent="0.2">
      <c r="B1042" s="1"/>
      <c r="C1042" s="2"/>
      <c r="D1042" s="3" t="s">
        <v>823</v>
      </c>
      <c r="E1042" s="1"/>
      <c r="F1042" s="1"/>
      <c r="G1042" s="1"/>
      <c r="H1042" s="1"/>
      <c r="I1042" s="1"/>
    </row>
    <row r="1043" spans="2:9" ht="27" customHeight="1" x14ac:dyDescent="0.25">
      <c r="B1043" s="1"/>
      <c r="C1043" s="2"/>
      <c r="D1043" s="9" t="s">
        <v>824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700</v>
      </c>
      <c r="C1044" s="11"/>
      <c r="D1044" s="5" t="s">
        <v>825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20</v>
      </c>
      <c r="E1045" s="13">
        <v>9110</v>
      </c>
      <c r="F1045" s="13">
        <v>236061</v>
      </c>
      <c r="G1045" s="13">
        <v>245171</v>
      </c>
      <c r="H1045" s="13">
        <v>143380.36024000001</v>
      </c>
      <c r="I1045" s="13">
        <v>101790.63976000001</v>
      </c>
    </row>
    <row r="1046" spans="2:9" ht="15" customHeight="1" x14ac:dyDescent="0.2">
      <c r="B1046"/>
      <c r="C1046" s="14">
        <f>SUBTOTAL(9,C1045:C1045)</f>
        <v>1</v>
      </c>
      <c r="D1046" s="15" t="s">
        <v>826</v>
      </c>
      <c r="E1046" s="16">
        <f>SUBTOTAL(9,E1045:E1045)</f>
        <v>9110</v>
      </c>
      <c r="F1046" s="16">
        <f>SUBTOTAL(9,F1045:F1045)</f>
        <v>236061</v>
      </c>
      <c r="G1046" s="16">
        <f>SUBTOTAL(9,G1045:G1045)</f>
        <v>245171</v>
      </c>
      <c r="H1046" s="16">
        <f>SUBTOTAL(9,H1045:H1045)</f>
        <v>143380.36024000001</v>
      </c>
      <c r="I1046" s="16">
        <f>SUBTOTAL(9,I1045:I1045)</f>
        <v>101790.63976000001</v>
      </c>
    </row>
    <row r="1047" spans="2:9" ht="15" customHeight="1" x14ac:dyDescent="0.25">
      <c r="B1047" s="10">
        <v>701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56</v>
      </c>
      <c r="E1048" s="13">
        <v>26092</v>
      </c>
      <c r="F1048" s="13">
        <v>480581</v>
      </c>
      <c r="G1048" s="13">
        <v>506673</v>
      </c>
      <c r="H1048" s="13">
        <v>290931.25166000001</v>
      </c>
      <c r="I1048" s="13">
        <v>215741.74833999999</v>
      </c>
    </row>
    <row r="1049" spans="2:9" x14ac:dyDescent="0.2">
      <c r="B1049"/>
      <c r="C1049" s="2">
        <v>70</v>
      </c>
      <c r="D1049" s="5" t="s">
        <v>828</v>
      </c>
      <c r="E1049" s="13">
        <v>0</v>
      </c>
      <c r="F1049" s="13">
        <v>140526</v>
      </c>
      <c r="G1049" s="13">
        <v>140526</v>
      </c>
      <c r="H1049" s="13">
        <v>140526</v>
      </c>
      <c r="I1049" s="13">
        <v>0</v>
      </c>
    </row>
    <row r="1050" spans="2:9" x14ac:dyDescent="0.2">
      <c r="B1050"/>
      <c r="C1050" s="2">
        <v>71</v>
      </c>
      <c r="D1050" s="5" t="s">
        <v>829</v>
      </c>
      <c r="E1050" s="13">
        <v>0</v>
      </c>
      <c r="F1050" s="13">
        <v>38866</v>
      </c>
      <c r="G1050" s="13">
        <v>38866</v>
      </c>
      <c r="H1050" s="13">
        <v>38866</v>
      </c>
      <c r="I1050" s="13">
        <v>0</v>
      </c>
    </row>
    <row r="1051" spans="2:9" ht="15" customHeight="1" x14ac:dyDescent="0.2">
      <c r="B1051"/>
      <c r="C1051" s="14">
        <f>SUBTOTAL(9,C1048:C1050)</f>
        <v>162</v>
      </c>
      <c r="D1051" s="15" t="s">
        <v>830</v>
      </c>
      <c r="E1051" s="16">
        <f>SUBTOTAL(9,E1048:E1050)</f>
        <v>26092</v>
      </c>
      <c r="F1051" s="16">
        <f>SUBTOTAL(9,F1048:F1050)</f>
        <v>659973</v>
      </c>
      <c r="G1051" s="16">
        <f>SUBTOTAL(9,G1048:G1050)</f>
        <v>686065</v>
      </c>
      <c r="H1051" s="16">
        <f>SUBTOTAL(9,H1048:H1050)</f>
        <v>470323.25166000001</v>
      </c>
      <c r="I1051" s="16">
        <f>SUBTOTAL(9,I1048:I1050)</f>
        <v>215741.74833999999</v>
      </c>
    </row>
    <row r="1052" spans="2:9" ht="15" customHeight="1" x14ac:dyDescent="0.25">
      <c r="B1052" s="10">
        <v>702</v>
      </c>
      <c r="C1052" s="11"/>
      <c r="D1052" s="5" t="s">
        <v>831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271</v>
      </c>
      <c r="E1053" s="13">
        <v>0</v>
      </c>
      <c r="F1053" s="13">
        <v>24762</v>
      </c>
      <c r="G1053" s="13">
        <v>24762</v>
      </c>
      <c r="H1053" s="13">
        <v>13405.47992</v>
      </c>
      <c r="I1053" s="13">
        <v>11356.52008</v>
      </c>
    </row>
    <row r="1054" spans="2:9" x14ac:dyDescent="0.2">
      <c r="B1054"/>
      <c r="C1054" s="2">
        <v>70</v>
      </c>
      <c r="D1054" s="5" t="s">
        <v>832</v>
      </c>
      <c r="E1054" s="13">
        <v>0</v>
      </c>
      <c r="F1054" s="13">
        <v>3897</v>
      </c>
      <c r="G1054" s="13">
        <v>3897</v>
      </c>
      <c r="H1054" s="13">
        <v>3877</v>
      </c>
      <c r="I1054" s="13">
        <v>20</v>
      </c>
    </row>
    <row r="1055" spans="2:9" ht="15" customHeight="1" x14ac:dyDescent="0.2">
      <c r="B1055"/>
      <c r="C1055" s="14">
        <f>SUBTOTAL(9,C1053:C1054)</f>
        <v>91</v>
      </c>
      <c r="D1055" s="15" t="s">
        <v>833</v>
      </c>
      <c r="E1055" s="16">
        <f>SUBTOTAL(9,E1053:E1054)</f>
        <v>0</v>
      </c>
      <c r="F1055" s="16">
        <f>SUBTOTAL(9,F1053:F1054)</f>
        <v>28659</v>
      </c>
      <c r="G1055" s="16">
        <f>SUBTOTAL(9,G1053:G1054)</f>
        <v>28659</v>
      </c>
      <c r="H1055" s="16">
        <f>SUBTOTAL(9,H1053:H1054)</f>
        <v>17282.479919999998</v>
      </c>
      <c r="I1055" s="16">
        <f>SUBTOTAL(9,I1053:I1054)</f>
        <v>11376.52008</v>
      </c>
    </row>
    <row r="1056" spans="2:9" ht="15" customHeight="1" x14ac:dyDescent="0.25">
      <c r="B1056" s="10">
        <v>703</v>
      </c>
      <c r="C1056" s="11"/>
      <c r="D1056" s="5" t="s">
        <v>834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56</v>
      </c>
      <c r="E1057" s="13">
        <v>2629</v>
      </c>
      <c r="F1057" s="13">
        <v>8115</v>
      </c>
      <c r="G1057" s="13">
        <v>10744</v>
      </c>
      <c r="H1057" s="13">
        <v>3182.25659</v>
      </c>
      <c r="I1057" s="13">
        <v>7561.74341</v>
      </c>
    </row>
    <row r="1058" spans="2:9" x14ac:dyDescent="0.2">
      <c r="B1058"/>
      <c r="C1058" s="2">
        <v>71</v>
      </c>
      <c r="D1058" s="5" t="s">
        <v>835</v>
      </c>
      <c r="E1058" s="13">
        <v>0</v>
      </c>
      <c r="F1058" s="13">
        <v>43717</v>
      </c>
      <c r="G1058" s="13">
        <v>43717</v>
      </c>
      <c r="H1058" s="13">
        <v>4010.54594</v>
      </c>
      <c r="I1058" s="13">
        <v>39706.454059999996</v>
      </c>
    </row>
    <row r="1059" spans="2:9" ht="15" customHeight="1" x14ac:dyDescent="0.2">
      <c r="B1059"/>
      <c r="C1059" s="14">
        <f>SUBTOTAL(9,C1057:C1058)</f>
        <v>92</v>
      </c>
      <c r="D1059" s="15" t="s">
        <v>836</v>
      </c>
      <c r="E1059" s="16">
        <f>SUBTOTAL(9,E1057:E1058)</f>
        <v>2629</v>
      </c>
      <c r="F1059" s="16">
        <f>SUBTOTAL(9,F1057:F1058)</f>
        <v>51832</v>
      </c>
      <c r="G1059" s="16">
        <f>SUBTOTAL(9,G1057:G1058)</f>
        <v>54461</v>
      </c>
      <c r="H1059" s="16">
        <f>SUBTOTAL(9,H1057:H1058)</f>
        <v>7192.8025299999999</v>
      </c>
      <c r="I1059" s="16">
        <f>SUBTOTAL(9,I1057:I1058)</f>
        <v>47268.197469999999</v>
      </c>
    </row>
    <row r="1060" spans="2:9" ht="15" customHeight="1" x14ac:dyDescent="0.25">
      <c r="B1060" s="10">
        <v>704</v>
      </c>
      <c r="C1060" s="11"/>
      <c r="D1060" s="5" t="s">
        <v>837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38700</v>
      </c>
      <c r="G1061" s="13">
        <v>38700</v>
      </c>
      <c r="H1061" s="13">
        <v>15082.178040000001</v>
      </c>
      <c r="I1061" s="13">
        <v>23617.821960000001</v>
      </c>
    </row>
    <row r="1062" spans="2:9" x14ac:dyDescent="0.2">
      <c r="B1062"/>
      <c r="C1062" s="2">
        <v>21</v>
      </c>
      <c r="D1062" s="5" t="s">
        <v>56</v>
      </c>
      <c r="E1062" s="13">
        <v>0</v>
      </c>
      <c r="F1062" s="13">
        <v>49000</v>
      </c>
      <c r="G1062" s="13">
        <v>49000</v>
      </c>
      <c r="H1062" s="13">
        <v>24360.904559999999</v>
      </c>
      <c r="I1062" s="13">
        <v>24639.095440000001</v>
      </c>
    </row>
    <row r="1063" spans="2:9" ht="15" customHeight="1" x14ac:dyDescent="0.2">
      <c r="B1063"/>
      <c r="C1063" s="14">
        <f>SUBTOTAL(9,C1061:C1062)</f>
        <v>22</v>
      </c>
      <c r="D1063" s="15" t="s">
        <v>838</v>
      </c>
      <c r="E1063" s="16">
        <f>SUBTOTAL(9,E1061:E1062)</f>
        <v>0</v>
      </c>
      <c r="F1063" s="16">
        <f>SUBTOTAL(9,F1061:F1062)</f>
        <v>87700</v>
      </c>
      <c r="G1063" s="16">
        <f>SUBTOTAL(9,G1061:G1062)</f>
        <v>87700</v>
      </c>
      <c r="H1063" s="16">
        <f>SUBTOTAL(9,H1061:H1062)</f>
        <v>39443.082600000002</v>
      </c>
      <c r="I1063" s="16">
        <f>SUBTOTAL(9,I1061:I1062)</f>
        <v>48256.917400000006</v>
      </c>
    </row>
    <row r="1064" spans="2:9" ht="15" customHeight="1" x14ac:dyDescent="0.25">
      <c r="B1064" s="10">
        <v>709</v>
      </c>
      <c r="C1064" s="11"/>
      <c r="D1064" s="5" t="s">
        <v>839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20</v>
      </c>
      <c r="E1065" s="13">
        <v>0</v>
      </c>
      <c r="F1065" s="13">
        <v>72021</v>
      </c>
      <c r="G1065" s="13">
        <v>72021</v>
      </c>
      <c r="H1065" s="13">
        <v>41408.277929999997</v>
      </c>
      <c r="I1065" s="13">
        <v>30612.72207</v>
      </c>
    </row>
    <row r="1066" spans="2:9" ht="15" customHeight="1" x14ac:dyDescent="0.2">
      <c r="B1066"/>
      <c r="C1066" s="14">
        <f>SUBTOTAL(9,C1065:C1065)</f>
        <v>1</v>
      </c>
      <c r="D1066" s="15" t="s">
        <v>840</v>
      </c>
      <c r="E1066" s="16">
        <f>SUBTOTAL(9,E1065:E1065)</f>
        <v>0</v>
      </c>
      <c r="F1066" s="16">
        <f>SUBTOTAL(9,F1065:F1065)</f>
        <v>72021</v>
      </c>
      <c r="G1066" s="16">
        <f>SUBTOTAL(9,G1065:G1065)</f>
        <v>72021</v>
      </c>
      <c r="H1066" s="16">
        <f>SUBTOTAL(9,H1065:H1065)</f>
        <v>41408.277929999997</v>
      </c>
      <c r="I1066" s="16">
        <f>SUBTOTAL(9,I1065:I1065)</f>
        <v>30612.72207</v>
      </c>
    </row>
    <row r="1067" spans="2:9" ht="15" customHeight="1" x14ac:dyDescent="0.2">
      <c r="C1067" s="17">
        <f>SUBTOTAL(9,C1044:C1066)</f>
        <v>369</v>
      </c>
      <c r="D1067" s="18" t="s">
        <v>841</v>
      </c>
      <c r="E1067" s="19">
        <f>SUBTOTAL(9,E1044:E1066)</f>
        <v>37831</v>
      </c>
      <c r="F1067" s="19">
        <f>SUBTOTAL(9,F1044:F1066)</f>
        <v>1136246</v>
      </c>
      <c r="G1067" s="19">
        <f>SUBTOTAL(9,G1044:G1066)</f>
        <v>1174077</v>
      </c>
      <c r="H1067" s="19">
        <f>SUBTOTAL(9,H1044:H1066)</f>
        <v>719030.25488000002</v>
      </c>
      <c r="I1067" s="19">
        <f>SUBTOTAL(9,I1044:I1066)</f>
        <v>455046.74512000004</v>
      </c>
    </row>
    <row r="1068" spans="2:9" ht="27" customHeight="1" x14ac:dyDescent="0.25">
      <c r="B1068" s="1"/>
      <c r="C1068" s="2"/>
      <c r="D1068" s="9" t="s">
        <v>842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710</v>
      </c>
      <c r="C1069" s="11"/>
      <c r="D1069" s="5" t="s">
        <v>843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56</v>
      </c>
      <c r="E1070" s="13">
        <v>6545</v>
      </c>
      <c r="F1070" s="13">
        <v>348575</v>
      </c>
      <c r="G1070" s="13">
        <v>355120</v>
      </c>
      <c r="H1070" s="13">
        <v>270002.42994</v>
      </c>
      <c r="I1070" s="13">
        <v>85117.570059999998</v>
      </c>
    </row>
    <row r="1071" spans="2:9" ht="15" customHeight="1" x14ac:dyDescent="0.2">
      <c r="B1071"/>
      <c r="C1071" s="14">
        <f>SUBTOTAL(9,C1070:C1070)</f>
        <v>21</v>
      </c>
      <c r="D1071" s="15" t="s">
        <v>844</v>
      </c>
      <c r="E1071" s="16">
        <f>SUBTOTAL(9,E1070:E1070)</f>
        <v>6545</v>
      </c>
      <c r="F1071" s="16">
        <f>SUBTOTAL(9,F1070:F1070)</f>
        <v>348575</v>
      </c>
      <c r="G1071" s="16">
        <f>SUBTOTAL(9,G1070:G1070)</f>
        <v>355120</v>
      </c>
      <c r="H1071" s="16">
        <f>SUBTOTAL(9,H1070:H1070)</f>
        <v>270002.42994</v>
      </c>
      <c r="I1071" s="16">
        <f>SUBTOTAL(9,I1070:I1070)</f>
        <v>85117.570059999998</v>
      </c>
    </row>
    <row r="1072" spans="2:9" ht="15" customHeight="1" x14ac:dyDescent="0.25">
      <c r="B1072" s="10">
        <v>712</v>
      </c>
      <c r="C1072" s="11"/>
      <c r="D1072" s="5" t="s">
        <v>845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20</v>
      </c>
      <c r="E1073" s="13">
        <v>294</v>
      </c>
      <c r="F1073" s="13">
        <v>9762</v>
      </c>
      <c r="G1073" s="13">
        <v>10056</v>
      </c>
      <c r="H1073" s="13">
        <v>5573.5986499999999</v>
      </c>
      <c r="I1073" s="13">
        <v>4482.4013500000001</v>
      </c>
    </row>
    <row r="1074" spans="2:9" ht="15" customHeight="1" x14ac:dyDescent="0.2">
      <c r="B1074"/>
      <c r="C1074" s="14">
        <f>SUBTOTAL(9,C1073:C1073)</f>
        <v>1</v>
      </c>
      <c r="D1074" s="15" t="s">
        <v>846</v>
      </c>
      <c r="E1074" s="16">
        <f>SUBTOTAL(9,E1073:E1073)</f>
        <v>294</v>
      </c>
      <c r="F1074" s="16">
        <f>SUBTOTAL(9,F1073:F1073)</f>
        <v>9762</v>
      </c>
      <c r="G1074" s="16">
        <f>SUBTOTAL(9,G1073:G1073)</f>
        <v>10056</v>
      </c>
      <c r="H1074" s="16">
        <f>SUBTOTAL(9,H1073:H1073)</f>
        <v>5573.5986499999999</v>
      </c>
      <c r="I1074" s="16">
        <f>SUBTOTAL(9,I1073:I1073)</f>
        <v>4482.4013500000001</v>
      </c>
    </row>
    <row r="1075" spans="2:9" ht="15" customHeight="1" x14ac:dyDescent="0.25">
      <c r="B1075" s="10">
        <v>714</v>
      </c>
      <c r="C1075" s="11"/>
      <c r="D1075" s="5" t="s">
        <v>847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848</v>
      </c>
      <c r="E1076" s="13">
        <v>2875</v>
      </c>
      <c r="F1076" s="13">
        <v>150098</v>
      </c>
      <c r="G1076" s="13">
        <v>152973</v>
      </c>
      <c r="H1076" s="13">
        <v>58424.404150000002</v>
      </c>
      <c r="I1076" s="13">
        <v>94548.595849999998</v>
      </c>
    </row>
    <row r="1077" spans="2:9" x14ac:dyDescent="0.2">
      <c r="B1077"/>
      <c r="C1077" s="2">
        <v>60</v>
      </c>
      <c r="D1077" s="5" t="s">
        <v>849</v>
      </c>
      <c r="E1077" s="13">
        <v>2598</v>
      </c>
      <c r="F1077" s="13">
        <v>90413</v>
      </c>
      <c r="G1077" s="13">
        <v>93011</v>
      </c>
      <c r="H1077" s="13">
        <v>21110</v>
      </c>
      <c r="I1077" s="13">
        <v>71901</v>
      </c>
    </row>
    <row r="1078" spans="2:9" x14ac:dyDescent="0.2">
      <c r="B1078"/>
      <c r="C1078" s="2">
        <v>70</v>
      </c>
      <c r="D1078" s="5" t="s">
        <v>850</v>
      </c>
      <c r="E1078" s="13">
        <v>60</v>
      </c>
      <c r="F1078" s="13">
        <v>132477</v>
      </c>
      <c r="G1078" s="13">
        <v>132537</v>
      </c>
      <c r="H1078" s="13">
        <v>87403.597999999998</v>
      </c>
      <c r="I1078" s="13">
        <v>45133.402000000002</v>
      </c>
    </row>
    <row r="1079" spans="2:9" x14ac:dyDescent="0.2">
      <c r="B1079"/>
      <c r="C1079" s="2">
        <v>74</v>
      </c>
      <c r="D1079" s="5" t="s">
        <v>851</v>
      </c>
      <c r="E1079" s="13">
        <v>0</v>
      </c>
      <c r="F1079" s="13">
        <v>20568</v>
      </c>
      <c r="G1079" s="13">
        <v>20568</v>
      </c>
      <c r="H1079" s="13">
        <v>10284</v>
      </c>
      <c r="I1079" s="13">
        <v>10284</v>
      </c>
    </row>
    <row r="1080" spans="2:9" x14ac:dyDescent="0.2">
      <c r="B1080"/>
      <c r="C1080" s="2">
        <v>79</v>
      </c>
      <c r="D1080" s="5" t="s">
        <v>852</v>
      </c>
      <c r="E1080" s="13">
        <v>4601</v>
      </c>
      <c r="F1080" s="13">
        <v>49485</v>
      </c>
      <c r="G1080" s="13">
        <v>54086</v>
      </c>
      <c r="H1080" s="13">
        <v>32199.598999999998</v>
      </c>
      <c r="I1080" s="13">
        <v>21886.401000000002</v>
      </c>
    </row>
    <row r="1081" spans="2:9" ht="15" customHeight="1" x14ac:dyDescent="0.2">
      <c r="B1081"/>
      <c r="C1081" s="14">
        <f>SUBTOTAL(9,C1076:C1080)</f>
        <v>304</v>
      </c>
      <c r="D1081" s="15" t="s">
        <v>853</v>
      </c>
      <c r="E1081" s="16">
        <f>SUBTOTAL(9,E1076:E1080)</f>
        <v>10134</v>
      </c>
      <c r="F1081" s="16">
        <f>SUBTOTAL(9,F1076:F1080)</f>
        <v>443041</v>
      </c>
      <c r="G1081" s="16">
        <f>SUBTOTAL(9,G1076:G1080)</f>
        <v>453175</v>
      </c>
      <c r="H1081" s="16">
        <f>SUBTOTAL(9,H1076:H1080)</f>
        <v>209421.60115</v>
      </c>
      <c r="I1081" s="16">
        <f>SUBTOTAL(9,I1076:I1080)</f>
        <v>243753.39885</v>
      </c>
    </row>
    <row r="1082" spans="2:9" ht="15" customHeight="1" x14ac:dyDescent="0.25">
      <c r="B1082" s="10">
        <v>717</v>
      </c>
      <c r="C1082" s="11"/>
      <c r="D1082" s="5" t="s">
        <v>854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56</v>
      </c>
      <c r="E1083" s="13">
        <v>459</v>
      </c>
      <c r="F1083" s="13">
        <v>11836</v>
      </c>
      <c r="G1083" s="13">
        <v>12295</v>
      </c>
      <c r="H1083" s="13">
        <v>8592.2498500000002</v>
      </c>
      <c r="I1083" s="13">
        <v>3702.7501499999998</v>
      </c>
    </row>
    <row r="1084" spans="2:9" x14ac:dyDescent="0.2">
      <c r="B1084"/>
      <c r="C1084" s="2">
        <v>70</v>
      </c>
      <c r="D1084" s="5" t="s">
        <v>205</v>
      </c>
      <c r="E1084" s="13">
        <v>0</v>
      </c>
      <c r="F1084" s="13">
        <v>58451</v>
      </c>
      <c r="G1084" s="13">
        <v>58451</v>
      </c>
      <c r="H1084" s="13">
        <v>42852.834999999999</v>
      </c>
      <c r="I1084" s="13">
        <v>15598.165000000001</v>
      </c>
    </row>
    <row r="1085" spans="2:9" ht="15" customHeight="1" x14ac:dyDescent="0.2">
      <c r="B1085"/>
      <c r="C1085" s="14">
        <f>SUBTOTAL(9,C1083:C1084)</f>
        <v>91</v>
      </c>
      <c r="D1085" s="15" t="s">
        <v>855</v>
      </c>
      <c r="E1085" s="16">
        <f>SUBTOTAL(9,E1083:E1084)</f>
        <v>459</v>
      </c>
      <c r="F1085" s="16">
        <f>SUBTOTAL(9,F1083:F1084)</f>
        <v>70287</v>
      </c>
      <c r="G1085" s="16">
        <f>SUBTOTAL(9,G1083:G1084)</f>
        <v>70746</v>
      </c>
      <c r="H1085" s="16">
        <f>SUBTOTAL(9,H1083:H1084)</f>
        <v>51445.084849999999</v>
      </c>
      <c r="I1085" s="16">
        <f>SUBTOTAL(9,I1083:I1084)</f>
        <v>19300.915150000001</v>
      </c>
    </row>
    <row r="1086" spans="2:9" ht="15" customHeight="1" x14ac:dyDescent="0.2">
      <c r="C1086" s="17">
        <f>SUBTOTAL(9,C1069:C1085)</f>
        <v>417</v>
      </c>
      <c r="D1086" s="18" t="s">
        <v>856</v>
      </c>
      <c r="E1086" s="19">
        <f>SUBTOTAL(9,E1069:E1085)</f>
        <v>17432</v>
      </c>
      <c r="F1086" s="19">
        <f>SUBTOTAL(9,F1069:F1085)</f>
        <v>871665</v>
      </c>
      <c r="G1086" s="19">
        <f>SUBTOTAL(9,G1069:G1085)</f>
        <v>889097</v>
      </c>
      <c r="H1086" s="19">
        <f>SUBTOTAL(9,H1069:H1085)</f>
        <v>536442.71458999999</v>
      </c>
      <c r="I1086" s="19">
        <f>SUBTOTAL(9,I1069:I1085)</f>
        <v>352654.28540999995</v>
      </c>
    </row>
    <row r="1087" spans="2:9" ht="27" customHeight="1" x14ac:dyDescent="0.25">
      <c r="B1087" s="1"/>
      <c r="C1087" s="2"/>
      <c r="D1087" s="9" t="s">
        <v>857</v>
      </c>
      <c r="E1087" s="1"/>
      <c r="F1087" s="1"/>
      <c r="G1087" s="1"/>
      <c r="H1087" s="1"/>
      <c r="I1087" s="1"/>
    </row>
    <row r="1088" spans="2:9" ht="15" customHeight="1" x14ac:dyDescent="0.25">
      <c r="B1088" s="10">
        <v>732</v>
      </c>
      <c r="C1088" s="11"/>
      <c r="D1088" s="5" t="s">
        <v>858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56</v>
      </c>
      <c r="E1089" s="13">
        <v>11548</v>
      </c>
      <c r="F1089" s="13">
        <v>59710</v>
      </c>
      <c r="G1089" s="13">
        <v>71258</v>
      </c>
      <c r="H1089" s="13">
        <v>15390.97344</v>
      </c>
      <c r="I1089" s="13">
        <v>55867.026559999998</v>
      </c>
    </row>
    <row r="1090" spans="2:9" x14ac:dyDescent="0.2">
      <c r="B1090"/>
      <c r="C1090" s="2">
        <v>70</v>
      </c>
      <c r="D1090" s="5" t="s">
        <v>859</v>
      </c>
      <c r="E1090" s="13">
        <v>0</v>
      </c>
      <c r="F1090" s="13">
        <v>844059</v>
      </c>
      <c r="G1090" s="13">
        <v>844059</v>
      </c>
      <c r="H1090" s="13">
        <v>843059</v>
      </c>
      <c r="I1090" s="13">
        <v>1000</v>
      </c>
    </row>
    <row r="1091" spans="2:9" x14ac:dyDescent="0.2">
      <c r="B1091"/>
      <c r="C1091" s="2">
        <v>71</v>
      </c>
      <c r="D1091" s="5" t="s">
        <v>860</v>
      </c>
      <c r="E1091" s="13">
        <v>0</v>
      </c>
      <c r="F1091" s="13">
        <v>552116</v>
      </c>
      <c r="G1091" s="13">
        <v>552116</v>
      </c>
      <c r="H1091" s="13">
        <v>552116</v>
      </c>
      <c r="I1091" s="13">
        <v>0</v>
      </c>
    </row>
    <row r="1092" spans="2:9" x14ac:dyDescent="0.2">
      <c r="B1092"/>
      <c r="C1092" s="2">
        <v>72</v>
      </c>
      <c r="D1092" s="5" t="s">
        <v>861</v>
      </c>
      <c r="E1092" s="13">
        <v>0</v>
      </c>
      <c r="F1092" s="13">
        <v>54218938</v>
      </c>
      <c r="G1092" s="13">
        <v>54218938</v>
      </c>
      <c r="H1092" s="13">
        <v>31964196</v>
      </c>
      <c r="I1092" s="13">
        <v>22254742</v>
      </c>
    </row>
    <row r="1093" spans="2:9" x14ac:dyDescent="0.2">
      <c r="B1093"/>
      <c r="C1093" s="2">
        <v>73</v>
      </c>
      <c r="D1093" s="5" t="s">
        <v>862</v>
      </c>
      <c r="E1093" s="13">
        <v>0</v>
      </c>
      <c r="F1093" s="13">
        <v>19008421</v>
      </c>
      <c r="G1093" s="13">
        <v>19008421</v>
      </c>
      <c r="H1093" s="13">
        <v>11222726</v>
      </c>
      <c r="I1093" s="13">
        <v>7785695</v>
      </c>
    </row>
    <row r="1094" spans="2:9" x14ac:dyDescent="0.2">
      <c r="B1094"/>
      <c r="C1094" s="2">
        <v>74</v>
      </c>
      <c r="D1094" s="5" t="s">
        <v>863</v>
      </c>
      <c r="E1094" s="13">
        <v>0</v>
      </c>
      <c r="F1094" s="13">
        <v>14442445</v>
      </c>
      <c r="G1094" s="13">
        <v>14442445</v>
      </c>
      <c r="H1094" s="13">
        <v>8503026.25</v>
      </c>
      <c r="I1094" s="13">
        <v>5939418.75</v>
      </c>
    </row>
    <row r="1095" spans="2:9" x14ac:dyDescent="0.2">
      <c r="B1095"/>
      <c r="C1095" s="2">
        <v>75</v>
      </c>
      <c r="D1095" s="5" t="s">
        <v>864</v>
      </c>
      <c r="E1095" s="13">
        <v>0</v>
      </c>
      <c r="F1095" s="13">
        <v>12880632</v>
      </c>
      <c r="G1095" s="13">
        <v>12880632</v>
      </c>
      <c r="H1095" s="13">
        <v>7582164</v>
      </c>
      <c r="I1095" s="13">
        <v>5298468</v>
      </c>
    </row>
    <row r="1096" spans="2:9" x14ac:dyDescent="0.2">
      <c r="B1096"/>
      <c r="C1096" s="2">
        <v>76</v>
      </c>
      <c r="D1096" s="5" t="s">
        <v>865</v>
      </c>
      <c r="E1096" s="13">
        <v>0</v>
      </c>
      <c r="F1096" s="13">
        <v>37846228</v>
      </c>
      <c r="G1096" s="13">
        <v>37846228</v>
      </c>
      <c r="H1096" s="13">
        <v>22075499.25</v>
      </c>
      <c r="I1096" s="13">
        <v>15770728.75</v>
      </c>
    </row>
    <row r="1097" spans="2:9" x14ac:dyDescent="0.2">
      <c r="B1097"/>
      <c r="C1097" s="2">
        <v>77</v>
      </c>
      <c r="D1097" s="5" t="s">
        <v>866</v>
      </c>
      <c r="E1097" s="13">
        <v>0</v>
      </c>
      <c r="F1097" s="13">
        <v>3007612</v>
      </c>
      <c r="G1097" s="13">
        <v>3007612</v>
      </c>
      <c r="H1097" s="13">
        <v>1782308.99517</v>
      </c>
      <c r="I1097" s="13">
        <v>1225303.00483</v>
      </c>
    </row>
    <row r="1098" spans="2:9" x14ac:dyDescent="0.2">
      <c r="B1098"/>
      <c r="C1098" s="2">
        <v>78</v>
      </c>
      <c r="D1098" s="5" t="s">
        <v>867</v>
      </c>
      <c r="E1098" s="13">
        <v>0</v>
      </c>
      <c r="F1098" s="13">
        <v>1216053</v>
      </c>
      <c r="G1098" s="13">
        <v>1216053</v>
      </c>
      <c r="H1098" s="13">
        <v>709324</v>
      </c>
      <c r="I1098" s="13">
        <v>506729</v>
      </c>
    </row>
    <row r="1099" spans="2:9" x14ac:dyDescent="0.2">
      <c r="B1099"/>
      <c r="C1099" s="2">
        <v>80</v>
      </c>
      <c r="D1099" s="5" t="s">
        <v>868</v>
      </c>
      <c r="E1099" s="13">
        <v>0</v>
      </c>
      <c r="F1099" s="13">
        <v>7030632</v>
      </c>
      <c r="G1099" s="13">
        <v>7030632</v>
      </c>
      <c r="H1099" s="13">
        <v>3645475.5350000001</v>
      </c>
      <c r="I1099" s="13">
        <v>3385156.4649999999</v>
      </c>
    </row>
    <row r="1100" spans="2:9" x14ac:dyDescent="0.2">
      <c r="B1100"/>
      <c r="C1100" s="2">
        <v>81</v>
      </c>
      <c r="D1100" s="5" t="s">
        <v>869</v>
      </c>
      <c r="E1100" s="13">
        <v>0</v>
      </c>
      <c r="F1100" s="13">
        <v>96723</v>
      </c>
      <c r="G1100" s="13">
        <v>96723</v>
      </c>
      <c r="H1100" s="13">
        <v>0</v>
      </c>
      <c r="I1100" s="13">
        <v>96723</v>
      </c>
    </row>
    <row r="1101" spans="2:9" x14ac:dyDescent="0.2">
      <c r="B1101"/>
      <c r="C1101" s="2">
        <v>82</v>
      </c>
      <c r="D1101" s="5" t="s">
        <v>870</v>
      </c>
      <c r="E1101" s="13">
        <v>123000</v>
      </c>
      <c r="F1101" s="13">
        <v>5212381</v>
      </c>
      <c r="G1101" s="13">
        <v>5335381</v>
      </c>
      <c r="H1101" s="13">
        <v>5335381</v>
      </c>
      <c r="I1101" s="13">
        <v>0</v>
      </c>
    </row>
    <row r="1102" spans="2:9" x14ac:dyDescent="0.2">
      <c r="B1102"/>
      <c r="C1102" s="2">
        <v>83</v>
      </c>
      <c r="D1102" s="5" t="s">
        <v>871</v>
      </c>
      <c r="E1102" s="13">
        <v>0</v>
      </c>
      <c r="F1102" s="13">
        <v>81000</v>
      </c>
      <c r="G1102" s="13">
        <v>81000</v>
      </c>
      <c r="H1102" s="13">
        <v>7307.1765999999998</v>
      </c>
      <c r="I1102" s="13">
        <v>73692.823399999994</v>
      </c>
    </row>
    <row r="1103" spans="2:9" x14ac:dyDescent="0.2">
      <c r="B1103"/>
      <c r="C1103" s="2">
        <v>86</v>
      </c>
      <c r="D1103" s="5" t="s">
        <v>872</v>
      </c>
      <c r="E1103" s="13">
        <v>0</v>
      </c>
      <c r="F1103" s="13">
        <v>2159000</v>
      </c>
      <c r="G1103" s="13">
        <v>2159000</v>
      </c>
      <c r="H1103" s="13">
        <v>2159000</v>
      </c>
      <c r="I1103" s="13">
        <v>0</v>
      </c>
    </row>
    <row r="1104" spans="2:9" ht="15" customHeight="1" x14ac:dyDescent="0.2">
      <c r="B1104"/>
      <c r="C1104" s="14">
        <f>SUBTOTAL(9,C1089:C1103)</f>
        <v>1099</v>
      </c>
      <c r="D1104" s="15" t="s">
        <v>873</v>
      </c>
      <c r="E1104" s="16">
        <f>SUBTOTAL(9,E1089:E1103)</f>
        <v>134548</v>
      </c>
      <c r="F1104" s="16">
        <f>SUBTOTAL(9,F1089:F1103)</f>
        <v>158655950</v>
      </c>
      <c r="G1104" s="16">
        <f>SUBTOTAL(9,G1089:G1103)</f>
        <v>158790498</v>
      </c>
      <c r="H1104" s="16">
        <f>SUBTOTAL(9,H1089:H1103)</f>
        <v>96396974.180209979</v>
      </c>
      <c r="I1104" s="16">
        <f>SUBTOTAL(9,I1089:I1103)</f>
        <v>62393523.819789998</v>
      </c>
    </row>
    <row r="1105" spans="2:9" ht="15" customHeight="1" x14ac:dyDescent="0.25">
      <c r="B1105" s="10">
        <v>733</v>
      </c>
      <c r="C1105" s="11"/>
      <c r="D1105" s="5" t="s">
        <v>874</v>
      </c>
      <c r="E1105" s="12"/>
      <c r="F1105" s="1"/>
      <c r="H1105" s="1"/>
      <c r="I1105" s="1"/>
    </row>
    <row r="1106" spans="2:9" x14ac:dyDescent="0.2">
      <c r="B1106"/>
      <c r="C1106" s="2">
        <v>21</v>
      </c>
      <c r="D1106" s="5" t="s">
        <v>875</v>
      </c>
      <c r="E1106" s="13">
        <v>0</v>
      </c>
      <c r="F1106" s="13">
        <v>16842</v>
      </c>
      <c r="G1106" s="13">
        <v>16842</v>
      </c>
      <c r="H1106" s="13">
        <v>11970.85449</v>
      </c>
      <c r="I1106" s="13">
        <v>4871.1455100000003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134454</v>
      </c>
      <c r="G1107" s="13">
        <v>134454</v>
      </c>
      <c r="H1107" s="13">
        <v>134454</v>
      </c>
      <c r="I1107" s="13">
        <v>0</v>
      </c>
    </row>
    <row r="1108" spans="2:9" x14ac:dyDescent="0.2">
      <c r="B1108"/>
      <c r="C1108" s="2">
        <v>72</v>
      </c>
      <c r="D1108" s="5" t="s">
        <v>877</v>
      </c>
      <c r="E1108" s="13">
        <v>0</v>
      </c>
      <c r="F1108" s="13">
        <v>1245</v>
      </c>
      <c r="G1108" s="13">
        <v>1245</v>
      </c>
      <c r="H1108" s="13">
        <v>1100.4000000000001</v>
      </c>
      <c r="I1108" s="13">
        <v>144.6</v>
      </c>
    </row>
    <row r="1109" spans="2:9" x14ac:dyDescent="0.2">
      <c r="B1109"/>
      <c r="C1109" s="2">
        <v>79</v>
      </c>
      <c r="D1109" s="5" t="s">
        <v>878</v>
      </c>
      <c r="E1109" s="13">
        <v>0</v>
      </c>
      <c r="F1109" s="13">
        <v>6341</v>
      </c>
      <c r="G1109" s="13">
        <v>6341</v>
      </c>
      <c r="H1109" s="13">
        <v>1000</v>
      </c>
      <c r="I1109" s="13">
        <v>5341</v>
      </c>
    </row>
    <row r="1110" spans="2:9" ht="15" customHeight="1" x14ac:dyDescent="0.2">
      <c r="B1110"/>
      <c r="C1110" s="14">
        <f>SUBTOTAL(9,C1106:C1109)</f>
        <v>242</v>
      </c>
      <c r="D1110" s="15" t="s">
        <v>879</v>
      </c>
      <c r="E1110" s="16">
        <f>SUBTOTAL(9,E1106:E1109)</f>
        <v>0</v>
      </c>
      <c r="F1110" s="16">
        <f>SUBTOTAL(9,F1106:F1109)</f>
        <v>158882</v>
      </c>
      <c r="G1110" s="16">
        <f>SUBTOTAL(9,G1106:G1109)</f>
        <v>158882</v>
      </c>
      <c r="H1110" s="16">
        <f>SUBTOTAL(9,H1106:H1109)</f>
        <v>148525.25448999999</v>
      </c>
      <c r="I1110" s="16">
        <f>SUBTOTAL(9,I1106:I1109)</f>
        <v>10356.745510000001</v>
      </c>
    </row>
    <row r="1111" spans="2:9" ht="15" customHeight="1" x14ac:dyDescent="0.25">
      <c r="B1111" s="10">
        <v>734</v>
      </c>
      <c r="C1111" s="11"/>
      <c r="D1111" s="5" t="s">
        <v>880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0</v>
      </c>
      <c r="F1112" s="13">
        <v>71349</v>
      </c>
      <c r="G1112" s="13">
        <v>71349</v>
      </c>
      <c r="H1112" s="13">
        <v>36576.14071</v>
      </c>
      <c r="I1112" s="13">
        <v>34772.85929</v>
      </c>
    </row>
    <row r="1113" spans="2:9" x14ac:dyDescent="0.2">
      <c r="B1113"/>
      <c r="C1113" s="2">
        <v>21</v>
      </c>
      <c r="D1113" s="5" t="s">
        <v>25</v>
      </c>
      <c r="E1113" s="13">
        <v>844</v>
      </c>
      <c r="F1113" s="13">
        <v>35993</v>
      </c>
      <c r="G1113" s="13">
        <v>36837</v>
      </c>
      <c r="H1113" s="13">
        <v>11914.181920000001</v>
      </c>
      <c r="I1113" s="13">
        <v>24922.818080000001</v>
      </c>
    </row>
    <row r="1114" spans="2:9" x14ac:dyDescent="0.2">
      <c r="B1114"/>
      <c r="C1114" s="2">
        <v>70</v>
      </c>
      <c r="D1114" s="5" t="s">
        <v>881</v>
      </c>
      <c r="E1114" s="13">
        <v>0</v>
      </c>
      <c r="F1114" s="13">
        <v>2784</v>
      </c>
      <c r="G1114" s="13">
        <v>2784</v>
      </c>
      <c r="H1114" s="13">
        <v>1099.5699099999999</v>
      </c>
      <c r="I1114" s="13">
        <v>1684.4300900000001</v>
      </c>
    </row>
    <row r="1115" spans="2:9" x14ac:dyDescent="0.2">
      <c r="B1115"/>
      <c r="C1115" s="2">
        <v>71</v>
      </c>
      <c r="D1115" s="5" t="s">
        <v>882</v>
      </c>
      <c r="E1115" s="13">
        <v>0</v>
      </c>
      <c r="F1115" s="13">
        <v>85612</v>
      </c>
      <c r="G1115" s="13">
        <v>85612</v>
      </c>
      <c r="H1115" s="13">
        <v>53752</v>
      </c>
      <c r="I1115" s="13">
        <v>31860</v>
      </c>
    </row>
    <row r="1116" spans="2:9" x14ac:dyDescent="0.2">
      <c r="B1116"/>
      <c r="C1116" s="2">
        <v>72</v>
      </c>
      <c r="D1116" s="5" t="s">
        <v>883</v>
      </c>
      <c r="E1116" s="13">
        <v>0</v>
      </c>
      <c r="F1116" s="13">
        <v>13141</v>
      </c>
      <c r="G1116" s="13">
        <v>13141</v>
      </c>
      <c r="H1116" s="13">
        <v>10358.992</v>
      </c>
      <c r="I1116" s="13">
        <v>2782.0079999999998</v>
      </c>
    </row>
    <row r="1117" spans="2:9" ht="15" customHeight="1" x14ac:dyDescent="0.2">
      <c r="B1117"/>
      <c r="C1117" s="14">
        <f>SUBTOTAL(9,C1112:C1116)</f>
        <v>235</v>
      </c>
      <c r="D1117" s="15" t="s">
        <v>884</v>
      </c>
      <c r="E1117" s="16">
        <f>SUBTOTAL(9,E1112:E1116)</f>
        <v>844</v>
      </c>
      <c r="F1117" s="16">
        <f>SUBTOTAL(9,F1112:F1116)</f>
        <v>208879</v>
      </c>
      <c r="G1117" s="16">
        <f>SUBTOTAL(9,G1112:G1116)</f>
        <v>209723</v>
      </c>
      <c r="H1117" s="16">
        <f>SUBTOTAL(9,H1112:H1116)</f>
        <v>113700.88454</v>
      </c>
      <c r="I1117" s="16">
        <f>SUBTOTAL(9,I1112:I1116)</f>
        <v>96022.115460000001</v>
      </c>
    </row>
    <row r="1118" spans="2:9" ht="15" customHeight="1" x14ac:dyDescent="0.25">
      <c r="B1118" s="10">
        <v>737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70</v>
      </c>
      <c r="D1119" s="5" t="s">
        <v>817</v>
      </c>
      <c r="E1119" s="13">
        <v>0</v>
      </c>
      <c r="F1119" s="13">
        <v>48000</v>
      </c>
      <c r="G1119" s="13">
        <v>48000</v>
      </c>
      <c r="H1119" s="13">
        <v>0</v>
      </c>
      <c r="I1119" s="13">
        <v>48000</v>
      </c>
    </row>
    <row r="1120" spans="2:9" ht="15" customHeight="1" x14ac:dyDescent="0.2">
      <c r="B1120"/>
      <c r="C1120" s="14">
        <f>SUBTOTAL(9,C1119:C1119)</f>
        <v>70</v>
      </c>
      <c r="D1120" s="15" t="s">
        <v>886</v>
      </c>
      <c r="E1120" s="16">
        <f>SUBTOTAL(9,E1119:E1119)</f>
        <v>0</v>
      </c>
      <c r="F1120" s="16">
        <f>SUBTOTAL(9,F1119:F1119)</f>
        <v>48000</v>
      </c>
      <c r="G1120" s="16">
        <f>SUBTOTAL(9,G1119:G1119)</f>
        <v>48000</v>
      </c>
      <c r="H1120" s="16">
        <f>SUBTOTAL(9,H1119:H1119)</f>
        <v>0</v>
      </c>
      <c r="I1120" s="16">
        <f>SUBTOTAL(9,I1119:I1119)</f>
        <v>48000</v>
      </c>
    </row>
    <row r="1121" spans="2:9" ht="15" customHeight="1" x14ac:dyDescent="0.2">
      <c r="C1121" s="17">
        <f>SUBTOTAL(9,C1088:C1120)</f>
        <v>1646</v>
      </c>
      <c r="D1121" s="18" t="s">
        <v>887</v>
      </c>
      <c r="E1121" s="19">
        <f>SUBTOTAL(9,E1088:E1120)</f>
        <v>135392</v>
      </c>
      <c r="F1121" s="19">
        <f>SUBTOTAL(9,F1088:F1120)</f>
        <v>159071711</v>
      </c>
      <c r="G1121" s="19">
        <f>SUBTOTAL(9,G1088:G1120)</f>
        <v>159207103</v>
      </c>
      <c r="H1121" s="19">
        <f>SUBTOTAL(9,H1088:H1120)</f>
        <v>96659200.319239989</v>
      </c>
      <c r="I1121" s="19">
        <f>SUBTOTAL(9,I1088:I1120)</f>
        <v>62547902.680760004</v>
      </c>
    </row>
    <row r="1122" spans="2:9" ht="27" customHeight="1" x14ac:dyDescent="0.25">
      <c r="B1122" s="1"/>
      <c r="C1122" s="2"/>
      <c r="D1122" s="9" t="s">
        <v>888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740</v>
      </c>
      <c r="C1123" s="11"/>
      <c r="D1123" s="5" t="s">
        <v>889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0</v>
      </c>
      <c r="F1124" s="13">
        <v>1218418</v>
      </c>
      <c r="G1124" s="13">
        <v>1218418</v>
      </c>
      <c r="H1124" s="13">
        <v>719684.06799999997</v>
      </c>
      <c r="I1124" s="13">
        <v>498733.93199999997</v>
      </c>
    </row>
    <row r="1125" spans="2:9" x14ac:dyDescent="0.2">
      <c r="B1125"/>
      <c r="C1125" s="2">
        <v>21</v>
      </c>
      <c r="D1125" s="5" t="s">
        <v>56</v>
      </c>
      <c r="E1125" s="13">
        <v>0</v>
      </c>
      <c r="F1125" s="13">
        <v>35421</v>
      </c>
      <c r="G1125" s="13">
        <v>35421</v>
      </c>
      <c r="H1125" s="13">
        <v>5795.0107900000003</v>
      </c>
      <c r="I1125" s="13">
        <v>29625.98921</v>
      </c>
    </row>
    <row r="1126" spans="2:9" x14ac:dyDescent="0.2">
      <c r="B1126"/>
      <c r="C1126" s="2">
        <v>60</v>
      </c>
      <c r="D1126" s="5" t="s">
        <v>890</v>
      </c>
      <c r="E1126" s="13">
        <v>0</v>
      </c>
      <c r="F1126" s="13">
        <v>81908</v>
      </c>
      <c r="G1126" s="13">
        <v>81908</v>
      </c>
      <c r="H1126" s="13">
        <v>88104.784400000004</v>
      </c>
      <c r="I1126" s="13">
        <v>-6196.7843999999996</v>
      </c>
    </row>
    <row r="1127" spans="2:9" x14ac:dyDescent="0.2">
      <c r="B1127"/>
      <c r="C1127" s="2">
        <v>70</v>
      </c>
      <c r="D1127" s="5" t="s">
        <v>891</v>
      </c>
      <c r="E1127" s="13">
        <v>0</v>
      </c>
      <c r="F1127" s="13">
        <v>50305</v>
      </c>
      <c r="G1127" s="13">
        <v>50305</v>
      </c>
      <c r="H1127" s="13">
        <v>34014.766000000003</v>
      </c>
      <c r="I1127" s="13">
        <v>16290.234</v>
      </c>
    </row>
    <row r="1128" spans="2:9" x14ac:dyDescent="0.2">
      <c r="B1128"/>
      <c r="C1128" s="2">
        <v>71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-58260.674959999997</v>
      </c>
      <c r="I1128" s="13">
        <v>58260.674959999997</v>
      </c>
    </row>
    <row r="1129" spans="2:9" x14ac:dyDescent="0.2">
      <c r="B1129"/>
      <c r="C1129" s="2">
        <v>72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2312.2849999999999</v>
      </c>
      <c r="I1129" s="13">
        <v>-2312.2849999999999</v>
      </c>
    </row>
    <row r="1130" spans="2:9" ht="15" customHeight="1" x14ac:dyDescent="0.2">
      <c r="B1130"/>
      <c r="C1130" s="14">
        <f>SUBTOTAL(9,C1124:C1129)</f>
        <v>295</v>
      </c>
      <c r="D1130" s="15" t="s">
        <v>894</v>
      </c>
      <c r="E1130" s="16">
        <f>SUBTOTAL(9,E1124:E1129)</f>
        <v>0</v>
      </c>
      <c r="F1130" s="16">
        <f>SUBTOTAL(9,F1124:F1129)</f>
        <v>1386052</v>
      </c>
      <c r="G1130" s="16">
        <f>SUBTOTAL(9,G1124:G1129)</f>
        <v>1386052</v>
      </c>
      <c r="H1130" s="16">
        <f>SUBTOTAL(9,H1124:H1129)</f>
        <v>791650.23923000006</v>
      </c>
      <c r="I1130" s="16">
        <f>SUBTOTAL(9,I1124:I1129)</f>
        <v>594401.76076999994</v>
      </c>
    </row>
    <row r="1131" spans="2:9" ht="15" customHeight="1" x14ac:dyDescent="0.25">
      <c r="B1131" s="10">
        <v>741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20</v>
      </c>
      <c r="E1132" s="13">
        <v>123</v>
      </c>
      <c r="F1132" s="13">
        <v>205664</v>
      </c>
      <c r="G1132" s="13">
        <v>205787</v>
      </c>
      <c r="H1132" s="13">
        <v>129228.50968</v>
      </c>
      <c r="I1132" s="13">
        <v>76558.490319999997</v>
      </c>
    </row>
    <row r="1133" spans="2:9" x14ac:dyDescent="0.2">
      <c r="B1133"/>
      <c r="C1133" s="2">
        <v>70</v>
      </c>
      <c r="D1133" s="5" t="s">
        <v>896</v>
      </c>
      <c r="E1133" s="13">
        <v>0</v>
      </c>
      <c r="F1133" s="13">
        <v>39327</v>
      </c>
      <c r="G1133" s="13">
        <v>39327</v>
      </c>
      <c r="H1133" s="13">
        <v>20652.855749999999</v>
      </c>
      <c r="I1133" s="13">
        <v>18674.144250000001</v>
      </c>
    </row>
    <row r="1134" spans="2:9" x14ac:dyDescent="0.2">
      <c r="B1134"/>
      <c r="C1134" s="2">
        <v>71</v>
      </c>
      <c r="D1134" s="5" t="s">
        <v>897</v>
      </c>
      <c r="E1134" s="13">
        <v>0</v>
      </c>
      <c r="F1134" s="13">
        <v>10304</v>
      </c>
      <c r="G1134" s="13">
        <v>10304</v>
      </c>
      <c r="H1134" s="13">
        <v>39042.686999999998</v>
      </c>
      <c r="I1134" s="13">
        <v>-28738.687000000002</v>
      </c>
    </row>
    <row r="1135" spans="2:9" ht="15" customHeight="1" x14ac:dyDescent="0.2">
      <c r="B1135"/>
      <c r="C1135" s="14">
        <f>SUBTOTAL(9,C1132:C1134)</f>
        <v>142</v>
      </c>
      <c r="D1135" s="15" t="s">
        <v>898</v>
      </c>
      <c r="E1135" s="16">
        <f>SUBTOTAL(9,E1132:E1134)</f>
        <v>123</v>
      </c>
      <c r="F1135" s="16">
        <f>SUBTOTAL(9,F1132:F1134)</f>
        <v>255295</v>
      </c>
      <c r="G1135" s="16">
        <f>SUBTOTAL(9,G1132:G1134)</f>
        <v>255418</v>
      </c>
      <c r="H1135" s="16">
        <f>SUBTOTAL(9,H1132:H1134)</f>
        <v>188924.05243000001</v>
      </c>
      <c r="I1135" s="16">
        <f>SUBTOTAL(9,I1132:I1134)</f>
        <v>66493.947569999989</v>
      </c>
    </row>
    <row r="1136" spans="2:9" ht="15" customHeight="1" x14ac:dyDescent="0.25">
      <c r="B1136" s="10">
        <v>742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146594</v>
      </c>
      <c r="G1137" s="13">
        <v>146594</v>
      </c>
      <c r="H1137" s="13">
        <v>85317.618770000001</v>
      </c>
      <c r="I1137" s="13">
        <v>61276.381229999999</v>
      </c>
    </row>
    <row r="1138" spans="2:9" x14ac:dyDescent="0.2">
      <c r="B1138"/>
      <c r="C1138" s="2">
        <v>21</v>
      </c>
      <c r="D1138" s="5" t="s">
        <v>56</v>
      </c>
      <c r="E1138" s="13">
        <v>0</v>
      </c>
      <c r="F1138" s="13">
        <v>15837</v>
      </c>
      <c r="G1138" s="13">
        <v>15837</v>
      </c>
      <c r="H1138" s="13">
        <v>15265.12407</v>
      </c>
      <c r="I1138" s="13">
        <v>571.87593000000004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0</v>
      </c>
      <c r="F1139" s="16">
        <f>SUBTOTAL(9,F1137:F1138)</f>
        <v>162431</v>
      </c>
      <c r="G1139" s="16">
        <f>SUBTOTAL(9,G1137:G1138)</f>
        <v>162431</v>
      </c>
      <c r="H1139" s="16">
        <f>SUBTOTAL(9,H1137:H1138)</f>
        <v>100582.74284000001</v>
      </c>
      <c r="I1139" s="16">
        <f>SUBTOTAL(9,I1137:I1138)</f>
        <v>61848.257160000001</v>
      </c>
    </row>
    <row r="1140" spans="2:9" ht="15" customHeight="1" x14ac:dyDescent="0.25">
      <c r="B1140" s="10">
        <v>744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236594</v>
      </c>
      <c r="G1141" s="13">
        <v>236594</v>
      </c>
      <c r="H1141" s="13">
        <v>139136.77598000001</v>
      </c>
      <c r="I1141" s="13">
        <v>97457.224019999994</v>
      </c>
    </row>
    <row r="1142" spans="2:9" x14ac:dyDescent="0.2">
      <c r="B1142"/>
      <c r="C1142" s="2">
        <v>21</v>
      </c>
      <c r="D1142" s="5" t="s">
        <v>56</v>
      </c>
      <c r="E1142" s="13">
        <v>9172</v>
      </c>
      <c r="F1142" s="13">
        <v>170992</v>
      </c>
      <c r="G1142" s="13">
        <v>180164</v>
      </c>
      <c r="H1142" s="13">
        <v>57696.25217</v>
      </c>
      <c r="I1142" s="13">
        <v>122467.74782999999</v>
      </c>
    </row>
    <row r="1143" spans="2:9" ht="15" customHeight="1" x14ac:dyDescent="0.2">
      <c r="B1143"/>
      <c r="C1143" s="14">
        <f>SUBTOTAL(9,C1141:C1142)</f>
        <v>22</v>
      </c>
      <c r="D1143" s="15" t="s">
        <v>902</v>
      </c>
      <c r="E1143" s="16">
        <f>SUBTOTAL(9,E1141:E1142)</f>
        <v>9172</v>
      </c>
      <c r="F1143" s="16">
        <f>SUBTOTAL(9,F1141:F1142)</f>
        <v>407586</v>
      </c>
      <c r="G1143" s="16">
        <f>SUBTOTAL(9,G1141:G1142)</f>
        <v>416758</v>
      </c>
      <c r="H1143" s="16">
        <f>SUBTOTAL(9,H1141:H1142)</f>
        <v>196833.02815</v>
      </c>
      <c r="I1143" s="16">
        <f>SUBTOTAL(9,I1141:I1142)</f>
        <v>219924.97184999997</v>
      </c>
    </row>
    <row r="1144" spans="2:9" ht="15" customHeight="1" x14ac:dyDescent="0.25">
      <c r="B1144" s="10">
        <v>745</v>
      </c>
      <c r="C1144" s="11"/>
      <c r="D1144" s="5" t="s">
        <v>903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9572</v>
      </c>
      <c r="F1145" s="13">
        <v>1045431</v>
      </c>
      <c r="G1145" s="13">
        <v>1055003</v>
      </c>
      <c r="H1145" s="13">
        <v>633115.91677999997</v>
      </c>
      <c r="I1145" s="13">
        <v>421887.08321999997</v>
      </c>
    </row>
    <row r="1146" spans="2:9" x14ac:dyDescent="0.2">
      <c r="B1146"/>
      <c r="C1146" s="2">
        <v>21</v>
      </c>
      <c r="D1146" s="5" t="s">
        <v>56</v>
      </c>
      <c r="E1146" s="13">
        <v>203358</v>
      </c>
      <c r="F1146" s="13">
        <v>141489</v>
      </c>
      <c r="G1146" s="13">
        <v>344847</v>
      </c>
      <c r="H1146" s="13">
        <v>104599.60326</v>
      </c>
      <c r="I1146" s="13">
        <v>240247.39674</v>
      </c>
    </row>
    <row r="1147" spans="2:9" x14ac:dyDescent="0.2">
      <c r="B1147"/>
      <c r="C1147" s="2">
        <v>45</v>
      </c>
      <c r="D1147" s="5" t="s">
        <v>30</v>
      </c>
      <c r="E1147" s="13">
        <v>23530</v>
      </c>
      <c r="F1147" s="13">
        <v>12477</v>
      </c>
      <c r="G1147" s="13">
        <v>36007</v>
      </c>
      <c r="H1147" s="13">
        <v>16035.02637</v>
      </c>
      <c r="I1147" s="13">
        <v>19971.97363</v>
      </c>
    </row>
    <row r="1148" spans="2:9" ht="15" customHeight="1" x14ac:dyDescent="0.2">
      <c r="B1148"/>
      <c r="C1148" s="14">
        <f>SUBTOTAL(9,C1145:C1147)</f>
        <v>67</v>
      </c>
      <c r="D1148" s="15" t="s">
        <v>904</v>
      </c>
      <c r="E1148" s="16">
        <f>SUBTOTAL(9,E1145:E1147)</f>
        <v>236460</v>
      </c>
      <c r="F1148" s="16">
        <f>SUBTOTAL(9,F1145:F1147)</f>
        <v>1199397</v>
      </c>
      <c r="G1148" s="16">
        <f>SUBTOTAL(9,G1145:G1147)</f>
        <v>1435857</v>
      </c>
      <c r="H1148" s="16">
        <f>SUBTOTAL(9,H1145:H1147)</f>
        <v>753750.54640999995</v>
      </c>
      <c r="I1148" s="16">
        <f>SUBTOTAL(9,I1145:I1147)</f>
        <v>682106.45358999993</v>
      </c>
    </row>
    <row r="1149" spans="2:9" ht="15" customHeight="1" x14ac:dyDescent="0.25">
      <c r="B1149" s="10">
        <v>746</v>
      </c>
      <c r="C1149" s="11"/>
      <c r="D1149" s="5" t="s">
        <v>905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14368</v>
      </c>
      <c r="F1150" s="13">
        <v>293335</v>
      </c>
      <c r="G1150" s="13">
        <v>307703</v>
      </c>
      <c r="H1150" s="13">
        <v>188348.02720000001</v>
      </c>
      <c r="I1150" s="13">
        <v>119354.9728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30000</v>
      </c>
      <c r="G1151" s="13">
        <v>30000</v>
      </c>
      <c r="H1151" s="13">
        <v>9529.2070000000003</v>
      </c>
      <c r="I1151" s="13">
        <v>20470.793000000001</v>
      </c>
    </row>
    <row r="1152" spans="2:9" ht="15" customHeight="1" x14ac:dyDescent="0.2">
      <c r="B1152"/>
      <c r="C1152" s="14">
        <f>SUBTOTAL(9,C1150:C1151)</f>
        <v>22</v>
      </c>
      <c r="D1152" s="15" t="s">
        <v>906</v>
      </c>
      <c r="E1152" s="16">
        <f>SUBTOTAL(9,E1150:E1151)</f>
        <v>14368</v>
      </c>
      <c r="F1152" s="16">
        <f>SUBTOTAL(9,F1150:F1151)</f>
        <v>323335</v>
      </c>
      <c r="G1152" s="16">
        <f>SUBTOTAL(9,G1150:G1151)</f>
        <v>337703</v>
      </c>
      <c r="H1152" s="16">
        <f>SUBTOTAL(9,H1150:H1151)</f>
        <v>197877.23420000001</v>
      </c>
      <c r="I1152" s="16">
        <f>SUBTOTAL(9,I1150:I1151)</f>
        <v>139825.76579999999</v>
      </c>
    </row>
    <row r="1153" spans="2:9" ht="15" customHeight="1" x14ac:dyDescent="0.25">
      <c r="B1153" s="10">
        <v>747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0</v>
      </c>
      <c r="F1154" s="13">
        <v>99486</v>
      </c>
      <c r="G1154" s="13">
        <v>99486</v>
      </c>
      <c r="H1154" s="13">
        <v>64273.399290000001</v>
      </c>
      <c r="I1154" s="13">
        <v>35212.600709999999</v>
      </c>
    </row>
    <row r="1155" spans="2:9" x14ac:dyDescent="0.2">
      <c r="B1155"/>
      <c r="C1155" s="2">
        <v>21</v>
      </c>
      <c r="D1155" s="5" t="s">
        <v>56</v>
      </c>
      <c r="E1155" s="13">
        <v>0</v>
      </c>
      <c r="F1155" s="13">
        <v>15232</v>
      </c>
      <c r="G1155" s="13">
        <v>15232</v>
      </c>
      <c r="H1155" s="13">
        <v>7240.8836600000004</v>
      </c>
      <c r="I1155" s="13">
        <v>7991.1163399999996</v>
      </c>
    </row>
    <row r="1156" spans="2:9" x14ac:dyDescent="0.2">
      <c r="B1156"/>
      <c r="C1156" s="2">
        <v>45</v>
      </c>
      <c r="D1156" s="5" t="s">
        <v>30</v>
      </c>
      <c r="E1156" s="13">
        <v>6457</v>
      </c>
      <c r="F1156" s="13">
        <v>4494</v>
      </c>
      <c r="G1156" s="13">
        <v>10951</v>
      </c>
      <c r="H1156" s="13">
        <v>1530.03423</v>
      </c>
      <c r="I1156" s="13">
        <v>9420.9657700000007</v>
      </c>
    </row>
    <row r="1157" spans="2:9" ht="15" customHeight="1" x14ac:dyDescent="0.2">
      <c r="B1157"/>
      <c r="C1157" s="14">
        <f>SUBTOTAL(9,C1154:C1156)</f>
        <v>67</v>
      </c>
      <c r="D1157" s="15" t="s">
        <v>908</v>
      </c>
      <c r="E1157" s="16">
        <f>SUBTOTAL(9,E1154:E1156)</f>
        <v>6457</v>
      </c>
      <c r="F1157" s="16">
        <f>SUBTOTAL(9,F1154:F1156)</f>
        <v>119212</v>
      </c>
      <c r="G1157" s="16">
        <f>SUBTOTAL(9,G1154:G1156)</f>
        <v>125669</v>
      </c>
      <c r="H1157" s="16">
        <f>SUBTOTAL(9,H1154:H1156)</f>
        <v>73044.317180000013</v>
      </c>
      <c r="I1157" s="16">
        <f>SUBTOTAL(9,I1154:I1156)</f>
        <v>52624.682820000002</v>
      </c>
    </row>
    <row r="1158" spans="2:9" ht="15" customHeight="1" x14ac:dyDescent="0.25">
      <c r="B1158" s="10">
        <v>748</v>
      </c>
      <c r="C1158" s="11"/>
      <c r="D1158" s="5" t="s">
        <v>909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20</v>
      </c>
      <c r="E1159" s="13">
        <v>1387</v>
      </c>
      <c r="F1159" s="13">
        <v>153664</v>
      </c>
      <c r="G1159" s="13">
        <v>155051</v>
      </c>
      <c r="H1159" s="13">
        <v>87096.015740000003</v>
      </c>
      <c r="I1159" s="13">
        <v>67954.984259999997</v>
      </c>
    </row>
    <row r="1160" spans="2:9" ht="15" customHeight="1" x14ac:dyDescent="0.2">
      <c r="B1160"/>
      <c r="C1160" s="14">
        <f>SUBTOTAL(9,C1159:C1159)</f>
        <v>1</v>
      </c>
      <c r="D1160" s="15" t="s">
        <v>910</v>
      </c>
      <c r="E1160" s="16">
        <f>SUBTOTAL(9,E1159:E1159)</f>
        <v>1387</v>
      </c>
      <c r="F1160" s="16">
        <f>SUBTOTAL(9,F1159:F1159)</f>
        <v>153664</v>
      </c>
      <c r="G1160" s="16">
        <f>SUBTOTAL(9,G1159:G1159)</f>
        <v>155051</v>
      </c>
      <c r="H1160" s="16">
        <f>SUBTOTAL(9,H1159:H1159)</f>
        <v>87096.015740000003</v>
      </c>
      <c r="I1160" s="16">
        <f>SUBTOTAL(9,I1159:I1159)</f>
        <v>67954.984259999997</v>
      </c>
    </row>
    <row r="1161" spans="2:9" ht="15" customHeight="1" x14ac:dyDescent="0.25">
      <c r="B1161" s="10">
        <v>749</v>
      </c>
      <c r="C1161" s="11"/>
      <c r="D1161" s="5" t="s">
        <v>911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914</v>
      </c>
      <c r="F1162" s="13">
        <v>40433</v>
      </c>
      <c r="G1162" s="13">
        <v>41347</v>
      </c>
      <c r="H1162" s="13">
        <v>17383.79723</v>
      </c>
      <c r="I1162" s="13">
        <v>23963.20277</v>
      </c>
    </row>
    <row r="1163" spans="2:9" ht="15" customHeight="1" x14ac:dyDescent="0.2">
      <c r="B1163"/>
      <c r="C1163" s="14">
        <f>SUBTOTAL(9,C1162:C1162)</f>
        <v>1</v>
      </c>
      <c r="D1163" s="15" t="s">
        <v>912</v>
      </c>
      <c r="E1163" s="16">
        <f>SUBTOTAL(9,E1162:E1162)</f>
        <v>914</v>
      </c>
      <c r="F1163" s="16">
        <f>SUBTOTAL(9,F1162:F1162)</f>
        <v>40433</v>
      </c>
      <c r="G1163" s="16">
        <f>SUBTOTAL(9,G1162:G1162)</f>
        <v>41347</v>
      </c>
      <c r="H1163" s="16">
        <f>SUBTOTAL(9,H1162:H1162)</f>
        <v>17383.79723</v>
      </c>
      <c r="I1163" s="16">
        <f>SUBTOTAL(9,I1162:I1162)</f>
        <v>23963.20277</v>
      </c>
    </row>
    <row r="1164" spans="2:9" ht="15" customHeight="1" x14ac:dyDescent="0.2">
      <c r="C1164" s="17">
        <f>SUBTOTAL(9,C1123:C1163)</f>
        <v>639</v>
      </c>
      <c r="D1164" s="18" t="s">
        <v>913</v>
      </c>
      <c r="E1164" s="19">
        <f>SUBTOTAL(9,E1123:E1163)</f>
        <v>268881</v>
      </c>
      <c r="F1164" s="19">
        <f>SUBTOTAL(9,F1123:F1163)</f>
        <v>4047405</v>
      </c>
      <c r="G1164" s="19">
        <f>SUBTOTAL(9,G1123:G1163)</f>
        <v>4316286</v>
      </c>
      <c r="H1164" s="19">
        <f>SUBTOTAL(9,H1123:H1163)</f>
        <v>2407141.9734100001</v>
      </c>
      <c r="I1164" s="19">
        <f>SUBTOTAL(9,I1123:I1163)</f>
        <v>1909144.0265899997</v>
      </c>
    </row>
    <row r="1165" spans="2:9" ht="27" customHeight="1" x14ac:dyDescent="0.25">
      <c r="B1165" s="1"/>
      <c r="C1165" s="2"/>
      <c r="D1165" s="9" t="s">
        <v>914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875</v>
      </c>
      <c r="E1167" s="13">
        <v>4443</v>
      </c>
      <c r="F1167" s="13">
        <v>191641</v>
      </c>
      <c r="G1167" s="13">
        <v>196084</v>
      </c>
      <c r="H1167" s="13">
        <v>64274.931380000002</v>
      </c>
      <c r="I1167" s="13">
        <v>131809.06862000001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10125</v>
      </c>
      <c r="G1168" s="13">
        <v>10125</v>
      </c>
      <c r="H1168" s="13">
        <v>5675</v>
      </c>
      <c r="I1168" s="13">
        <v>4450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958778</v>
      </c>
      <c r="G1169" s="13">
        <v>958778</v>
      </c>
      <c r="H1169" s="13">
        <v>654344.6</v>
      </c>
      <c r="I1169" s="13">
        <v>304433.40000000002</v>
      </c>
    </row>
    <row r="1170" spans="2:9" x14ac:dyDescent="0.2">
      <c r="B1170"/>
      <c r="C1170" s="2">
        <v>62</v>
      </c>
      <c r="D1170" s="5" t="s">
        <v>918</v>
      </c>
      <c r="E1170" s="13">
        <v>32092</v>
      </c>
      <c r="F1170" s="13">
        <v>332998</v>
      </c>
      <c r="G1170" s="13">
        <v>365090</v>
      </c>
      <c r="H1170" s="13">
        <v>334558.03000000003</v>
      </c>
      <c r="I1170" s="13">
        <v>30531.97</v>
      </c>
    </row>
    <row r="1171" spans="2:9" x14ac:dyDescent="0.2">
      <c r="B1171"/>
      <c r="C1171" s="2">
        <v>63</v>
      </c>
      <c r="D1171" s="5" t="s">
        <v>919</v>
      </c>
      <c r="E1171" s="13">
        <v>1235000</v>
      </c>
      <c r="F1171" s="13">
        <v>4253182</v>
      </c>
      <c r="G1171" s="13">
        <v>5488182</v>
      </c>
      <c r="H1171" s="13">
        <v>1619857.6980000001</v>
      </c>
      <c r="I1171" s="13">
        <v>3868324.3020000001</v>
      </c>
    </row>
    <row r="1172" spans="2:9" x14ac:dyDescent="0.2">
      <c r="B1172"/>
      <c r="C1172" s="2">
        <v>64</v>
      </c>
      <c r="D1172" s="5" t="s">
        <v>920</v>
      </c>
      <c r="E1172" s="13">
        <v>0</v>
      </c>
      <c r="F1172" s="13">
        <v>876900</v>
      </c>
      <c r="G1172" s="13">
        <v>876900</v>
      </c>
      <c r="H1172" s="13">
        <v>0</v>
      </c>
      <c r="I1172" s="13">
        <v>876900</v>
      </c>
    </row>
    <row r="1173" spans="2:9" x14ac:dyDescent="0.2">
      <c r="B1173"/>
      <c r="C1173" s="2">
        <v>65</v>
      </c>
      <c r="D1173" s="5" t="s">
        <v>921</v>
      </c>
      <c r="E1173" s="13">
        <v>0</v>
      </c>
      <c r="F1173" s="13">
        <v>1346050</v>
      </c>
      <c r="G1173" s="13">
        <v>1346050</v>
      </c>
      <c r="H1173" s="13">
        <v>1055627.875</v>
      </c>
      <c r="I1173" s="13">
        <v>290422.125</v>
      </c>
    </row>
    <row r="1174" spans="2:9" x14ac:dyDescent="0.2">
      <c r="B1174"/>
      <c r="C1174" s="2">
        <v>67</v>
      </c>
      <c r="D1174" s="5" t="s">
        <v>922</v>
      </c>
      <c r="E1174" s="13">
        <v>0</v>
      </c>
      <c r="F1174" s="13">
        <v>70227</v>
      </c>
      <c r="G1174" s="13">
        <v>70227</v>
      </c>
      <c r="H1174" s="13">
        <v>39412.391000000003</v>
      </c>
      <c r="I1174" s="13">
        <v>30814.609</v>
      </c>
    </row>
    <row r="1175" spans="2:9" x14ac:dyDescent="0.2">
      <c r="B1175"/>
      <c r="C1175" s="2">
        <v>68</v>
      </c>
      <c r="D1175" s="5" t="s">
        <v>923</v>
      </c>
      <c r="E1175" s="13">
        <v>0</v>
      </c>
      <c r="F1175" s="13">
        <v>398050</v>
      </c>
      <c r="G1175" s="13">
        <v>398050</v>
      </c>
      <c r="H1175" s="13">
        <v>255546.08814000001</v>
      </c>
      <c r="I1175" s="13">
        <v>142503.91185999999</v>
      </c>
    </row>
    <row r="1176" spans="2:9" x14ac:dyDescent="0.2">
      <c r="B1176"/>
      <c r="C1176" s="2">
        <v>69</v>
      </c>
      <c r="D1176" s="5" t="s">
        <v>924</v>
      </c>
      <c r="E1176" s="13">
        <v>0</v>
      </c>
      <c r="F1176" s="13">
        <v>104600</v>
      </c>
      <c r="G1176" s="13">
        <v>104600</v>
      </c>
      <c r="H1176" s="13">
        <v>1492</v>
      </c>
      <c r="I1176" s="13">
        <v>103108</v>
      </c>
    </row>
    <row r="1177" spans="2:9" x14ac:dyDescent="0.2">
      <c r="B1177"/>
      <c r="C1177" s="2">
        <v>71</v>
      </c>
      <c r="D1177" s="5" t="s">
        <v>925</v>
      </c>
      <c r="E1177" s="13">
        <v>0</v>
      </c>
      <c r="F1177" s="13">
        <v>17500</v>
      </c>
      <c r="G1177" s="13">
        <v>17500</v>
      </c>
      <c r="H1177" s="13">
        <v>17367</v>
      </c>
      <c r="I1177" s="13">
        <v>133</v>
      </c>
    </row>
    <row r="1178" spans="2:9" x14ac:dyDescent="0.2">
      <c r="B1178"/>
      <c r="C1178" s="2">
        <v>72</v>
      </c>
      <c r="D1178" s="5" t="s">
        <v>926</v>
      </c>
      <c r="E1178" s="13">
        <v>0</v>
      </c>
      <c r="F1178" s="13">
        <v>81007</v>
      </c>
      <c r="G1178" s="13">
        <v>81007</v>
      </c>
      <c r="H1178" s="13">
        <v>48604.2</v>
      </c>
      <c r="I1178" s="13">
        <v>32402.799999999999</v>
      </c>
    </row>
    <row r="1179" spans="2:9" x14ac:dyDescent="0.2">
      <c r="B1179"/>
      <c r="C1179" s="2">
        <v>73</v>
      </c>
      <c r="D1179" s="5" t="s">
        <v>927</v>
      </c>
      <c r="E1179" s="13">
        <v>0</v>
      </c>
      <c r="F1179" s="13">
        <v>54375</v>
      </c>
      <c r="G1179" s="13">
        <v>54375</v>
      </c>
      <c r="H1179" s="13">
        <v>24873.879000000001</v>
      </c>
      <c r="I1179" s="13">
        <v>29501.120999999999</v>
      </c>
    </row>
    <row r="1180" spans="2:9" x14ac:dyDescent="0.2">
      <c r="B1180"/>
      <c r="C1180" s="2">
        <v>75</v>
      </c>
      <c r="D1180" s="5" t="s">
        <v>928</v>
      </c>
      <c r="E1180" s="13">
        <v>0</v>
      </c>
      <c r="F1180" s="13">
        <v>10944</v>
      </c>
      <c r="G1180" s="13">
        <v>10944</v>
      </c>
      <c r="H1180" s="13">
        <v>9736.6759999999995</v>
      </c>
      <c r="I1180" s="13">
        <v>1207.3240000000001</v>
      </c>
    </row>
    <row r="1181" spans="2:9" x14ac:dyDescent="0.2">
      <c r="B1181"/>
      <c r="C1181" s="2">
        <v>79</v>
      </c>
      <c r="D1181" s="5" t="s">
        <v>878</v>
      </c>
      <c r="E1181" s="13">
        <v>0</v>
      </c>
      <c r="F1181" s="13">
        <v>112975</v>
      </c>
      <c r="G1181" s="13">
        <v>112975</v>
      </c>
      <c r="H1181" s="13">
        <v>96605.247000000003</v>
      </c>
      <c r="I1181" s="13">
        <v>16369.753000000001</v>
      </c>
    </row>
    <row r="1182" spans="2:9" ht="15" customHeight="1" x14ac:dyDescent="0.2">
      <c r="B1182"/>
      <c r="C1182" s="14">
        <f>SUBTOTAL(9,C1167:C1181)</f>
        <v>970</v>
      </c>
      <c r="D1182" s="15" t="s">
        <v>929</v>
      </c>
      <c r="E1182" s="16">
        <f>SUBTOTAL(9,E1167:E1181)</f>
        <v>1271535</v>
      </c>
      <c r="F1182" s="16">
        <f>SUBTOTAL(9,F1167:F1181)</f>
        <v>8819352</v>
      </c>
      <c r="G1182" s="16">
        <f>SUBTOTAL(9,G1167:G1181)</f>
        <v>10090887</v>
      </c>
      <c r="H1182" s="16">
        <f>SUBTOTAL(9,H1167:H1181)</f>
        <v>4227975.6155200005</v>
      </c>
      <c r="I1182" s="16">
        <f>SUBTOTAL(9,I1167:I1181)</f>
        <v>5862911.3844800005</v>
      </c>
    </row>
    <row r="1183" spans="2:9" ht="15" customHeight="1" x14ac:dyDescent="0.25">
      <c r="B1183" s="10">
        <v>762</v>
      </c>
      <c r="C1183" s="11"/>
      <c r="D1183" s="5" t="s">
        <v>930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177</v>
      </c>
      <c r="E1184" s="13">
        <v>6476</v>
      </c>
      <c r="F1184" s="13">
        <v>115288</v>
      </c>
      <c r="G1184" s="13">
        <v>121764</v>
      </c>
      <c r="H1184" s="13">
        <v>36969.739549999998</v>
      </c>
      <c r="I1184" s="13">
        <v>84794.260450000002</v>
      </c>
    </row>
    <row r="1185" spans="2:9" x14ac:dyDescent="0.2">
      <c r="B1185"/>
      <c r="C1185" s="2">
        <v>60</v>
      </c>
      <c r="D1185" s="5" t="s">
        <v>931</v>
      </c>
      <c r="E1185" s="13">
        <v>0</v>
      </c>
      <c r="F1185" s="13">
        <v>453458</v>
      </c>
      <c r="G1185" s="13">
        <v>453458</v>
      </c>
      <c r="H1185" s="13">
        <v>447602.21899999998</v>
      </c>
      <c r="I1185" s="13">
        <v>5855.7809999999999</v>
      </c>
    </row>
    <row r="1186" spans="2:9" x14ac:dyDescent="0.2">
      <c r="B1186"/>
      <c r="C1186" s="2">
        <v>61</v>
      </c>
      <c r="D1186" s="5" t="s">
        <v>932</v>
      </c>
      <c r="E1186" s="13">
        <v>0</v>
      </c>
      <c r="F1186" s="13">
        <v>179149</v>
      </c>
      <c r="G1186" s="13">
        <v>179149</v>
      </c>
      <c r="H1186" s="13">
        <v>133657.745</v>
      </c>
      <c r="I1186" s="13">
        <v>45491.254999999997</v>
      </c>
    </row>
    <row r="1187" spans="2:9" x14ac:dyDescent="0.2">
      <c r="B1187"/>
      <c r="C1187" s="2">
        <v>63</v>
      </c>
      <c r="D1187" s="5" t="s">
        <v>933</v>
      </c>
      <c r="E1187" s="13">
        <v>0</v>
      </c>
      <c r="F1187" s="13">
        <v>210723</v>
      </c>
      <c r="G1187" s="13">
        <v>210723</v>
      </c>
      <c r="H1187" s="13">
        <v>60993.493999999999</v>
      </c>
      <c r="I1187" s="13">
        <v>149729.50599999999</v>
      </c>
    </row>
    <row r="1188" spans="2:9" x14ac:dyDescent="0.2">
      <c r="B1188"/>
      <c r="C1188" s="2">
        <v>64</v>
      </c>
      <c r="D1188" s="5" t="s">
        <v>934</v>
      </c>
      <c r="E1188" s="13">
        <v>0</v>
      </c>
      <c r="F1188" s="13">
        <v>88196</v>
      </c>
      <c r="G1188" s="13">
        <v>88196</v>
      </c>
      <c r="H1188" s="13">
        <v>58169.188990000002</v>
      </c>
      <c r="I1188" s="13">
        <v>30026.811010000001</v>
      </c>
    </row>
    <row r="1189" spans="2:9" x14ac:dyDescent="0.2">
      <c r="B1189"/>
      <c r="C1189" s="2">
        <v>70</v>
      </c>
      <c r="D1189" s="5" t="s">
        <v>935</v>
      </c>
      <c r="E1189" s="13">
        <v>0</v>
      </c>
      <c r="F1189" s="13">
        <v>45048</v>
      </c>
      <c r="G1189" s="13">
        <v>45048</v>
      </c>
      <c r="H1189" s="13">
        <v>42350</v>
      </c>
      <c r="I1189" s="13">
        <v>2698</v>
      </c>
    </row>
    <row r="1190" spans="2:9" x14ac:dyDescent="0.2">
      <c r="B1190"/>
      <c r="C1190" s="2">
        <v>73</v>
      </c>
      <c r="D1190" s="5" t="s">
        <v>936</v>
      </c>
      <c r="E1190" s="13">
        <v>37</v>
      </c>
      <c r="F1190" s="13">
        <v>56600</v>
      </c>
      <c r="G1190" s="13">
        <v>56637</v>
      </c>
      <c r="H1190" s="13">
        <v>41594.579400000002</v>
      </c>
      <c r="I1190" s="13">
        <v>15042.420599999999</v>
      </c>
    </row>
    <row r="1191" spans="2:9" x14ac:dyDescent="0.2">
      <c r="B1191"/>
      <c r="C1191" s="2">
        <v>74</v>
      </c>
      <c r="D1191" s="5" t="s">
        <v>937</v>
      </c>
      <c r="E1191" s="13">
        <v>0</v>
      </c>
      <c r="F1191" s="13">
        <v>24569</v>
      </c>
      <c r="G1191" s="13">
        <v>24569</v>
      </c>
      <c r="H1191" s="13">
        <v>18426.75</v>
      </c>
      <c r="I1191" s="13">
        <v>6142.25</v>
      </c>
    </row>
    <row r="1192" spans="2:9" ht="15" customHeight="1" x14ac:dyDescent="0.2">
      <c r="B1192"/>
      <c r="C1192" s="14">
        <f>SUBTOTAL(9,C1184:C1191)</f>
        <v>486</v>
      </c>
      <c r="D1192" s="15" t="s">
        <v>938</v>
      </c>
      <c r="E1192" s="16">
        <f>SUBTOTAL(9,E1184:E1191)</f>
        <v>6513</v>
      </c>
      <c r="F1192" s="16">
        <f>SUBTOTAL(9,F1184:F1191)</f>
        <v>1173031</v>
      </c>
      <c r="G1192" s="16">
        <f>SUBTOTAL(9,G1184:G1191)</f>
        <v>1179544</v>
      </c>
      <c r="H1192" s="16">
        <f>SUBTOTAL(9,H1184:H1191)</f>
        <v>839763.71594000002</v>
      </c>
      <c r="I1192" s="16">
        <f>SUBTOTAL(9,I1184:I1191)</f>
        <v>339780.28405999998</v>
      </c>
    </row>
    <row r="1193" spans="2:9" ht="15" customHeight="1" x14ac:dyDescent="0.25">
      <c r="B1193" s="10">
        <v>765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940</v>
      </c>
      <c r="E1194" s="13">
        <v>11576</v>
      </c>
      <c r="F1194" s="13">
        <v>119123</v>
      </c>
      <c r="G1194" s="13">
        <v>130699</v>
      </c>
      <c r="H1194" s="13">
        <v>41263.639510000001</v>
      </c>
      <c r="I1194" s="13">
        <v>89435.360490000006</v>
      </c>
    </row>
    <row r="1195" spans="2:9" x14ac:dyDescent="0.2">
      <c r="B1195"/>
      <c r="C1195" s="2">
        <v>60</v>
      </c>
      <c r="D1195" s="5" t="s">
        <v>941</v>
      </c>
      <c r="E1195" s="13">
        <v>9713</v>
      </c>
      <c r="F1195" s="13">
        <v>456180</v>
      </c>
      <c r="G1195" s="13">
        <v>465893</v>
      </c>
      <c r="H1195" s="13">
        <v>325547.84457000002</v>
      </c>
      <c r="I1195" s="13">
        <v>140345.15543000001</v>
      </c>
    </row>
    <row r="1196" spans="2:9" x14ac:dyDescent="0.2">
      <c r="B1196"/>
      <c r="C1196" s="2">
        <v>62</v>
      </c>
      <c r="D1196" s="5" t="s">
        <v>942</v>
      </c>
      <c r="E1196" s="13">
        <v>13205</v>
      </c>
      <c r="F1196" s="13">
        <v>477360</v>
      </c>
      <c r="G1196" s="13">
        <v>490565</v>
      </c>
      <c r="H1196" s="13">
        <v>337199.11800000002</v>
      </c>
      <c r="I1196" s="13">
        <v>153365.88200000001</v>
      </c>
    </row>
    <row r="1197" spans="2:9" x14ac:dyDescent="0.2">
      <c r="B1197"/>
      <c r="C1197" s="2">
        <v>71</v>
      </c>
      <c r="D1197" s="5" t="s">
        <v>943</v>
      </c>
      <c r="E1197" s="13">
        <v>0</v>
      </c>
      <c r="F1197" s="13">
        <v>164385</v>
      </c>
      <c r="G1197" s="13">
        <v>164385</v>
      </c>
      <c r="H1197" s="13">
        <v>102154.35799999999</v>
      </c>
      <c r="I1197" s="13">
        <v>62230.642</v>
      </c>
    </row>
    <row r="1198" spans="2:9" x14ac:dyDescent="0.2">
      <c r="B1198"/>
      <c r="C1198" s="2">
        <v>72</v>
      </c>
      <c r="D1198" s="5" t="s">
        <v>944</v>
      </c>
      <c r="E1198" s="13">
        <v>4643</v>
      </c>
      <c r="F1198" s="13">
        <v>404242</v>
      </c>
      <c r="G1198" s="13">
        <v>408885</v>
      </c>
      <c r="H1198" s="13">
        <v>213227.18400000001</v>
      </c>
      <c r="I1198" s="13">
        <v>195657.81599999999</v>
      </c>
    </row>
    <row r="1199" spans="2:9" x14ac:dyDescent="0.2">
      <c r="B1199"/>
      <c r="C1199" s="2">
        <v>73</v>
      </c>
      <c r="D1199" s="5" t="s">
        <v>945</v>
      </c>
      <c r="E1199" s="13">
        <v>0</v>
      </c>
      <c r="F1199" s="13">
        <v>161177</v>
      </c>
      <c r="G1199" s="13">
        <v>161177</v>
      </c>
      <c r="H1199" s="13">
        <v>72243.490999999995</v>
      </c>
      <c r="I1199" s="13">
        <v>88933.509000000005</v>
      </c>
    </row>
    <row r="1200" spans="2:9" x14ac:dyDescent="0.2">
      <c r="B1200"/>
      <c r="C1200" s="2">
        <v>74</v>
      </c>
      <c r="D1200" s="5" t="s">
        <v>946</v>
      </c>
      <c r="E1200" s="13">
        <v>796</v>
      </c>
      <c r="F1200" s="13">
        <v>308947</v>
      </c>
      <c r="G1200" s="13">
        <v>309743</v>
      </c>
      <c r="H1200" s="13">
        <v>167795.16299000001</v>
      </c>
      <c r="I1200" s="13">
        <v>141947.83700999999</v>
      </c>
    </row>
    <row r="1201" spans="2:9" x14ac:dyDescent="0.2">
      <c r="B1201"/>
      <c r="C1201" s="2">
        <v>75</v>
      </c>
      <c r="D1201" s="5" t="s">
        <v>947</v>
      </c>
      <c r="E1201" s="13">
        <v>3486</v>
      </c>
      <c r="F1201" s="13">
        <v>216439</v>
      </c>
      <c r="G1201" s="13">
        <v>219925</v>
      </c>
      <c r="H1201" s="13">
        <v>119401.205</v>
      </c>
      <c r="I1201" s="13">
        <v>100523.795</v>
      </c>
    </row>
    <row r="1202" spans="2:9" ht="15" customHeight="1" x14ac:dyDescent="0.2">
      <c r="B1202"/>
      <c r="C1202" s="14">
        <f>SUBTOTAL(9,C1194:C1201)</f>
        <v>508</v>
      </c>
      <c r="D1202" s="15" t="s">
        <v>948</v>
      </c>
      <c r="E1202" s="16">
        <f>SUBTOTAL(9,E1194:E1201)</f>
        <v>43419</v>
      </c>
      <c r="F1202" s="16">
        <f>SUBTOTAL(9,F1194:F1201)</f>
        <v>2307853</v>
      </c>
      <c r="G1202" s="16">
        <f>SUBTOTAL(9,G1194:G1201)</f>
        <v>2351272</v>
      </c>
      <c r="H1202" s="16">
        <f>SUBTOTAL(9,H1194:H1201)</f>
        <v>1378832.0030700003</v>
      </c>
      <c r="I1202" s="16">
        <f>SUBTOTAL(9,I1194:I1201)</f>
        <v>972439.99693000002</v>
      </c>
    </row>
    <row r="1203" spans="2:9" ht="15" customHeight="1" x14ac:dyDescent="0.25">
      <c r="B1203" s="10">
        <v>769</v>
      </c>
      <c r="C1203" s="11"/>
      <c r="D1203" s="5" t="s">
        <v>949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177</v>
      </c>
      <c r="E1204" s="13">
        <v>744</v>
      </c>
      <c r="F1204" s="13">
        <v>14971</v>
      </c>
      <c r="G1204" s="13">
        <v>15715</v>
      </c>
      <c r="H1204" s="13">
        <v>5779.5321599999997</v>
      </c>
      <c r="I1204" s="13">
        <v>9935.4678399999993</v>
      </c>
    </row>
    <row r="1205" spans="2:9" x14ac:dyDescent="0.2">
      <c r="B1205"/>
      <c r="C1205" s="2">
        <v>70</v>
      </c>
      <c r="D1205" s="5" t="s">
        <v>935</v>
      </c>
      <c r="E1205" s="13">
        <v>0</v>
      </c>
      <c r="F1205" s="13">
        <v>3020</v>
      </c>
      <c r="G1205" s="13">
        <v>3020</v>
      </c>
      <c r="H1205" s="13">
        <v>1950</v>
      </c>
      <c r="I1205" s="13">
        <v>1070</v>
      </c>
    </row>
    <row r="1206" spans="2:9" ht="15" customHeight="1" x14ac:dyDescent="0.2">
      <c r="B1206"/>
      <c r="C1206" s="14">
        <f>SUBTOTAL(9,C1204:C1205)</f>
        <v>91</v>
      </c>
      <c r="D1206" s="15" t="s">
        <v>950</v>
      </c>
      <c r="E1206" s="16">
        <f>SUBTOTAL(9,E1204:E1205)</f>
        <v>744</v>
      </c>
      <c r="F1206" s="16">
        <f>SUBTOTAL(9,F1204:F1205)</f>
        <v>17991</v>
      </c>
      <c r="G1206" s="16">
        <f>SUBTOTAL(9,G1204:G1205)</f>
        <v>18735</v>
      </c>
      <c r="H1206" s="16">
        <f>SUBTOTAL(9,H1204:H1205)</f>
        <v>7729.5321599999997</v>
      </c>
      <c r="I1206" s="16">
        <f>SUBTOTAL(9,I1204:I1205)</f>
        <v>11005.467839999999</v>
      </c>
    </row>
    <row r="1207" spans="2:9" ht="15" customHeight="1" x14ac:dyDescent="0.2">
      <c r="C1207" s="17">
        <f>SUBTOTAL(9,C1166:C1206)</f>
        <v>2055</v>
      </c>
      <c r="D1207" s="18" t="s">
        <v>951</v>
      </c>
      <c r="E1207" s="19">
        <f>SUBTOTAL(9,E1166:E1206)</f>
        <v>1322211</v>
      </c>
      <c r="F1207" s="19">
        <f>SUBTOTAL(9,F1166:F1206)</f>
        <v>12318227</v>
      </c>
      <c r="G1207" s="19">
        <f>SUBTOTAL(9,G1166:G1206)</f>
        <v>13640438</v>
      </c>
      <c r="H1207" s="19">
        <f>SUBTOTAL(9,H1166:H1206)</f>
        <v>6454300.8666900005</v>
      </c>
      <c r="I1207" s="19">
        <f>SUBTOTAL(9,I1166:I1206)</f>
        <v>7186137.1333100004</v>
      </c>
    </row>
    <row r="1208" spans="2:9" ht="27" customHeight="1" x14ac:dyDescent="0.25">
      <c r="B1208" s="1"/>
      <c r="C1208" s="2"/>
      <c r="D1208" s="9" t="s">
        <v>952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953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177</v>
      </c>
      <c r="E1210" s="13">
        <v>0</v>
      </c>
      <c r="F1210" s="13">
        <v>35093</v>
      </c>
      <c r="G1210" s="13">
        <v>35093</v>
      </c>
      <c r="H1210" s="13">
        <v>4410.4328500000001</v>
      </c>
      <c r="I1210" s="13">
        <v>30682.567149999999</v>
      </c>
    </row>
    <row r="1211" spans="2:9" x14ac:dyDescent="0.2">
      <c r="B1211"/>
      <c r="C1211" s="2">
        <v>70</v>
      </c>
      <c r="D1211" s="5" t="s">
        <v>832</v>
      </c>
      <c r="E1211" s="13">
        <v>2565</v>
      </c>
      <c r="F1211" s="13">
        <v>292393</v>
      </c>
      <c r="G1211" s="13">
        <v>294958</v>
      </c>
      <c r="H1211" s="13">
        <v>185982.07800000001</v>
      </c>
      <c r="I1211" s="13">
        <v>108975.92200000001</v>
      </c>
    </row>
    <row r="1212" spans="2:9" ht="15" customHeight="1" x14ac:dyDescent="0.2">
      <c r="B1212"/>
      <c r="C1212" s="14">
        <f>SUBTOTAL(9,C1210:C1211)</f>
        <v>91</v>
      </c>
      <c r="D1212" s="15" t="s">
        <v>954</v>
      </c>
      <c r="E1212" s="16">
        <f>SUBTOTAL(9,E1210:E1211)</f>
        <v>2565</v>
      </c>
      <c r="F1212" s="16">
        <f>SUBTOTAL(9,F1210:F1211)</f>
        <v>327486</v>
      </c>
      <c r="G1212" s="16">
        <f>SUBTOTAL(9,G1210:G1211)</f>
        <v>330051</v>
      </c>
      <c r="H1212" s="16">
        <f>SUBTOTAL(9,H1210:H1211)</f>
        <v>190392.51085000002</v>
      </c>
      <c r="I1212" s="16">
        <f>SUBTOTAL(9,I1210:I1211)</f>
        <v>139658.48915000001</v>
      </c>
    </row>
    <row r="1213" spans="2:9" ht="15" customHeight="1" x14ac:dyDescent="0.2">
      <c r="C1213" s="17">
        <f>SUBTOTAL(9,C1209:C1212)</f>
        <v>91</v>
      </c>
      <c r="D1213" s="18" t="s">
        <v>955</v>
      </c>
      <c r="E1213" s="19">
        <f>SUBTOTAL(9,E1209:E1212)</f>
        <v>2565</v>
      </c>
      <c r="F1213" s="19">
        <f>SUBTOTAL(9,F1209:F1212)</f>
        <v>327486</v>
      </c>
      <c r="G1213" s="19">
        <f>SUBTOTAL(9,G1209:G1212)</f>
        <v>330051</v>
      </c>
      <c r="H1213" s="19">
        <f>SUBTOTAL(9,H1209:H1212)</f>
        <v>190392.51085000002</v>
      </c>
      <c r="I1213" s="19">
        <f>SUBTOTAL(9,I1209:I1212)</f>
        <v>139658.48915000001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958</v>
      </c>
      <c r="E1216" s="13">
        <v>0</v>
      </c>
      <c r="F1216" s="13">
        <v>338212</v>
      </c>
      <c r="G1216" s="13">
        <v>338212</v>
      </c>
      <c r="H1216" s="13">
        <v>169106</v>
      </c>
      <c r="I1216" s="13">
        <v>169106</v>
      </c>
    </row>
    <row r="1217" spans="2:9" ht="15" customHeight="1" x14ac:dyDescent="0.2">
      <c r="B1217"/>
      <c r="C1217" s="14">
        <f>SUBTOTAL(9,C1216:C1216)</f>
        <v>50</v>
      </c>
      <c r="D1217" s="15" t="s">
        <v>959</v>
      </c>
      <c r="E1217" s="16">
        <f>SUBTOTAL(9,E1216:E1216)</f>
        <v>0</v>
      </c>
      <c r="F1217" s="16">
        <f>SUBTOTAL(9,F1216:F1216)</f>
        <v>338212</v>
      </c>
      <c r="G1217" s="16">
        <f>SUBTOTAL(9,G1216:G1216)</f>
        <v>338212</v>
      </c>
      <c r="H1217" s="16">
        <f>SUBTOTAL(9,H1216:H1216)</f>
        <v>169106</v>
      </c>
      <c r="I1217" s="16">
        <f>SUBTOTAL(9,I1216:I1216)</f>
        <v>169106</v>
      </c>
    </row>
    <row r="1218" spans="2:9" ht="15" customHeight="1" x14ac:dyDescent="0.25">
      <c r="B1218" s="10">
        <v>781</v>
      </c>
      <c r="C1218" s="11"/>
      <c r="D1218" s="5" t="s">
        <v>960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961</v>
      </c>
      <c r="E1219" s="13">
        <v>0</v>
      </c>
      <c r="F1219" s="13">
        <v>63305</v>
      </c>
      <c r="G1219" s="13">
        <v>63305</v>
      </c>
      <c r="H1219" s="13">
        <v>34257.189960000003</v>
      </c>
      <c r="I1219" s="13">
        <v>29047.81004</v>
      </c>
    </row>
    <row r="1220" spans="2:9" x14ac:dyDescent="0.2">
      <c r="B1220"/>
      <c r="C1220" s="2">
        <v>79</v>
      </c>
      <c r="D1220" s="5" t="s">
        <v>935</v>
      </c>
      <c r="E1220" s="13">
        <v>0</v>
      </c>
      <c r="F1220" s="13">
        <v>73570</v>
      </c>
      <c r="G1220" s="13">
        <v>73570</v>
      </c>
      <c r="H1220" s="13">
        <v>59717</v>
      </c>
      <c r="I1220" s="13">
        <v>13853</v>
      </c>
    </row>
    <row r="1221" spans="2:9" ht="15" customHeight="1" x14ac:dyDescent="0.2">
      <c r="B1221"/>
      <c r="C1221" s="14">
        <f>SUBTOTAL(9,C1219:C1220)</f>
        <v>100</v>
      </c>
      <c r="D1221" s="15" t="s">
        <v>962</v>
      </c>
      <c r="E1221" s="16">
        <f>SUBTOTAL(9,E1219:E1220)</f>
        <v>0</v>
      </c>
      <c r="F1221" s="16">
        <f>SUBTOTAL(9,F1219:F1220)</f>
        <v>136875</v>
      </c>
      <c r="G1221" s="16">
        <f>SUBTOTAL(9,G1219:G1220)</f>
        <v>136875</v>
      </c>
      <c r="H1221" s="16">
        <f>SUBTOTAL(9,H1219:H1220)</f>
        <v>93974.189960000003</v>
      </c>
      <c r="I1221" s="16">
        <f>SUBTOTAL(9,I1219:I1220)</f>
        <v>42900.810039999997</v>
      </c>
    </row>
    <row r="1222" spans="2:9" ht="15" customHeight="1" x14ac:dyDescent="0.25">
      <c r="B1222" s="10">
        <v>783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875</v>
      </c>
      <c r="E1223" s="13">
        <v>0</v>
      </c>
      <c r="F1223" s="13">
        <v>106234</v>
      </c>
      <c r="G1223" s="13">
        <v>106234</v>
      </c>
      <c r="H1223" s="13">
        <v>53267.093439999997</v>
      </c>
      <c r="I1223" s="13">
        <v>52966.906560000003</v>
      </c>
    </row>
    <row r="1224" spans="2:9" x14ac:dyDescent="0.2">
      <c r="B1224"/>
      <c r="C1224" s="2">
        <v>61</v>
      </c>
      <c r="D1224" s="5" t="s">
        <v>964</v>
      </c>
      <c r="E1224" s="13">
        <v>0</v>
      </c>
      <c r="F1224" s="13">
        <v>142708</v>
      </c>
      <c r="G1224" s="13">
        <v>142708</v>
      </c>
      <c r="H1224" s="13">
        <v>2194.6441</v>
      </c>
      <c r="I1224" s="13">
        <v>140513.3559</v>
      </c>
    </row>
    <row r="1225" spans="2:9" x14ac:dyDescent="0.2">
      <c r="B1225"/>
      <c r="C1225" s="2">
        <v>79</v>
      </c>
      <c r="D1225" s="5" t="s">
        <v>878</v>
      </c>
      <c r="E1225" s="13">
        <v>0</v>
      </c>
      <c r="F1225" s="13">
        <v>25745</v>
      </c>
      <c r="G1225" s="13">
        <v>25745</v>
      </c>
      <c r="H1225" s="13">
        <v>9770.1239999999998</v>
      </c>
      <c r="I1225" s="13">
        <v>15974.876</v>
      </c>
    </row>
    <row r="1226" spans="2:9" ht="15" customHeight="1" x14ac:dyDescent="0.2">
      <c r="B1226"/>
      <c r="C1226" s="14">
        <f>SUBTOTAL(9,C1223:C1225)</f>
        <v>161</v>
      </c>
      <c r="D1226" s="15" t="s">
        <v>965</v>
      </c>
      <c r="E1226" s="16">
        <f>SUBTOTAL(9,E1223:E1225)</f>
        <v>0</v>
      </c>
      <c r="F1226" s="16">
        <f>SUBTOTAL(9,F1223:F1225)</f>
        <v>274687</v>
      </c>
      <c r="G1226" s="16">
        <f>SUBTOTAL(9,G1223:G1225)</f>
        <v>274687</v>
      </c>
      <c r="H1226" s="16">
        <f>SUBTOTAL(9,H1223:H1225)</f>
        <v>65231.861539999998</v>
      </c>
      <c r="I1226" s="16">
        <f>SUBTOTAL(9,I1223:I1225)</f>
        <v>209455.13845999999</v>
      </c>
    </row>
    <row r="1227" spans="2:9" ht="15" customHeight="1" x14ac:dyDescent="0.2">
      <c r="C1227" s="17">
        <f>SUBTOTAL(9,C1215:C1226)</f>
        <v>311</v>
      </c>
      <c r="D1227" s="18" t="s">
        <v>966</v>
      </c>
      <c r="E1227" s="19">
        <f>SUBTOTAL(9,E1215:E1226)</f>
        <v>0</v>
      </c>
      <c r="F1227" s="19">
        <f>SUBTOTAL(9,F1215:F1226)</f>
        <v>749774</v>
      </c>
      <c r="G1227" s="19">
        <f>SUBTOTAL(9,G1215:G1226)</f>
        <v>749774</v>
      </c>
      <c r="H1227" s="19">
        <f>SUBTOTAL(9,H1215:H1226)</f>
        <v>328312.05149999994</v>
      </c>
      <c r="I1227" s="19">
        <f>SUBTOTAL(9,I1215:I1226)</f>
        <v>421461.9485</v>
      </c>
    </row>
    <row r="1228" spans="2:9" ht="15" customHeight="1" x14ac:dyDescent="0.2">
      <c r="C1228" s="17">
        <f>SUBTOTAL(9,C1043:C1227)</f>
        <v>5528</v>
      </c>
      <c r="D1228" s="18" t="s">
        <v>967</v>
      </c>
      <c r="E1228" s="19">
        <f>SUBTOTAL(9,E1043:E1227)</f>
        <v>1784312</v>
      </c>
      <c r="F1228" s="19">
        <f>SUBTOTAL(9,F1043:F1227)</f>
        <v>178522514</v>
      </c>
      <c r="G1228" s="19">
        <f>SUBTOTAL(9,G1043:G1227)</f>
        <v>180306826</v>
      </c>
      <c r="H1228" s="19">
        <f>SUBTOTAL(9,H1043:H1227)</f>
        <v>107294820.69115998</v>
      </c>
      <c r="I1228" s="19">
        <f>SUBTOTAL(9,I1043:I1227)</f>
        <v>73012005.308840007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968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169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969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7674</v>
      </c>
      <c r="F1233" s="13">
        <v>149257</v>
      </c>
      <c r="G1233" s="13">
        <v>156931</v>
      </c>
      <c r="H1233" s="13">
        <v>89821.209220000004</v>
      </c>
      <c r="I1233" s="13">
        <v>67109.790779999996</v>
      </c>
    </row>
    <row r="1234" spans="2:9" x14ac:dyDescent="0.2">
      <c r="B1234"/>
      <c r="C1234" s="2">
        <v>21</v>
      </c>
      <c r="D1234" s="5" t="s">
        <v>25</v>
      </c>
      <c r="E1234" s="13">
        <v>503</v>
      </c>
      <c r="F1234" s="13">
        <v>9410</v>
      </c>
      <c r="G1234" s="13">
        <v>9913</v>
      </c>
      <c r="H1234" s="13">
        <v>4806.2113399999998</v>
      </c>
      <c r="I1234" s="13">
        <v>5106.7886600000002</v>
      </c>
    </row>
    <row r="1235" spans="2:9" ht="15" customHeight="1" x14ac:dyDescent="0.2">
      <c r="B1235"/>
      <c r="C1235" s="14">
        <f>SUBTOTAL(9,C1233:C1234)</f>
        <v>22</v>
      </c>
      <c r="D1235" s="15" t="s">
        <v>970</v>
      </c>
      <c r="E1235" s="16">
        <f>SUBTOTAL(9,E1233:E1234)</f>
        <v>8177</v>
      </c>
      <c r="F1235" s="16">
        <f>SUBTOTAL(9,F1233:F1234)</f>
        <v>158667</v>
      </c>
      <c r="G1235" s="16">
        <f>SUBTOTAL(9,G1233:G1234)</f>
        <v>166844</v>
      </c>
      <c r="H1235" s="16">
        <f>SUBTOTAL(9,H1233:H1234)</f>
        <v>94627.420559999999</v>
      </c>
      <c r="I1235" s="16">
        <f>SUBTOTAL(9,I1233:I1234)</f>
        <v>72216.579440000001</v>
      </c>
    </row>
    <row r="1236" spans="2:9" ht="15" customHeight="1" x14ac:dyDescent="0.2">
      <c r="C1236" s="17">
        <f>SUBTOTAL(9,C1232:C1235)</f>
        <v>22</v>
      </c>
      <c r="D1236" s="18" t="s">
        <v>174</v>
      </c>
      <c r="E1236" s="19">
        <f>SUBTOTAL(9,E1232:E1235)</f>
        <v>8177</v>
      </c>
      <c r="F1236" s="19">
        <f>SUBTOTAL(9,F1232:F1235)</f>
        <v>158667</v>
      </c>
      <c r="G1236" s="19">
        <f>SUBTOTAL(9,G1232:G1235)</f>
        <v>166844</v>
      </c>
      <c r="H1236" s="19">
        <f>SUBTOTAL(9,H1232:H1235)</f>
        <v>94627.420559999999</v>
      </c>
      <c r="I1236" s="19">
        <f>SUBTOTAL(9,I1232:I1235)</f>
        <v>72216.579440000001</v>
      </c>
    </row>
    <row r="1237" spans="2:9" ht="27" customHeight="1" x14ac:dyDescent="0.25">
      <c r="B1237" s="1"/>
      <c r="C1237" s="2"/>
      <c r="D1237" s="9" t="s">
        <v>971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972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973</v>
      </c>
      <c r="E1239" s="13">
        <v>122</v>
      </c>
      <c r="F1239" s="13">
        <v>25888</v>
      </c>
      <c r="G1239" s="13">
        <v>26010</v>
      </c>
      <c r="H1239" s="13">
        <v>3913.5086500000002</v>
      </c>
      <c r="I1239" s="13">
        <v>22096.49135</v>
      </c>
    </row>
    <row r="1240" spans="2:9" x14ac:dyDescent="0.2">
      <c r="B1240"/>
      <c r="C1240" s="2">
        <v>61</v>
      </c>
      <c r="D1240" s="5" t="s">
        <v>974</v>
      </c>
      <c r="E1240" s="13">
        <v>0</v>
      </c>
      <c r="F1240" s="13">
        <v>98607</v>
      </c>
      <c r="G1240" s="13">
        <v>98607</v>
      </c>
      <c r="H1240" s="13">
        <v>97294.971000000005</v>
      </c>
      <c r="I1240" s="13">
        <v>1312.029</v>
      </c>
    </row>
    <row r="1241" spans="2:9" x14ac:dyDescent="0.2">
      <c r="B1241"/>
      <c r="C1241" s="2">
        <v>70</v>
      </c>
      <c r="D1241" s="5" t="s">
        <v>975</v>
      </c>
      <c r="E1241" s="13">
        <v>0</v>
      </c>
      <c r="F1241" s="13">
        <v>84291</v>
      </c>
      <c r="G1241" s="13">
        <v>84291</v>
      </c>
      <c r="H1241" s="13">
        <v>75425</v>
      </c>
      <c r="I1241" s="13">
        <v>8866</v>
      </c>
    </row>
    <row r="1242" spans="2:9" x14ac:dyDescent="0.2">
      <c r="B1242"/>
      <c r="C1242" s="2">
        <v>73</v>
      </c>
      <c r="D1242" s="5" t="s">
        <v>976</v>
      </c>
      <c r="E1242" s="13">
        <v>0</v>
      </c>
      <c r="F1242" s="13">
        <v>31090</v>
      </c>
      <c r="G1242" s="13">
        <v>31090</v>
      </c>
      <c r="H1242" s="13">
        <v>31090</v>
      </c>
      <c r="I1242" s="13">
        <v>0</v>
      </c>
    </row>
    <row r="1243" spans="2:9" ht="15" customHeight="1" x14ac:dyDescent="0.2">
      <c r="B1243"/>
      <c r="C1243" s="14">
        <f>SUBTOTAL(9,C1239:C1242)</f>
        <v>225</v>
      </c>
      <c r="D1243" s="15" t="s">
        <v>977</v>
      </c>
      <c r="E1243" s="16">
        <f>SUBTOTAL(9,E1239:E1242)</f>
        <v>122</v>
      </c>
      <c r="F1243" s="16">
        <f>SUBTOTAL(9,F1239:F1242)</f>
        <v>239876</v>
      </c>
      <c r="G1243" s="16">
        <f>SUBTOTAL(9,G1239:G1242)</f>
        <v>239998</v>
      </c>
      <c r="H1243" s="16">
        <f>SUBTOTAL(9,H1239:H1242)</f>
        <v>207723.47964999999</v>
      </c>
      <c r="I1243" s="16">
        <f>SUBTOTAL(9,I1239:I1242)</f>
        <v>32274.520349999999</v>
      </c>
    </row>
    <row r="1244" spans="2:9" ht="15" customHeight="1" x14ac:dyDescent="0.25">
      <c r="B1244" s="10">
        <v>841</v>
      </c>
      <c r="C1244" s="11"/>
      <c r="D1244" s="5" t="s">
        <v>978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979</v>
      </c>
      <c r="E1245" s="13">
        <v>0</v>
      </c>
      <c r="F1245" s="13">
        <v>11263</v>
      </c>
      <c r="G1245" s="13">
        <v>11263</v>
      </c>
      <c r="H1245" s="13">
        <v>8197.8555899999992</v>
      </c>
      <c r="I1245" s="13">
        <v>3065.1444099999999</v>
      </c>
    </row>
    <row r="1246" spans="2:9" x14ac:dyDescent="0.2">
      <c r="B1246"/>
      <c r="C1246" s="2">
        <v>22</v>
      </c>
      <c r="D1246" s="5" t="s">
        <v>980</v>
      </c>
      <c r="E1246" s="13">
        <v>334</v>
      </c>
      <c r="F1246" s="13">
        <v>7829</v>
      </c>
      <c r="G1246" s="13">
        <v>8163</v>
      </c>
      <c r="H1246" s="13">
        <v>2624.4190400000002</v>
      </c>
      <c r="I1246" s="13">
        <v>5538.5809600000002</v>
      </c>
    </row>
    <row r="1247" spans="2:9" x14ac:dyDescent="0.2">
      <c r="B1247"/>
      <c r="C1247" s="2">
        <v>23</v>
      </c>
      <c r="D1247" s="5" t="s">
        <v>981</v>
      </c>
      <c r="E1247" s="13">
        <v>0</v>
      </c>
      <c r="F1247" s="13">
        <v>5813</v>
      </c>
      <c r="G1247" s="13">
        <v>5813</v>
      </c>
      <c r="H1247" s="13">
        <v>1341.9</v>
      </c>
      <c r="I1247" s="13">
        <v>4471.1000000000004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10505</v>
      </c>
      <c r="G1248" s="13">
        <v>10505</v>
      </c>
      <c r="H1248" s="13">
        <v>9956.4500000000007</v>
      </c>
      <c r="I1248" s="13">
        <v>548.54999999999995</v>
      </c>
    </row>
    <row r="1249" spans="2:9" ht="15" customHeight="1" x14ac:dyDescent="0.2">
      <c r="B1249"/>
      <c r="C1249" s="14">
        <f>SUBTOTAL(9,C1245:C1248)</f>
        <v>136</v>
      </c>
      <c r="D1249" s="15" t="s">
        <v>983</v>
      </c>
      <c r="E1249" s="16">
        <f>SUBTOTAL(9,E1245:E1248)</f>
        <v>334</v>
      </c>
      <c r="F1249" s="16">
        <f>SUBTOTAL(9,F1245:F1248)</f>
        <v>35410</v>
      </c>
      <c r="G1249" s="16">
        <f>SUBTOTAL(9,G1245:G1248)</f>
        <v>35744</v>
      </c>
      <c r="H1249" s="16">
        <f>SUBTOTAL(9,H1245:H1248)</f>
        <v>22120.624629999998</v>
      </c>
      <c r="I1249" s="16">
        <f>SUBTOTAL(9,I1245:I1248)</f>
        <v>13623.37537</v>
      </c>
    </row>
    <row r="1250" spans="2:9" ht="15" customHeight="1" x14ac:dyDescent="0.25">
      <c r="B1250" s="10">
        <v>842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293</v>
      </c>
      <c r="E1251" s="13">
        <v>10718</v>
      </c>
      <c r="F1251" s="13">
        <v>363022</v>
      </c>
      <c r="G1251" s="13">
        <v>373740</v>
      </c>
      <c r="H1251" s="13">
        <v>213742.38094999999</v>
      </c>
      <c r="I1251" s="13">
        <v>159997.61905000001</v>
      </c>
    </row>
    <row r="1252" spans="2:9" x14ac:dyDescent="0.2">
      <c r="B1252"/>
      <c r="C1252" s="2">
        <v>21</v>
      </c>
      <c r="D1252" s="5" t="s">
        <v>25</v>
      </c>
      <c r="E1252" s="13">
        <v>1592</v>
      </c>
      <c r="F1252" s="13">
        <v>31068</v>
      </c>
      <c r="G1252" s="13">
        <v>32660</v>
      </c>
      <c r="H1252" s="13">
        <v>6333.32168</v>
      </c>
      <c r="I1252" s="13">
        <v>26326.678319999999</v>
      </c>
    </row>
    <row r="1253" spans="2:9" x14ac:dyDescent="0.2">
      <c r="B1253"/>
      <c r="C1253" s="2">
        <v>70</v>
      </c>
      <c r="D1253" s="5" t="s">
        <v>985</v>
      </c>
      <c r="E1253" s="13">
        <v>0</v>
      </c>
      <c r="F1253" s="13">
        <v>213461</v>
      </c>
      <c r="G1253" s="13">
        <v>213461</v>
      </c>
      <c r="H1253" s="13">
        <v>200899.98895</v>
      </c>
      <c r="I1253" s="13">
        <v>12561.011049999999</v>
      </c>
    </row>
    <row r="1254" spans="2:9" ht="15" customHeight="1" x14ac:dyDescent="0.2">
      <c r="B1254"/>
      <c r="C1254" s="14">
        <f>SUBTOTAL(9,C1251:C1253)</f>
        <v>92</v>
      </c>
      <c r="D1254" s="15" t="s">
        <v>986</v>
      </c>
      <c r="E1254" s="16">
        <f>SUBTOTAL(9,E1251:E1253)</f>
        <v>12310</v>
      </c>
      <c r="F1254" s="16">
        <f>SUBTOTAL(9,F1251:F1253)</f>
        <v>607551</v>
      </c>
      <c r="G1254" s="16">
        <f>SUBTOTAL(9,G1251:G1253)</f>
        <v>619861</v>
      </c>
      <c r="H1254" s="16">
        <f>SUBTOTAL(9,H1251:H1253)</f>
        <v>420975.69157999998</v>
      </c>
      <c r="I1254" s="16">
        <f>SUBTOTAL(9,I1251:I1253)</f>
        <v>198885.30842000002</v>
      </c>
    </row>
    <row r="1255" spans="2:9" ht="15" customHeight="1" x14ac:dyDescent="0.25">
      <c r="B1255" s="10">
        <v>843</v>
      </c>
      <c r="C1255" s="11"/>
      <c r="D1255" s="5" t="s">
        <v>987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988</v>
      </c>
      <c r="E1256" s="13">
        <v>0</v>
      </c>
      <c r="F1256" s="13">
        <v>12525</v>
      </c>
      <c r="G1256" s="13">
        <v>12525</v>
      </c>
      <c r="H1256" s="13">
        <v>4255.4970000000003</v>
      </c>
      <c r="I1256" s="13">
        <v>8269.5030000000006</v>
      </c>
    </row>
    <row r="1257" spans="2:9" ht="15" customHeight="1" x14ac:dyDescent="0.2">
      <c r="B1257"/>
      <c r="C1257" s="14">
        <f>SUBTOTAL(9,C1256:C1256)</f>
        <v>70</v>
      </c>
      <c r="D1257" s="15" t="s">
        <v>989</v>
      </c>
      <c r="E1257" s="16">
        <f>SUBTOTAL(9,E1256:E1256)</f>
        <v>0</v>
      </c>
      <c r="F1257" s="16">
        <f>SUBTOTAL(9,F1256:F1256)</f>
        <v>12525</v>
      </c>
      <c r="G1257" s="16">
        <f>SUBTOTAL(9,G1256:G1256)</f>
        <v>12525</v>
      </c>
      <c r="H1257" s="16">
        <f>SUBTOTAL(9,H1256:H1256)</f>
        <v>4255.4970000000003</v>
      </c>
      <c r="I1257" s="16">
        <f>SUBTOTAL(9,I1256:I1256)</f>
        <v>8269.5030000000006</v>
      </c>
    </row>
    <row r="1258" spans="2:9" ht="15" customHeight="1" x14ac:dyDescent="0.25">
      <c r="B1258" s="10">
        <v>844</v>
      </c>
      <c r="C1258" s="11"/>
      <c r="D1258" s="5" t="s">
        <v>990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817</v>
      </c>
      <c r="E1259" s="13">
        <v>0</v>
      </c>
      <c r="F1259" s="13">
        <v>1610000</v>
      </c>
      <c r="G1259" s="13">
        <v>1610000</v>
      </c>
      <c r="H1259" s="13">
        <v>1043977.237</v>
      </c>
      <c r="I1259" s="13">
        <v>566022.76300000004</v>
      </c>
    </row>
    <row r="1260" spans="2:9" ht="15" customHeight="1" x14ac:dyDescent="0.2">
      <c r="B1260"/>
      <c r="C1260" s="14">
        <f>SUBTOTAL(9,C1259:C1259)</f>
        <v>70</v>
      </c>
      <c r="D1260" s="15" t="s">
        <v>991</v>
      </c>
      <c r="E1260" s="16">
        <f>SUBTOTAL(9,E1259:E1259)</f>
        <v>0</v>
      </c>
      <c r="F1260" s="16">
        <f>SUBTOTAL(9,F1259:F1259)</f>
        <v>1610000</v>
      </c>
      <c r="G1260" s="16">
        <f>SUBTOTAL(9,G1259:G1259)</f>
        <v>1610000</v>
      </c>
      <c r="H1260" s="16">
        <f>SUBTOTAL(9,H1259:H1259)</f>
        <v>1043977.237</v>
      </c>
      <c r="I1260" s="16">
        <f>SUBTOTAL(9,I1259:I1259)</f>
        <v>566022.76300000004</v>
      </c>
    </row>
    <row r="1261" spans="2:9" ht="15" customHeight="1" x14ac:dyDescent="0.25">
      <c r="B1261" s="10">
        <v>845</v>
      </c>
      <c r="C1261" s="11"/>
      <c r="D1261" s="5" t="s">
        <v>992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817</v>
      </c>
      <c r="E1262" s="13">
        <v>0</v>
      </c>
      <c r="F1262" s="13">
        <v>15790000</v>
      </c>
      <c r="G1262" s="13">
        <v>15790000</v>
      </c>
      <c r="H1262" s="13">
        <v>9138279.8120000008</v>
      </c>
      <c r="I1262" s="13">
        <v>6651720.1880000001</v>
      </c>
    </row>
    <row r="1263" spans="2:9" ht="15" customHeight="1" x14ac:dyDescent="0.2">
      <c r="B1263"/>
      <c r="C1263" s="14">
        <f>SUBTOTAL(9,C1262:C1262)</f>
        <v>70</v>
      </c>
      <c r="D1263" s="15" t="s">
        <v>993</v>
      </c>
      <c r="E1263" s="16">
        <f>SUBTOTAL(9,E1262:E1262)</f>
        <v>0</v>
      </c>
      <c r="F1263" s="16">
        <f>SUBTOTAL(9,F1262:F1262)</f>
        <v>15790000</v>
      </c>
      <c r="G1263" s="16">
        <f>SUBTOTAL(9,G1262:G1262)</f>
        <v>15790000</v>
      </c>
      <c r="H1263" s="16">
        <f>SUBTOTAL(9,H1262:H1262)</f>
        <v>9138279.8120000008</v>
      </c>
      <c r="I1263" s="16">
        <f>SUBTOTAL(9,I1262:I1262)</f>
        <v>6651720.1880000001</v>
      </c>
    </row>
    <row r="1264" spans="2:9" ht="15" customHeight="1" x14ac:dyDescent="0.25">
      <c r="B1264" s="10">
        <v>846</v>
      </c>
      <c r="C1264" s="11"/>
      <c r="D1264" s="5" t="s">
        <v>994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995</v>
      </c>
      <c r="E1265" s="13">
        <v>667</v>
      </c>
      <c r="F1265" s="13">
        <v>18050</v>
      </c>
      <c r="G1265" s="13">
        <v>18717</v>
      </c>
      <c r="H1265" s="13">
        <v>361.55874999999997</v>
      </c>
      <c r="I1265" s="13">
        <v>18355.44125</v>
      </c>
    </row>
    <row r="1266" spans="2:9" x14ac:dyDescent="0.2">
      <c r="B1266"/>
      <c r="C1266" s="2">
        <v>50</v>
      </c>
      <c r="D1266" s="5" t="s">
        <v>996</v>
      </c>
      <c r="E1266" s="13">
        <v>0</v>
      </c>
      <c r="F1266" s="13">
        <v>2718</v>
      </c>
      <c r="G1266" s="13">
        <v>2718</v>
      </c>
      <c r="H1266" s="13">
        <v>1609</v>
      </c>
      <c r="I1266" s="13">
        <v>1109</v>
      </c>
    </row>
    <row r="1267" spans="2:9" x14ac:dyDescent="0.2">
      <c r="B1267"/>
      <c r="C1267" s="2">
        <v>60</v>
      </c>
      <c r="D1267" s="5" t="s">
        <v>997</v>
      </c>
      <c r="E1267" s="13">
        <v>719</v>
      </c>
      <c r="F1267" s="13">
        <v>41560</v>
      </c>
      <c r="G1267" s="13">
        <v>42279</v>
      </c>
      <c r="H1267" s="13">
        <v>29049.577000000001</v>
      </c>
      <c r="I1267" s="13">
        <v>13229.423000000001</v>
      </c>
    </row>
    <row r="1268" spans="2:9" x14ac:dyDescent="0.2">
      <c r="B1268"/>
      <c r="C1268" s="2">
        <v>61</v>
      </c>
      <c r="D1268" s="5" t="s">
        <v>998</v>
      </c>
      <c r="E1268" s="13">
        <v>0</v>
      </c>
      <c r="F1268" s="13">
        <v>307485</v>
      </c>
      <c r="G1268" s="13">
        <v>307485</v>
      </c>
      <c r="H1268" s="13">
        <v>79224.77</v>
      </c>
      <c r="I1268" s="13">
        <v>228260.23</v>
      </c>
    </row>
    <row r="1269" spans="2:9" x14ac:dyDescent="0.2">
      <c r="B1269"/>
      <c r="C1269" s="2">
        <v>62</v>
      </c>
      <c r="D1269" s="5" t="s">
        <v>999</v>
      </c>
      <c r="E1269" s="13">
        <v>0</v>
      </c>
      <c r="F1269" s="13">
        <v>133229</v>
      </c>
      <c r="G1269" s="13">
        <v>133229</v>
      </c>
      <c r="H1269" s="13">
        <v>750</v>
      </c>
      <c r="I1269" s="13">
        <v>132479</v>
      </c>
    </row>
    <row r="1270" spans="2:9" x14ac:dyDescent="0.2">
      <c r="B1270"/>
      <c r="C1270" s="2">
        <v>70</v>
      </c>
      <c r="D1270" s="5" t="s">
        <v>1000</v>
      </c>
      <c r="E1270" s="13">
        <v>0</v>
      </c>
      <c r="F1270" s="13">
        <v>156098</v>
      </c>
      <c r="G1270" s="13">
        <v>156098</v>
      </c>
      <c r="H1270" s="13">
        <v>153518.022</v>
      </c>
      <c r="I1270" s="13">
        <v>2579.9780000000001</v>
      </c>
    </row>
    <row r="1271" spans="2:9" x14ac:dyDescent="0.2">
      <c r="B1271"/>
      <c r="C1271" s="2">
        <v>71</v>
      </c>
      <c r="D1271" s="5" t="s">
        <v>1001</v>
      </c>
      <c r="E1271" s="13">
        <v>0</v>
      </c>
      <c r="F1271" s="13">
        <v>19860</v>
      </c>
      <c r="G1271" s="13">
        <v>19860</v>
      </c>
      <c r="H1271" s="13">
        <v>126734.01300000001</v>
      </c>
      <c r="I1271" s="13">
        <v>-106874.01300000001</v>
      </c>
    </row>
    <row r="1272" spans="2:9" x14ac:dyDescent="0.2">
      <c r="B1272"/>
      <c r="C1272" s="2">
        <v>79</v>
      </c>
      <c r="D1272" s="5" t="s">
        <v>1002</v>
      </c>
      <c r="E1272" s="13">
        <v>211</v>
      </c>
      <c r="F1272" s="13">
        <v>11432</v>
      </c>
      <c r="G1272" s="13">
        <v>11643</v>
      </c>
      <c r="H1272" s="13">
        <v>8934.5643799999998</v>
      </c>
      <c r="I1272" s="13">
        <v>2708.4356200000002</v>
      </c>
    </row>
    <row r="1273" spans="2:9" ht="15" customHeight="1" x14ac:dyDescent="0.2">
      <c r="B1273"/>
      <c r="C1273" s="14">
        <f>SUBTOTAL(9,C1265:C1272)</f>
        <v>474</v>
      </c>
      <c r="D1273" s="15" t="s">
        <v>1003</v>
      </c>
      <c r="E1273" s="16">
        <f>SUBTOTAL(9,E1265:E1272)</f>
        <v>1597</v>
      </c>
      <c r="F1273" s="16">
        <f>SUBTOTAL(9,F1265:F1272)</f>
        <v>690432</v>
      </c>
      <c r="G1273" s="16">
        <f>SUBTOTAL(9,G1265:G1272)</f>
        <v>692029</v>
      </c>
      <c r="H1273" s="16">
        <f>SUBTOTAL(9,H1265:H1272)</f>
        <v>400181.50513000006</v>
      </c>
      <c r="I1273" s="16">
        <f>SUBTOTAL(9,I1265:I1272)</f>
        <v>291847.49487000005</v>
      </c>
    </row>
    <row r="1274" spans="2:9" ht="15" customHeight="1" x14ac:dyDescent="0.25">
      <c r="B1274" s="10">
        <v>847</v>
      </c>
      <c r="C1274" s="11"/>
      <c r="D1274" s="5" t="s">
        <v>1004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77</v>
      </c>
      <c r="E1275" s="13">
        <v>343</v>
      </c>
      <c r="F1275" s="13">
        <v>8431</v>
      </c>
      <c r="G1275" s="13">
        <v>8774</v>
      </c>
      <c r="H1275" s="13">
        <v>4095.2100999999998</v>
      </c>
      <c r="I1275" s="13">
        <v>4678.7898999999998</v>
      </c>
    </row>
    <row r="1276" spans="2:9" ht="15" customHeight="1" x14ac:dyDescent="0.2">
      <c r="B1276"/>
      <c r="C1276" s="14">
        <f>SUBTOTAL(9,C1275:C1275)</f>
        <v>1</v>
      </c>
      <c r="D1276" s="15" t="s">
        <v>1005</v>
      </c>
      <c r="E1276" s="16">
        <f>SUBTOTAL(9,E1275:E1275)</f>
        <v>343</v>
      </c>
      <c r="F1276" s="16">
        <f>SUBTOTAL(9,F1275:F1275)</f>
        <v>8431</v>
      </c>
      <c r="G1276" s="16">
        <f>SUBTOTAL(9,G1275:G1275)</f>
        <v>8774</v>
      </c>
      <c r="H1276" s="16">
        <f>SUBTOTAL(9,H1275:H1275)</f>
        <v>4095.2100999999998</v>
      </c>
      <c r="I1276" s="16">
        <f>SUBTOTAL(9,I1275:I1275)</f>
        <v>4678.7898999999998</v>
      </c>
    </row>
    <row r="1277" spans="2:9" ht="15" customHeight="1" x14ac:dyDescent="0.25">
      <c r="B1277" s="10">
        <v>848</v>
      </c>
      <c r="C1277" s="11"/>
      <c r="D1277" s="5" t="s">
        <v>1006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1071</v>
      </c>
      <c r="F1278" s="13">
        <v>21968</v>
      </c>
      <c r="G1278" s="13">
        <v>23039</v>
      </c>
      <c r="H1278" s="13">
        <v>12153.95448</v>
      </c>
      <c r="I1278" s="13">
        <v>10885.04552</v>
      </c>
    </row>
    <row r="1279" spans="2:9" ht="15" customHeight="1" x14ac:dyDescent="0.2">
      <c r="B1279"/>
      <c r="C1279" s="14">
        <f>SUBTOTAL(9,C1278:C1278)</f>
        <v>1</v>
      </c>
      <c r="D1279" s="15" t="s">
        <v>1007</v>
      </c>
      <c r="E1279" s="16">
        <f>SUBTOTAL(9,E1278:E1278)</f>
        <v>1071</v>
      </c>
      <c r="F1279" s="16">
        <f>SUBTOTAL(9,F1278:F1278)</f>
        <v>21968</v>
      </c>
      <c r="G1279" s="16">
        <f>SUBTOTAL(9,G1278:G1278)</f>
        <v>23039</v>
      </c>
      <c r="H1279" s="16">
        <f>SUBTOTAL(9,H1278:H1278)</f>
        <v>12153.95448</v>
      </c>
      <c r="I1279" s="16">
        <f>SUBTOTAL(9,I1278:I1278)</f>
        <v>10885.04552</v>
      </c>
    </row>
    <row r="1280" spans="2:9" ht="15" customHeight="1" x14ac:dyDescent="0.2">
      <c r="C1280" s="17">
        <f>SUBTOTAL(9,C1238:C1279)</f>
        <v>1139</v>
      </c>
      <c r="D1280" s="18" t="s">
        <v>1008</v>
      </c>
      <c r="E1280" s="19">
        <f>SUBTOTAL(9,E1238:E1279)</f>
        <v>15777</v>
      </c>
      <c r="F1280" s="19">
        <f>SUBTOTAL(9,F1238:F1279)</f>
        <v>19016193</v>
      </c>
      <c r="G1280" s="19">
        <f>SUBTOTAL(9,G1238:G1279)</f>
        <v>19031970</v>
      </c>
      <c r="H1280" s="19">
        <f>SUBTOTAL(9,H1238:H1279)</f>
        <v>11253763.011569999</v>
      </c>
      <c r="I1280" s="19">
        <f>SUBTOTAL(9,I1238:I1279)</f>
        <v>7778206.9884300008</v>
      </c>
    </row>
    <row r="1281" spans="2:9" ht="27" customHeight="1" x14ac:dyDescent="0.25">
      <c r="B1281" s="1"/>
      <c r="C1281" s="2"/>
      <c r="D1281" s="9" t="s">
        <v>1009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11425</v>
      </c>
      <c r="F1283" s="13">
        <v>230440</v>
      </c>
      <c r="G1283" s="13">
        <v>241865</v>
      </c>
      <c r="H1283" s="13">
        <v>133350.73426</v>
      </c>
      <c r="I1283" s="13">
        <v>108514.26574</v>
      </c>
    </row>
    <row r="1284" spans="2:9" x14ac:dyDescent="0.2">
      <c r="B1284"/>
      <c r="C1284" s="2">
        <v>45</v>
      </c>
      <c r="D1284" s="5" t="s">
        <v>56</v>
      </c>
      <c r="E1284" s="13">
        <v>4555</v>
      </c>
      <c r="F1284" s="13">
        <v>0</v>
      </c>
      <c r="G1284" s="13">
        <v>4555</v>
      </c>
      <c r="H1284" s="13">
        <v>466.5625</v>
      </c>
      <c r="I1284" s="13">
        <v>4088.4375</v>
      </c>
    </row>
    <row r="1285" spans="2:9" ht="15" customHeight="1" x14ac:dyDescent="0.2">
      <c r="B1285"/>
      <c r="C1285" s="14">
        <f>SUBTOTAL(9,C1283:C1284)</f>
        <v>46</v>
      </c>
      <c r="D1285" s="15" t="s">
        <v>1011</v>
      </c>
      <c r="E1285" s="16">
        <f>SUBTOTAL(9,E1283:E1284)</f>
        <v>15980</v>
      </c>
      <c r="F1285" s="16">
        <f>SUBTOTAL(9,F1283:F1284)</f>
        <v>230440</v>
      </c>
      <c r="G1285" s="16">
        <f>SUBTOTAL(9,G1283:G1284)</f>
        <v>246420</v>
      </c>
      <c r="H1285" s="16">
        <f>SUBTOTAL(9,H1283:H1284)</f>
        <v>133817.29676</v>
      </c>
      <c r="I1285" s="16">
        <f>SUBTOTAL(9,I1283:I1284)</f>
        <v>112602.70324</v>
      </c>
    </row>
    <row r="1286" spans="2:9" ht="15" customHeight="1" x14ac:dyDescent="0.25">
      <c r="B1286" s="10">
        <v>854</v>
      </c>
      <c r="C1286" s="11"/>
      <c r="D1286" s="5" t="s">
        <v>1012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449</v>
      </c>
      <c r="E1287" s="13">
        <v>3416</v>
      </c>
      <c r="F1287" s="13">
        <v>87271</v>
      </c>
      <c r="G1287" s="13">
        <v>90687</v>
      </c>
      <c r="H1287" s="13">
        <v>24381.004000000001</v>
      </c>
      <c r="I1287" s="13">
        <v>66305.995999999999</v>
      </c>
    </row>
    <row r="1288" spans="2:9" x14ac:dyDescent="0.2">
      <c r="B1288"/>
      <c r="C1288" s="2">
        <v>22</v>
      </c>
      <c r="D1288" s="5" t="s">
        <v>1013</v>
      </c>
      <c r="E1288" s="13">
        <v>400</v>
      </c>
      <c r="F1288" s="13">
        <v>8194</v>
      </c>
      <c r="G1288" s="13">
        <v>8594</v>
      </c>
      <c r="H1288" s="13">
        <v>3511.5185099999999</v>
      </c>
      <c r="I1288" s="13">
        <v>5082.4814900000001</v>
      </c>
    </row>
    <row r="1289" spans="2:9" x14ac:dyDescent="0.2">
      <c r="B1289"/>
      <c r="C1289" s="2">
        <v>45</v>
      </c>
      <c r="D1289" s="5" t="s">
        <v>30</v>
      </c>
      <c r="E1289" s="13">
        <v>0</v>
      </c>
      <c r="F1289" s="13">
        <v>25500</v>
      </c>
      <c r="G1289" s="13">
        <v>25500</v>
      </c>
      <c r="H1289" s="13">
        <v>7718.8882700000004</v>
      </c>
      <c r="I1289" s="13">
        <v>17781.111730000001</v>
      </c>
    </row>
    <row r="1290" spans="2:9" x14ac:dyDescent="0.2">
      <c r="B1290"/>
      <c r="C1290" s="2">
        <v>50</v>
      </c>
      <c r="D1290" s="5" t="s">
        <v>1014</v>
      </c>
      <c r="E1290" s="13">
        <v>0</v>
      </c>
      <c r="F1290" s="13">
        <v>16131</v>
      </c>
      <c r="G1290" s="13">
        <v>16131</v>
      </c>
      <c r="H1290" s="13">
        <v>8815.5</v>
      </c>
      <c r="I1290" s="13">
        <v>7315.5</v>
      </c>
    </row>
    <row r="1291" spans="2:9" x14ac:dyDescent="0.2">
      <c r="B1291"/>
      <c r="C1291" s="2">
        <v>60</v>
      </c>
      <c r="D1291" s="5" t="s">
        <v>1015</v>
      </c>
      <c r="E1291" s="13">
        <v>0</v>
      </c>
      <c r="F1291" s="13">
        <v>777556</v>
      </c>
      <c r="G1291" s="13">
        <v>777556</v>
      </c>
      <c r="H1291" s="13">
        <v>617824.71765000001</v>
      </c>
      <c r="I1291" s="13">
        <v>159731.28234999999</v>
      </c>
    </row>
    <row r="1292" spans="2:9" x14ac:dyDescent="0.2">
      <c r="B1292"/>
      <c r="C1292" s="2">
        <v>61</v>
      </c>
      <c r="D1292" s="5" t="s">
        <v>999</v>
      </c>
      <c r="E1292" s="13">
        <v>0</v>
      </c>
      <c r="F1292" s="13">
        <v>50671</v>
      </c>
      <c r="G1292" s="13">
        <v>50671</v>
      </c>
      <c r="H1292" s="13">
        <v>10650</v>
      </c>
      <c r="I1292" s="13">
        <v>40021</v>
      </c>
    </row>
    <row r="1293" spans="2:9" x14ac:dyDescent="0.2">
      <c r="B1293"/>
      <c r="C1293" s="2">
        <v>62</v>
      </c>
      <c r="D1293" s="5" t="s">
        <v>1016</v>
      </c>
      <c r="E1293" s="13">
        <v>0</v>
      </c>
      <c r="F1293" s="13">
        <v>20252</v>
      </c>
      <c r="G1293" s="13">
        <v>20252</v>
      </c>
      <c r="H1293" s="13">
        <v>0</v>
      </c>
      <c r="I1293" s="13">
        <v>20252</v>
      </c>
    </row>
    <row r="1294" spans="2:9" x14ac:dyDescent="0.2">
      <c r="B1294"/>
      <c r="C1294" s="2">
        <v>71</v>
      </c>
      <c r="D1294" s="5" t="s">
        <v>1017</v>
      </c>
      <c r="E1294" s="13">
        <v>0</v>
      </c>
      <c r="F1294" s="13">
        <v>40158</v>
      </c>
      <c r="G1294" s="13">
        <v>40158</v>
      </c>
      <c r="H1294" s="13">
        <v>35276.480880000003</v>
      </c>
      <c r="I1294" s="13">
        <v>4881.5191199999999</v>
      </c>
    </row>
    <row r="1295" spans="2:9" x14ac:dyDescent="0.2">
      <c r="B1295"/>
      <c r="C1295" s="2">
        <v>72</v>
      </c>
      <c r="D1295" s="5" t="s">
        <v>1018</v>
      </c>
      <c r="E1295" s="13">
        <v>3350</v>
      </c>
      <c r="F1295" s="13">
        <v>113765</v>
      </c>
      <c r="G1295" s="13">
        <v>117115</v>
      </c>
      <c r="H1295" s="13">
        <v>69785.537039999996</v>
      </c>
      <c r="I1295" s="13">
        <v>47329.462959999997</v>
      </c>
    </row>
    <row r="1296" spans="2:9" ht="15" customHeight="1" x14ac:dyDescent="0.2">
      <c r="B1296"/>
      <c r="C1296" s="14">
        <f>SUBTOTAL(9,C1287:C1295)</f>
        <v>464</v>
      </c>
      <c r="D1296" s="15" t="s">
        <v>1019</v>
      </c>
      <c r="E1296" s="16">
        <f>SUBTOTAL(9,E1287:E1295)</f>
        <v>7166</v>
      </c>
      <c r="F1296" s="16">
        <f>SUBTOTAL(9,F1287:F1295)</f>
        <v>1139498</v>
      </c>
      <c r="G1296" s="16">
        <f>SUBTOTAL(9,G1287:G1295)</f>
        <v>1146664</v>
      </c>
      <c r="H1296" s="16">
        <f>SUBTOTAL(9,H1287:H1295)</f>
        <v>777963.64635000005</v>
      </c>
      <c r="I1296" s="16">
        <f>SUBTOTAL(9,I1287:I1295)</f>
        <v>368700.35365</v>
      </c>
    </row>
    <row r="1297" spans="2:9" ht="15" customHeight="1" x14ac:dyDescent="0.25">
      <c r="B1297" s="10">
        <v>855</v>
      </c>
      <c r="C1297" s="11"/>
      <c r="D1297" s="5" t="s">
        <v>1020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1021</v>
      </c>
      <c r="E1298" s="13">
        <v>7581</v>
      </c>
      <c r="F1298" s="13">
        <v>4101242</v>
      </c>
      <c r="G1298" s="13">
        <v>4108823</v>
      </c>
      <c r="H1298" s="13">
        <v>2462154.87378</v>
      </c>
      <c r="I1298" s="13">
        <v>1646668.12622</v>
      </c>
    </row>
    <row r="1299" spans="2:9" x14ac:dyDescent="0.2">
      <c r="B1299"/>
      <c r="C1299" s="2">
        <v>21</v>
      </c>
      <c r="D1299" s="5" t="s">
        <v>56</v>
      </c>
      <c r="E1299" s="13">
        <v>8392</v>
      </c>
      <c r="F1299" s="13">
        <v>24121</v>
      </c>
      <c r="G1299" s="13">
        <v>32513</v>
      </c>
      <c r="H1299" s="13">
        <v>7709.5571499999996</v>
      </c>
      <c r="I1299" s="13">
        <v>24803.442849999999</v>
      </c>
    </row>
    <row r="1300" spans="2:9" x14ac:dyDescent="0.2">
      <c r="B1300"/>
      <c r="C1300" s="2">
        <v>22</v>
      </c>
      <c r="D1300" s="5" t="s">
        <v>1022</v>
      </c>
      <c r="E1300" s="13">
        <v>0</v>
      </c>
      <c r="F1300" s="13">
        <v>2677089</v>
      </c>
      <c r="G1300" s="13">
        <v>2677089</v>
      </c>
      <c r="H1300" s="13">
        <v>1615452.0041</v>
      </c>
      <c r="I1300" s="13">
        <v>1061636.9959</v>
      </c>
    </row>
    <row r="1301" spans="2:9" x14ac:dyDescent="0.2">
      <c r="B1301"/>
      <c r="C1301" s="2">
        <v>60</v>
      </c>
      <c r="D1301" s="5" t="s">
        <v>1023</v>
      </c>
      <c r="E1301" s="13">
        <v>0</v>
      </c>
      <c r="F1301" s="13">
        <v>362801</v>
      </c>
      <c r="G1301" s="13">
        <v>362801</v>
      </c>
      <c r="H1301" s="13">
        <v>204371.93568</v>
      </c>
      <c r="I1301" s="13">
        <v>158429.06432</v>
      </c>
    </row>
    <row r="1302" spans="2:9" ht="15" customHeight="1" x14ac:dyDescent="0.2">
      <c r="B1302"/>
      <c r="C1302" s="14">
        <f>SUBTOTAL(9,C1298:C1301)</f>
        <v>104</v>
      </c>
      <c r="D1302" s="15" t="s">
        <v>1024</v>
      </c>
      <c r="E1302" s="16">
        <f>SUBTOTAL(9,E1298:E1301)</f>
        <v>15973</v>
      </c>
      <c r="F1302" s="16">
        <f>SUBTOTAL(9,F1298:F1301)</f>
        <v>7165253</v>
      </c>
      <c r="G1302" s="16">
        <f>SUBTOTAL(9,G1298:G1301)</f>
        <v>7181226</v>
      </c>
      <c r="H1302" s="16">
        <f>SUBTOTAL(9,H1298:H1301)</f>
        <v>4289688.3707099995</v>
      </c>
      <c r="I1302" s="16">
        <f>SUBTOTAL(9,I1298:I1301)</f>
        <v>2891537.6292899996</v>
      </c>
    </row>
    <row r="1303" spans="2:9" ht="15" customHeight="1" x14ac:dyDescent="0.25">
      <c r="B1303" s="10">
        <v>856</v>
      </c>
      <c r="C1303" s="11"/>
      <c r="D1303" s="5" t="s">
        <v>1025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6284</v>
      </c>
      <c r="F1304" s="13">
        <v>141429</v>
      </c>
      <c r="G1304" s="13">
        <v>147713</v>
      </c>
      <c r="H1304" s="13">
        <v>76234.062019999998</v>
      </c>
      <c r="I1304" s="13">
        <v>71478.937980000002</v>
      </c>
    </row>
    <row r="1305" spans="2:9" ht="15" customHeight="1" x14ac:dyDescent="0.2">
      <c r="B1305"/>
      <c r="C1305" s="14">
        <f>SUBTOTAL(9,C1304:C1304)</f>
        <v>1</v>
      </c>
      <c r="D1305" s="15" t="s">
        <v>1026</v>
      </c>
      <c r="E1305" s="16">
        <f>SUBTOTAL(9,E1304:E1304)</f>
        <v>6284</v>
      </c>
      <c r="F1305" s="16">
        <f>SUBTOTAL(9,F1304:F1304)</f>
        <v>141429</v>
      </c>
      <c r="G1305" s="16">
        <f>SUBTOTAL(9,G1304:G1304)</f>
        <v>147713</v>
      </c>
      <c r="H1305" s="16">
        <f>SUBTOTAL(9,H1304:H1304)</f>
        <v>76234.062019999998</v>
      </c>
      <c r="I1305" s="16">
        <f>SUBTOTAL(9,I1304:I1304)</f>
        <v>71478.937980000002</v>
      </c>
    </row>
    <row r="1306" spans="2:9" ht="15" customHeight="1" x14ac:dyDescent="0.25">
      <c r="B1306" s="10">
        <v>858</v>
      </c>
      <c r="C1306" s="11"/>
      <c r="D1306" s="5" t="s">
        <v>1027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1028</v>
      </c>
      <c r="E1307" s="13">
        <v>3770</v>
      </c>
      <c r="F1307" s="13">
        <v>280076</v>
      </c>
      <c r="G1307" s="13">
        <v>283846</v>
      </c>
      <c r="H1307" s="13">
        <v>163829.9607</v>
      </c>
      <c r="I1307" s="13">
        <v>120016.0393</v>
      </c>
    </row>
    <row r="1308" spans="2:9" x14ac:dyDescent="0.2">
      <c r="B1308"/>
      <c r="C1308" s="2">
        <v>21</v>
      </c>
      <c r="D1308" s="5" t="s">
        <v>25</v>
      </c>
      <c r="E1308" s="13">
        <v>711</v>
      </c>
      <c r="F1308" s="13">
        <v>15556</v>
      </c>
      <c r="G1308" s="13">
        <v>16267</v>
      </c>
      <c r="H1308" s="13">
        <v>1597.1873399999999</v>
      </c>
      <c r="I1308" s="13">
        <v>14669.81266</v>
      </c>
    </row>
    <row r="1309" spans="2:9" ht="15" customHeight="1" x14ac:dyDescent="0.2">
      <c r="B1309"/>
      <c r="C1309" s="14">
        <f>SUBTOTAL(9,C1307:C1308)</f>
        <v>22</v>
      </c>
      <c r="D1309" s="15" t="s">
        <v>1029</v>
      </c>
      <c r="E1309" s="16">
        <f>SUBTOTAL(9,E1307:E1308)</f>
        <v>4481</v>
      </c>
      <c r="F1309" s="16">
        <f>SUBTOTAL(9,F1307:F1308)</f>
        <v>295632</v>
      </c>
      <c r="G1309" s="16">
        <f>SUBTOTAL(9,G1307:G1308)</f>
        <v>300113</v>
      </c>
      <c r="H1309" s="16">
        <f>SUBTOTAL(9,H1307:H1308)</f>
        <v>165427.14804</v>
      </c>
      <c r="I1309" s="16">
        <f>SUBTOTAL(9,I1307:I1308)</f>
        <v>134685.85196</v>
      </c>
    </row>
    <row r="1310" spans="2:9" ht="15" customHeight="1" x14ac:dyDescent="0.2">
      <c r="C1310" s="17">
        <f>SUBTOTAL(9,C1282:C1309)</f>
        <v>637</v>
      </c>
      <c r="D1310" s="18" t="s">
        <v>1030</v>
      </c>
      <c r="E1310" s="19">
        <f>SUBTOTAL(9,E1282:E1309)</f>
        <v>49884</v>
      </c>
      <c r="F1310" s="19">
        <f>SUBTOTAL(9,F1282:F1309)</f>
        <v>8972252</v>
      </c>
      <c r="G1310" s="19">
        <f>SUBTOTAL(9,G1282:G1309)</f>
        <v>9022136</v>
      </c>
      <c r="H1310" s="19">
        <f>SUBTOTAL(9,H1282:H1309)</f>
        <v>5443130.5238799993</v>
      </c>
      <c r="I1310" s="19">
        <f>SUBTOTAL(9,I1282:I1309)</f>
        <v>3579005.4761199998</v>
      </c>
    </row>
    <row r="1311" spans="2:9" ht="27" customHeight="1" x14ac:dyDescent="0.25">
      <c r="B1311" s="1"/>
      <c r="C1311" s="2"/>
      <c r="D1311" s="9" t="s">
        <v>1031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1032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455</v>
      </c>
      <c r="E1313" s="13">
        <v>0</v>
      </c>
      <c r="F1313" s="13">
        <v>134924</v>
      </c>
      <c r="G1313" s="13">
        <v>134924</v>
      </c>
      <c r="H1313" s="13">
        <v>89949.334000000003</v>
      </c>
      <c r="I1313" s="13">
        <v>44974.665999999997</v>
      </c>
    </row>
    <row r="1314" spans="2:9" x14ac:dyDescent="0.2">
      <c r="B1314"/>
      <c r="C1314" s="2">
        <v>51</v>
      </c>
      <c r="D1314" s="5" t="s">
        <v>1033</v>
      </c>
      <c r="E1314" s="13">
        <v>0</v>
      </c>
      <c r="F1314" s="13">
        <v>20170</v>
      </c>
      <c r="G1314" s="13">
        <v>20170</v>
      </c>
      <c r="H1314" s="13">
        <v>13446.665999999999</v>
      </c>
      <c r="I1314" s="13">
        <v>6723.3339999999998</v>
      </c>
    </row>
    <row r="1315" spans="2:9" ht="15" customHeight="1" x14ac:dyDescent="0.2">
      <c r="B1315"/>
      <c r="C1315" s="14">
        <f>SUBTOTAL(9,C1313:C1314)</f>
        <v>101</v>
      </c>
      <c r="D1315" s="15" t="s">
        <v>1034</v>
      </c>
      <c r="E1315" s="16">
        <f>SUBTOTAL(9,E1313:E1314)</f>
        <v>0</v>
      </c>
      <c r="F1315" s="16">
        <f>SUBTOTAL(9,F1313:F1314)</f>
        <v>155094</v>
      </c>
      <c r="G1315" s="16">
        <f>SUBTOTAL(9,G1313:G1314)</f>
        <v>155094</v>
      </c>
      <c r="H1315" s="16">
        <f>SUBTOTAL(9,H1313:H1314)</f>
        <v>103396</v>
      </c>
      <c r="I1315" s="16">
        <f>SUBTOTAL(9,I1313:I1314)</f>
        <v>51698</v>
      </c>
    </row>
    <row r="1316" spans="2:9" ht="15" customHeight="1" x14ac:dyDescent="0.25">
      <c r="B1316" s="10">
        <v>862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1036</v>
      </c>
      <c r="E1317" s="13">
        <v>0</v>
      </c>
      <c r="F1317" s="13">
        <v>10630</v>
      </c>
      <c r="G1317" s="13">
        <v>10630</v>
      </c>
      <c r="H1317" s="13">
        <v>7972.5</v>
      </c>
      <c r="I1317" s="13">
        <v>2657.5</v>
      </c>
    </row>
    <row r="1318" spans="2:9" ht="15" customHeight="1" x14ac:dyDescent="0.2">
      <c r="B1318"/>
      <c r="C1318" s="14">
        <f>SUBTOTAL(9,C1317:C1317)</f>
        <v>70</v>
      </c>
      <c r="D1318" s="15" t="s">
        <v>1037</v>
      </c>
      <c r="E1318" s="16">
        <f>SUBTOTAL(9,E1317:E1317)</f>
        <v>0</v>
      </c>
      <c r="F1318" s="16">
        <f>SUBTOTAL(9,F1317:F1317)</f>
        <v>10630</v>
      </c>
      <c r="G1318" s="16">
        <f>SUBTOTAL(9,G1317:G1317)</f>
        <v>10630</v>
      </c>
      <c r="H1318" s="16">
        <f>SUBTOTAL(9,H1317:H1317)</f>
        <v>7972.5</v>
      </c>
      <c r="I1318" s="16">
        <f>SUBTOTAL(9,I1317:I1317)</f>
        <v>2657.5</v>
      </c>
    </row>
    <row r="1319" spans="2:9" ht="15" customHeight="1" x14ac:dyDescent="0.25">
      <c r="B1319" s="10">
        <v>865</v>
      </c>
      <c r="C1319" s="11"/>
      <c r="D1319" s="5" t="s">
        <v>1038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1039</v>
      </c>
      <c r="E1320" s="13">
        <v>1375</v>
      </c>
      <c r="F1320" s="13">
        <v>2064</v>
      </c>
      <c r="G1320" s="13">
        <v>3439</v>
      </c>
      <c r="H1320" s="13">
        <v>518.3546</v>
      </c>
      <c r="I1320" s="13">
        <v>2920.6453999999999</v>
      </c>
    </row>
    <row r="1321" spans="2:9" x14ac:dyDescent="0.2">
      <c r="B1321"/>
      <c r="C1321" s="2">
        <v>50</v>
      </c>
      <c r="D1321" s="5" t="s">
        <v>1040</v>
      </c>
      <c r="E1321" s="13">
        <v>0</v>
      </c>
      <c r="F1321" s="13">
        <v>9662</v>
      </c>
      <c r="G1321" s="13">
        <v>9662</v>
      </c>
      <c r="H1321" s="13">
        <v>7000</v>
      </c>
      <c r="I1321" s="13">
        <v>2662</v>
      </c>
    </row>
    <row r="1322" spans="2:9" x14ac:dyDescent="0.2">
      <c r="B1322"/>
      <c r="C1322" s="2">
        <v>70</v>
      </c>
      <c r="D1322" s="5" t="s">
        <v>935</v>
      </c>
      <c r="E1322" s="13">
        <v>0</v>
      </c>
      <c r="F1322" s="13">
        <v>1733</v>
      </c>
      <c r="G1322" s="13">
        <v>1733</v>
      </c>
      <c r="H1322" s="13">
        <v>730</v>
      </c>
      <c r="I1322" s="13">
        <v>1003</v>
      </c>
    </row>
    <row r="1323" spans="2:9" x14ac:dyDescent="0.2">
      <c r="B1323"/>
      <c r="C1323" s="2">
        <v>79</v>
      </c>
      <c r="D1323" s="5" t="s">
        <v>1041</v>
      </c>
      <c r="E1323" s="13">
        <v>4040</v>
      </c>
      <c r="F1323" s="13">
        <v>6312</v>
      </c>
      <c r="G1323" s="13">
        <v>10352</v>
      </c>
      <c r="H1323" s="13">
        <v>0</v>
      </c>
      <c r="I1323" s="13">
        <v>10352</v>
      </c>
    </row>
    <row r="1324" spans="2:9" ht="15" customHeight="1" x14ac:dyDescent="0.2">
      <c r="B1324"/>
      <c r="C1324" s="14">
        <f>SUBTOTAL(9,C1320:C1323)</f>
        <v>220</v>
      </c>
      <c r="D1324" s="15" t="s">
        <v>1042</v>
      </c>
      <c r="E1324" s="16">
        <f>SUBTOTAL(9,E1320:E1323)</f>
        <v>5415</v>
      </c>
      <c r="F1324" s="16">
        <f>SUBTOTAL(9,F1320:F1323)</f>
        <v>19771</v>
      </c>
      <c r="G1324" s="16">
        <f>SUBTOTAL(9,G1320:G1323)</f>
        <v>25186</v>
      </c>
      <c r="H1324" s="16">
        <f>SUBTOTAL(9,H1320:H1323)</f>
        <v>8248.3545999999988</v>
      </c>
      <c r="I1324" s="16">
        <f>SUBTOTAL(9,I1320:I1323)</f>
        <v>16937.645400000001</v>
      </c>
    </row>
    <row r="1325" spans="2:9" ht="15" customHeight="1" x14ac:dyDescent="0.25">
      <c r="B1325" s="10">
        <v>867</v>
      </c>
      <c r="C1325" s="11"/>
      <c r="D1325" s="5" t="s">
        <v>1043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702</v>
      </c>
      <c r="F1326" s="13">
        <v>14122</v>
      </c>
      <c r="G1326" s="13">
        <v>14824</v>
      </c>
      <c r="H1326" s="13">
        <v>8714.4101300000002</v>
      </c>
      <c r="I1326" s="13">
        <v>6109.5898699999998</v>
      </c>
    </row>
    <row r="1327" spans="2:9" ht="15" customHeight="1" x14ac:dyDescent="0.2">
      <c r="B1327"/>
      <c r="C1327" s="14">
        <f>SUBTOTAL(9,C1326:C1326)</f>
        <v>1</v>
      </c>
      <c r="D1327" s="15" t="s">
        <v>1044</v>
      </c>
      <c r="E1327" s="16">
        <f>SUBTOTAL(9,E1326:E1326)</f>
        <v>702</v>
      </c>
      <c r="F1327" s="16">
        <f>SUBTOTAL(9,F1326:F1326)</f>
        <v>14122</v>
      </c>
      <c r="G1327" s="16">
        <f>SUBTOTAL(9,G1326:G1326)</f>
        <v>14824</v>
      </c>
      <c r="H1327" s="16">
        <f>SUBTOTAL(9,H1326:H1326)</f>
        <v>8714.4101300000002</v>
      </c>
      <c r="I1327" s="16">
        <f>SUBTOTAL(9,I1326:I1326)</f>
        <v>6109.5898699999998</v>
      </c>
    </row>
    <row r="1328" spans="2:9" ht="15" customHeight="1" x14ac:dyDescent="0.25">
      <c r="B1328" s="10">
        <v>868</v>
      </c>
      <c r="C1328" s="11"/>
      <c r="D1328" s="5" t="s">
        <v>1045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726</v>
      </c>
      <c r="F1329" s="13">
        <v>33485</v>
      </c>
      <c r="G1329" s="13">
        <v>34211</v>
      </c>
      <c r="H1329" s="13">
        <v>19628.642660000001</v>
      </c>
      <c r="I1329" s="13">
        <v>14582.35734</v>
      </c>
    </row>
    <row r="1330" spans="2:9" ht="15" customHeight="1" x14ac:dyDescent="0.2">
      <c r="B1330"/>
      <c r="C1330" s="14">
        <f>SUBTOTAL(9,C1329:C1329)</f>
        <v>1</v>
      </c>
      <c r="D1330" s="15" t="s">
        <v>1046</v>
      </c>
      <c r="E1330" s="16">
        <f>SUBTOTAL(9,E1329:E1329)</f>
        <v>726</v>
      </c>
      <c r="F1330" s="16">
        <f>SUBTOTAL(9,F1329:F1329)</f>
        <v>33485</v>
      </c>
      <c r="G1330" s="16">
        <f>SUBTOTAL(9,G1329:G1329)</f>
        <v>34211</v>
      </c>
      <c r="H1330" s="16">
        <f>SUBTOTAL(9,H1329:H1329)</f>
        <v>19628.642660000001</v>
      </c>
      <c r="I1330" s="16">
        <f>SUBTOTAL(9,I1329:I1329)</f>
        <v>14582.35734</v>
      </c>
    </row>
    <row r="1331" spans="2:9" ht="15" customHeight="1" x14ac:dyDescent="0.2">
      <c r="C1331" s="17">
        <f>SUBTOTAL(9,C1312:C1330)</f>
        <v>393</v>
      </c>
      <c r="D1331" s="18" t="s">
        <v>1047</v>
      </c>
      <c r="E1331" s="19">
        <f>SUBTOTAL(9,E1312:E1330)</f>
        <v>6843</v>
      </c>
      <c r="F1331" s="19">
        <f>SUBTOTAL(9,F1312:F1330)</f>
        <v>233102</v>
      </c>
      <c r="G1331" s="19">
        <f>SUBTOTAL(9,G1312:G1330)</f>
        <v>239945</v>
      </c>
      <c r="H1331" s="19">
        <f>SUBTOTAL(9,H1312:H1330)</f>
        <v>147959.90739000001</v>
      </c>
      <c r="I1331" s="19">
        <f>SUBTOTAL(9,I1312:I1330)</f>
        <v>91985.092610000007</v>
      </c>
    </row>
    <row r="1332" spans="2:9" ht="27" customHeight="1" x14ac:dyDescent="0.25">
      <c r="B1332" s="1"/>
      <c r="C1332" s="2"/>
      <c r="D1332" s="9" t="s">
        <v>440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441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</row>
    <row r="1335" spans="2:9" ht="15" customHeight="1" x14ac:dyDescent="0.2">
      <c r="B1335"/>
      <c r="C1335" s="14">
        <f>SUBTOTAL(9,C1334:C1334)</f>
        <v>1</v>
      </c>
      <c r="D1335" s="15" t="s">
        <v>1048</v>
      </c>
      <c r="E1335" s="16">
        <f>SUBTOTAL(9,E1334:E1334)</f>
        <v>0</v>
      </c>
      <c r="F1335" s="16">
        <f>SUBTOTAL(9,F1334:F1334)</f>
        <v>0</v>
      </c>
      <c r="G1335" s="16">
        <f>SUBTOTAL(9,G1334:G1334)</f>
        <v>0</v>
      </c>
      <c r="H1335" s="16">
        <f>SUBTOTAL(9,H1334:H1334)</f>
        <v>0</v>
      </c>
      <c r="I1335" s="16">
        <f>SUBTOTAL(9,I1334:I1334)</f>
        <v>0</v>
      </c>
    </row>
    <row r="1336" spans="2:9" ht="15" customHeight="1" x14ac:dyDescent="0.25">
      <c r="B1336" s="10">
        <v>871</v>
      </c>
      <c r="C1336" s="11"/>
      <c r="D1336" s="5" t="s">
        <v>443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271</v>
      </c>
      <c r="E1337" s="13">
        <v>0</v>
      </c>
      <c r="F1337" s="13">
        <v>0</v>
      </c>
      <c r="G1337" s="13">
        <v>0</v>
      </c>
      <c r="H1337" s="13">
        <v>1164.1477500000001</v>
      </c>
      <c r="I1337" s="13">
        <v>-1164.1477500000001</v>
      </c>
    </row>
    <row r="1338" spans="2:9" x14ac:dyDescent="0.2">
      <c r="B1338"/>
      <c r="C1338" s="2">
        <v>70</v>
      </c>
      <c r="D1338" s="5" t="s">
        <v>444</v>
      </c>
      <c r="E1338" s="13">
        <v>0</v>
      </c>
      <c r="F1338" s="13">
        <v>0</v>
      </c>
      <c r="G1338" s="13">
        <v>0</v>
      </c>
      <c r="H1338" s="13">
        <v>6788</v>
      </c>
      <c r="I1338" s="13">
        <v>-6788</v>
      </c>
    </row>
    <row r="1339" spans="2:9" x14ac:dyDescent="0.2">
      <c r="B1339"/>
      <c r="C1339" s="2">
        <v>72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11854</v>
      </c>
      <c r="I1339" s="13">
        <v>-11854</v>
      </c>
    </row>
    <row r="1340" spans="2:9" x14ac:dyDescent="0.2">
      <c r="B1340"/>
      <c r="C1340" s="2">
        <v>73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11480</v>
      </c>
      <c r="I1340" s="13">
        <v>-11480</v>
      </c>
    </row>
    <row r="1341" spans="2:9" ht="15" customHeight="1" x14ac:dyDescent="0.2">
      <c r="B1341"/>
      <c r="C1341" s="14">
        <f>SUBTOTAL(9,C1337:C1340)</f>
        <v>236</v>
      </c>
      <c r="D1341" s="15" t="s">
        <v>1049</v>
      </c>
      <c r="E1341" s="16">
        <f>SUBTOTAL(9,E1337:E1340)</f>
        <v>0</v>
      </c>
      <c r="F1341" s="16">
        <f>SUBTOTAL(9,F1337:F1340)</f>
        <v>0</v>
      </c>
      <c r="G1341" s="16">
        <f>SUBTOTAL(9,G1337:G1340)</f>
        <v>0</v>
      </c>
      <c r="H1341" s="16">
        <f>SUBTOTAL(9,H1337:H1340)</f>
        <v>31286.14775</v>
      </c>
      <c r="I1341" s="16">
        <f>SUBTOTAL(9,I1337:I1340)</f>
        <v>-31286.14775</v>
      </c>
    </row>
    <row r="1342" spans="2:9" ht="15" customHeight="1" x14ac:dyDescent="0.25">
      <c r="B1342" s="10">
        <v>872</v>
      </c>
      <c r="C1342" s="11"/>
      <c r="D1342" s="5" t="s">
        <v>448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449</v>
      </c>
      <c r="E1343" s="13">
        <v>0</v>
      </c>
      <c r="F1343" s="13">
        <v>0</v>
      </c>
      <c r="G1343" s="13">
        <v>0</v>
      </c>
      <c r="H1343" s="13">
        <v>2730.0060400000002</v>
      </c>
      <c r="I1343" s="13">
        <v>-2730.0060400000002</v>
      </c>
    </row>
    <row r="1344" spans="2:9" x14ac:dyDescent="0.2">
      <c r="B1344"/>
      <c r="C1344" s="2">
        <v>70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121594.361</v>
      </c>
      <c r="I1344" s="13">
        <v>-121594.361</v>
      </c>
    </row>
    <row r="1345" spans="2:9" x14ac:dyDescent="0.2">
      <c r="B1345"/>
      <c r="C1345" s="2">
        <v>71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9237.3590000000004</v>
      </c>
      <c r="I1345" s="13">
        <v>-9237.3590000000004</v>
      </c>
    </row>
    <row r="1346" spans="2:9" x14ac:dyDescent="0.2">
      <c r="B1346"/>
      <c r="C1346" s="2">
        <v>72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9936.75</v>
      </c>
      <c r="I1346" s="13">
        <v>-9936.75</v>
      </c>
    </row>
    <row r="1347" spans="2:9" ht="15" customHeight="1" x14ac:dyDescent="0.2">
      <c r="B1347"/>
      <c r="C1347" s="14">
        <f>SUBTOTAL(9,C1343:C1346)</f>
        <v>234</v>
      </c>
      <c r="D1347" s="15" t="s">
        <v>1050</v>
      </c>
      <c r="E1347" s="16">
        <f>SUBTOTAL(9,E1343:E1346)</f>
        <v>0</v>
      </c>
      <c r="F1347" s="16">
        <f>SUBTOTAL(9,F1343:F1346)</f>
        <v>0</v>
      </c>
      <c r="G1347" s="16">
        <f>SUBTOTAL(9,G1343:G1346)</f>
        <v>0</v>
      </c>
      <c r="H1347" s="16">
        <f>SUBTOTAL(9,H1343:H1346)</f>
        <v>143498.47604000001</v>
      </c>
      <c r="I1347" s="16">
        <f>SUBTOTAL(9,I1343:I1346)</f>
        <v>-143498.47604000001</v>
      </c>
    </row>
    <row r="1348" spans="2:9" ht="15" customHeight="1" x14ac:dyDescent="0.25">
      <c r="B1348" s="10">
        <v>873</v>
      </c>
      <c r="C1348" s="11"/>
      <c r="D1348" s="5" t="s">
        <v>454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455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</row>
    <row r="1350" spans="2:9" ht="15" customHeight="1" x14ac:dyDescent="0.2">
      <c r="B1350"/>
      <c r="C1350" s="14">
        <f>SUBTOTAL(9,C1349:C1349)</f>
        <v>50</v>
      </c>
      <c r="D1350" s="15" t="s">
        <v>1051</v>
      </c>
      <c r="E1350" s="16">
        <f>SUBTOTAL(9,E1349:E1349)</f>
        <v>0</v>
      </c>
      <c r="F1350" s="16">
        <f>SUBTOTAL(9,F1349:F1349)</f>
        <v>0</v>
      </c>
      <c r="G1350" s="16">
        <f>SUBTOTAL(9,G1349:G1349)</f>
        <v>0</v>
      </c>
      <c r="H1350" s="16">
        <f>SUBTOTAL(9,H1349:H1349)</f>
        <v>0</v>
      </c>
      <c r="I1350" s="16">
        <f>SUBTOTAL(9,I1349:I1349)</f>
        <v>0</v>
      </c>
    </row>
    <row r="1351" spans="2:9" ht="15" customHeight="1" x14ac:dyDescent="0.2">
      <c r="C1351" s="17">
        <f>SUBTOTAL(9,C1333:C1350)</f>
        <v>521</v>
      </c>
      <c r="D1351" s="18" t="s">
        <v>457</v>
      </c>
      <c r="E1351" s="19">
        <f>SUBTOTAL(9,E1333:E1350)</f>
        <v>0</v>
      </c>
      <c r="F1351" s="19">
        <f>SUBTOTAL(9,F1333:F1350)</f>
        <v>0</v>
      </c>
      <c r="G1351" s="19">
        <f>SUBTOTAL(9,G1333:G1350)</f>
        <v>0</v>
      </c>
      <c r="H1351" s="19">
        <f>SUBTOTAL(9,H1333:H1350)</f>
        <v>174784.62378999998</v>
      </c>
      <c r="I1351" s="19">
        <f>SUBTOTAL(9,I1333:I1350)</f>
        <v>-174784.62378999998</v>
      </c>
    </row>
    <row r="1352" spans="2:9" ht="27" customHeight="1" x14ac:dyDescent="0.25">
      <c r="B1352" s="1"/>
      <c r="C1352" s="2"/>
      <c r="D1352" s="9" t="s">
        <v>426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880</v>
      </c>
      <c r="C1353" s="11"/>
      <c r="D1353" s="5" t="s">
        <v>427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428</v>
      </c>
      <c r="E1354" s="13">
        <v>0</v>
      </c>
      <c r="F1354" s="13">
        <v>2184900</v>
      </c>
      <c r="G1354" s="13">
        <v>2184900</v>
      </c>
      <c r="H1354" s="13">
        <v>1769900</v>
      </c>
      <c r="I1354" s="13">
        <v>415000</v>
      </c>
    </row>
    <row r="1355" spans="2:9" x14ac:dyDescent="0.2">
      <c r="B1355"/>
      <c r="C1355" s="2">
        <v>71</v>
      </c>
      <c r="D1355" s="5" t="s">
        <v>429</v>
      </c>
      <c r="E1355" s="13">
        <v>0</v>
      </c>
      <c r="F1355" s="13">
        <v>101900</v>
      </c>
      <c r="G1355" s="13">
        <v>101900</v>
      </c>
      <c r="H1355" s="13">
        <v>76425</v>
      </c>
      <c r="I1355" s="13">
        <v>25475</v>
      </c>
    </row>
    <row r="1356" spans="2:9" ht="15" customHeight="1" x14ac:dyDescent="0.2">
      <c r="B1356"/>
      <c r="C1356" s="14">
        <f>SUBTOTAL(9,C1354:C1355)</f>
        <v>141</v>
      </c>
      <c r="D1356" s="15" t="s">
        <v>1052</v>
      </c>
      <c r="E1356" s="16">
        <f>SUBTOTAL(9,E1354:E1355)</f>
        <v>0</v>
      </c>
      <c r="F1356" s="16">
        <f>SUBTOTAL(9,F1354:F1355)</f>
        <v>2286800</v>
      </c>
      <c r="G1356" s="16">
        <f>SUBTOTAL(9,G1354:G1355)</f>
        <v>2286800</v>
      </c>
      <c r="H1356" s="16">
        <f>SUBTOTAL(9,H1354:H1355)</f>
        <v>1846325</v>
      </c>
      <c r="I1356" s="16">
        <f>SUBTOTAL(9,I1354:I1355)</f>
        <v>440475</v>
      </c>
    </row>
    <row r="1357" spans="2:9" ht="15" customHeight="1" x14ac:dyDescent="0.25">
      <c r="B1357" s="10">
        <v>881</v>
      </c>
      <c r="C1357" s="11"/>
      <c r="D1357" s="5" t="s">
        <v>431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432</v>
      </c>
      <c r="E1358" s="13">
        <v>0</v>
      </c>
      <c r="F1358" s="13">
        <v>384600</v>
      </c>
      <c r="G1358" s="13">
        <v>384600</v>
      </c>
      <c r="H1358" s="13">
        <v>68152.262799999997</v>
      </c>
      <c r="I1358" s="13">
        <v>316447.73719999997</v>
      </c>
    </row>
    <row r="1359" spans="2:9" x14ac:dyDescent="0.2">
      <c r="B1359"/>
      <c r="C1359" s="2">
        <v>75</v>
      </c>
      <c r="D1359" s="5" t="s">
        <v>433</v>
      </c>
      <c r="E1359" s="13">
        <v>0</v>
      </c>
      <c r="F1359" s="13">
        <v>5000</v>
      </c>
      <c r="G1359" s="13">
        <v>5000</v>
      </c>
      <c r="H1359" s="13">
        <v>0</v>
      </c>
      <c r="I1359" s="13">
        <v>5000</v>
      </c>
    </row>
    <row r="1360" spans="2:9" x14ac:dyDescent="0.2">
      <c r="B1360"/>
      <c r="C1360" s="2">
        <v>78</v>
      </c>
      <c r="D1360" s="5" t="s">
        <v>352</v>
      </c>
      <c r="E1360" s="13">
        <v>0</v>
      </c>
      <c r="F1360" s="13">
        <v>14510</v>
      </c>
      <c r="G1360" s="13">
        <v>14510</v>
      </c>
      <c r="H1360" s="13">
        <v>8910</v>
      </c>
      <c r="I1360" s="13">
        <v>5600</v>
      </c>
    </row>
    <row r="1361" spans="2:9" ht="15" customHeight="1" x14ac:dyDescent="0.2">
      <c r="B1361"/>
      <c r="C1361" s="14">
        <f>SUBTOTAL(9,C1358:C1360)</f>
        <v>223</v>
      </c>
      <c r="D1361" s="15" t="s">
        <v>1053</v>
      </c>
      <c r="E1361" s="16">
        <f>SUBTOTAL(9,E1358:E1360)</f>
        <v>0</v>
      </c>
      <c r="F1361" s="16">
        <f>SUBTOTAL(9,F1358:F1360)</f>
        <v>404110</v>
      </c>
      <c r="G1361" s="16">
        <f>SUBTOTAL(9,G1358:G1360)</f>
        <v>404110</v>
      </c>
      <c r="H1361" s="16">
        <f>SUBTOTAL(9,H1358:H1360)</f>
        <v>77062.262799999997</v>
      </c>
      <c r="I1361" s="16">
        <f>SUBTOTAL(9,I1358:I1360)</f>
        <v>327047.73719999997</v>
      </c>
    </row>
    <row r="1362" spans="2:9" ht="15" customHeight="1" x14ac:dyDescent="0.25">
      <c r="B1362" s="10">
        <v>882</v>
      </c>
      <c r="C1362" s="11"/>
      <c r="D1362" s="5" t="s">
        <v>435</v>
      </c>
      <c r="E1362" s="12"/>
      <c r="F1362" s="1"/>
      <c r="H1362" s="1"/>
      <c r="I1362" s="1"/>
    </row>
    <row r="1363" spans="2:9" x14ac:dyDescent="0.2">
      <c r="B1363"/>
      <c r="C1363" s="2">
        <v>60</v>
      </c>
      <c r="D1363" s="5" t="s">
        <v>436</v>
      </c>
      <c r="E1363" s="13">
        <v>21318</v>
      </c>
      <c r="F1363" s="13">
        <v>37641</v>
      </c>
      <c r="G1363" s="13">
        <v>58959</v>
      </c>
      <c r="H1363" s="13">
        <v>0</v>
      </c>
      <c r="I1363" s="13">
        <v>58959</v>
      </c>
    </row>
    <row r="1364" spans="2:9" x14ac:dyDescent="0.2">
      <c r="B1364"/>
      <c r="C1364" s="2">
        <v>61</v>
      </c>
      <c r="D1364" s="5" t="s">
        <v>1054</v>
      </c>
      <c r="E1364" s="13">
        <v>0</v>
      </c>
      <c r="F1364" s="13">
        <v>20000</v>
      </c>
      <c r="G1364" s="13">
        <v>20000</v>
      </c>
      <c r="H1364" s="13">
        <v>0</v>
      </c>
      <c r="I1364" s="13">
        <v>20000</v>
      </c>
    </row>
    <row r="1365" spans="2:9" x14ac:dyDescent="0.2">
      <c r="B1365"/>
      <c r="C1365" s="2">
        <v>70</v>
      </c>
      <c r="D1365" s="5" t="s">
        <v>437</v>
      </c>
      <c r="E1365" s="13">
        <v>0</v>
      </c>
      <c r="F1365" s="13">
        <v>37300</v>
      </c>
      <c r="G1365" s="13">
        <v>37300</v>
      </c>
      <c r="H1365" s="13">
        <v>16000</v>
      </c>
      <c r="I1365" s="13">
        <v>21300</v>
      </c>
    </row>
    <row r="1366" spans="2:9" ht="15" customHeight="1" x14ac:dyDescent="0.2">
      <c r="B1366"/>
      <c r="C1366" s="14">
        <f>SUBTOTAL(9,C1363:C1365)</f>
        <v>191</v>
      </c>
      <c r="D1366" s="15" t="s">
        <v>1055</v>
      </c>
      <c r="E1366" s="16">
        <f>SUBTOTAL(9,E1363:E1365)</f>
        <v>21318</v>
      </c>
      <c r="F1366" s="16">
        <f>SUBTOTAL(9,F1363:F1365)</f>
        <v>94941</v>
      </c>
      <c r="G1366" s="16">
        <f>SUBTOTAL(9,G1363:G1365)</f>
        <v>116259</v>
      </c>
      <c r="H1366" s="16">
        <f>SUBTOTAL(9,H1363:H1365)</f>
        <v>16000</v>
      </c>
      <c r="I1366" s="16">
        <f>SUBTOTAL(9,I1363:I1365)</f>
        <v>100259</v>
      </c>
    </row>
    <row r="1367" spans="2:9" ht="15" customHeight="1" x14ac:dyDescent="0.2">
      <c r="C1367" s="17">
        <f>SUBTOTAL(9,C1353:C1366)</f>
        <v>555</v>
      </c>
      <c r="D1367" s="18" t="s">
        <v>439</v>
      </c>
      <c r="E1367" s="19">
        <f>SUBTOTAL(9,E1353:E1366)</f>
        <v>21318</v>
      </c>
      <c r="F1367" s="19">
        <f>SUBTOTAL(9,F1353:F1366)</f>
        <v>2785851</v>
      </c>
      <c r="G1367" s="19">
        <f>SUBTOTAL(9,G1353:G1366)</f>
        <v>2807169</v>
      </c>
      <c r="H1367" s="19">
        <f>SUBTOTAL(9,H1353:H1366)</f>
        <v>1939387.2627999999</v>
      </c>
      <c r="I1367" s="19">
        <f>SUBTOTAL(9,I1353:I1366)</f>
        <v>867781.73719999997</v>
      </c>
    </row>
    <row r="1368" spans="2:9" ht="15" customHeight="1" x14ac:dyDescent="0.2">
      <c r="C1368" s="17">
        <f>SUBTOTAL(9,C1231:C1367)</f>
        <v>3267</v>
      </c>
      <c r="D1368" s="18" t="s">
        <v>1056</v>
      </c>
      <c r="E1368" s="19">
        <f>SUBTOTAL(9,E1231:E1367)</f>
        <v>101999</v>
      </c>
      <c r="F1368" s="19">
        <f>SUBTOTAL(9,F1231:F1367)</f>
        <v>31166065</v>
      </c>
      <c r="G1368" s="19">
        <f>SUBTOTAL(9,G1231:G1367)</f>
        <v>31268064</v>
      </c>
      <c r="H1368" s="19">
        <f>SUBTOTAL(9,H1231:H1367)</f>
        <v>19053652.749990009</v>
      </c>
      <c r="I1368" s="19">
        <f>SUBTOTAL(9,I1231:I1367)</f>
        <v>12214411.250010002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1057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1058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1059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19870</v>
      </c>
      <c r="F1373" s="13">
        <v>429746</v>
      </c>
      <c r="G1373" s="13">
        <v>449616</v>
      </c>
      <c r="H1373" s="13">
        <v>274058.23921999999</v>
      </c>
      <c r="I1373" s="13">
        <v>175557.76078000001</v>
      </c>
    </row>
    <row r="1374" spans="2:9" x14ac:dyDescent="0.2">
      <c r="B1374"/>
      <c r="C1374" s="2">
        <v>21</v>
      </c>
      <c r="D1374" s="5" t="s">
        <v>56</v>
      </c>
      <c r="E1374" s="13">
        <v>80202</v>
      </c>
      <c r="F1374" s="13">
        <v>55927</v>
      </c>
      <c r="G1374" s="13">
        <v>136129</v>
      </c>
      <c r="H1374" s="13">
        <v>33788.414120000001</v>
      </c>
      <c r="I1374" s="13">
        <v>102340.58588</v>
      </c>
    </row>
    <row r="1375" spans="2:9" ht="25.5" x14ac:dyDescent="0.2">
      <c r="B1375"/>
      <c r="C1375" s="2">
        <v>22</v>
      </c>
      <c r="D1375" s="5" t="s">
        <v>1060</v>
      </c>
      <c r="E1375" s="13">
        <v>5942</v>
      </c>
      <c r="F1375" s="13">
        <v>97900</v>
      </c>
      <c r="G1375" s="13">
        <v>103842</v>
      </c>
      <c r="H1375" s="13">
        <v>8936.1270100000002</v>
      </c>
      <c r="I1375" s="13">
        <v>94905.872990000003</v>
      </c>
    </row>
    <row r="1376" spans="2:9" x14ac:dyDescent="0.2">
      <c r="B1376"/>
      <c r="C1376" s="2">
        <v>23</v>
      </c>
      <c r="D1376" s="5" t="s">
        <v>1061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</row>
    <row r="1377" spans="2:9" x14ac:dyDescent="0.2">
      <c r="B1377"/>
      <c r="C1377" s="2">
        <v>30</v>
      </c>
      <c r="D1377" s="5" t="s">
        <v>1062</v>
      </c>
      <c r="E1377" s="13">
        <v>0</v>
      </c>
      <c r="F1377" s="13">
        <v>21094</v>
      </c>
      <c r="G1377" s="13">
        <v>21094</v>
      </c>
      <c r="H1377" s="13">
        <v>0</v>
      </c>
      <c r="I1377" s="13">
        <v>21094</v>
      </c>
    </row>
    <row r="1378" spans="2:9" x14ac:dyDescent="0.2">
      <c r="B1378"/>
      <c r="C1378" s="2">
        <v>31</v>
      </c>
      <c r="D1378" s="5" t="s">
        <v>1063</v>
      </c>
      <c r="E1378" s="13">
        <v>13008</v>
      </c>
      <c r="F1378" s="13">
        <v>331059</v>
      </c>
      <c r="G1378" s="13">
        <v>344067</v>
      </c>
      <c r="H1378" s="13">
        <v>336193.82617000001</v>
      </c>
      <c r="I1378" s="13">
        <v>7873.1738299999997</v>
      </c>
    </row>
    <row r="1379" spans="2:9" x14ac:dyDescent="0.2">
      <c r="B1379"/>
      <c r="C1379" s="2">
        <v>70</v>
      </c>
      <c r="D1379" s="5" t="s">
        <v>463</v>
      </c>
      <c r="E1379" s="13">
        <v>0</v>
      </c>
      <c r="F1379" s="13">
        <v>37400</v>
      </c>
      <c r="G1379" s="13">
        <v>37400</v>
      </c>
      <c r="H1379" s="13">
        <v>16324.72579</v>
      </c>
      <c r="I1379" s="13">
        <v>21075.27421</v>
      </c>
    </row>
    <row r="1380" spans="2:9" x14ac:dyDescent="0.2">
      <c r="B1380"/>
      <c r="C1380" s="2">
        <v>71</v>
      </c>
      <c r="D1380" s="5" t="s">
        <v>1064</v>
      </c>
      <c r="E1380" s="13">
        <v>0</v>
      </c>
      <c r="F1380" s="13">
        <v>5200</v>
      </c>
      <c r="G1380" s="13">
        <v>5200</v>
      </c>
      <c r="H1380" s="13">
        <v>285.58429999999998</v>
      </c>
      <c r="I1380" s="13">
        <v>4914.4156999999996</v>
      </c>
    </row>
    <row r="1381" spans="2:9" x14ac:dyDescent="0.2">
      <c r="B1381"/>
      <c r="C1381" s="2">
        <v>72</v>
      </c>
      <c r="D1381" s="5" t="s">
        <v>1065</v>
      </c>
      <c r="E1381" s="13">
        <v>0</v>
      </c>
      <c r="F1381" s="13">
        <v>3807</v>
      </c>
      <c r="G1381" s="13">
        <v>3807</v>
      </c>
      <c r="H1381" s="13">
        <v>3400</v>
      </c>
      <c r="I1381" s="13">
        <v>407</v>
      </c>
    </row>
    <row r="1382" spans="2:9" x14ac:dyDescent="0.2">
      <c r="B1382"/>
      <c r="C1382" s="2">
        <v>73</v>
      </c>
      <c r="D1382" s="5" t="s">
        <v>1066</v>
      </c>
      <c r="E1382" s="13">
        <v>0</v>
      </c>
      <c r="F1382" s="13">
        <v>29944</v>
      </c>
      <c r="G1382" s="13">
        <v>29944</v>
      </c>
      <c r="H1382" s="13">
        <v>12000</v>
      </c>
      <c r="I1382" s="13">
        <v>17944</v>
      </c>
    </row>
    <row r="1383" spans="2:9" x14ac:dyDescent="0.2">
      <c r="B1383"/>
      <c r="C1383" s="2">
        <v>74</v>
      </c>
      <c r="D1383" s="5" t="s">
        <v>1067</v>
      </c>
      <c r="E1383" s="13">
        <v>0</v>
      </c>
      <c r="F1383" s="13">
        <v>2315</v>
      </c>
      <c r="G1383" s="13">
        <v>2315</v>
      </c>
      <c r="H1383" s="13">
        <v>2315</v>
      </c>
      <c r="I1383" s="13">
        <v>0</v>
      </c>
    </row>
    <row r="1384" spans="2:9" x14ac:dyDescent="0.2">
      <c r="B1384"/>
      <c r="C1384" s="2">
        <v>75</v>
      </c>
      <c r="D1384" s="5" t="s">
        <v>1068</v>
      </c>
      <c r="E1384" s="13">
        <v>11495</v>
      </c>
      <c r="F1384" s="13">
        <v>6545</v>
      </c>
      <c r="G1384" s="13">
        <v>18040</v>
      </c>
      <c r="H1384" s="13">
        <v>5348.6728999999996</v>
      </c>
      <c r="I1384" s="13">
        <v>12691.3271</v>
      </c>
    </row>
    <row r="1385" spans="2:9" x14ac:dyDescent="0.2">
      <c r="B1385"/>
      <c r="C1385" s="2">
        <v>76</v>
      </c>
      <c r="D1385" s="5" t="s">
        <v>1069</v>
      </c>
      <c r="E1385" s="13">
        <v>0</v>
      </c>
      <c r="F1385" s="13">
        <v>33648</v>
      </c>
      <c r="G1385" s="13">
        <v>33648</v>
      </c>
      <c r="H1385" s="13">
        <v>25236</v>
      </c>
      <c r="I1385" s="13">
        <v>8412</v>
      </c>
    </row>
    <row r="1386" spans="2:9" x14ac:dyDescent="0.2">
      <c r="B1386"/>
      <c r="C1386" s="2">
        <v>77</v>
      </c>
      <c r="D1386" s="5" t="s">
        <v>1070</v>
      </c>
      <c r="E1386" s="13">
        <v>6528</v>
      </c>
      <c r="F1386" s="13">
        <v>12605</v>
      </c>
      <c r="G1386" s="13">
        <v>19133</v>
      </c>
      <c r="H1386" s="13">
        <v>2971.7</v>
      </c>
      <c r="I1386" s="13">
        <v>16161.3</v>
      </c>
    </row>
    <row r="1387" spans="2:9" x14ac:dyDescent="0.2">
      <c r="B1387"/>
      <c r="C1387" s="2">
        <v>78</v>
      </c>
      <c r="D1387" s="5" t="s">
        <v>1071</v>
      </c>
      <c r="E1387" s="13">
        <v>0</v>
      </c>
      <c r="F1387" s="13">
        <v>4425</v>
      </c>
      <c r="G1387" s="13">
        <v>4425</v>
      </c>
      <c r="H1387" s="13">
        <v>2581.25</v>
      </c>
      <c r="I1387" s="13">
        <v>1843.75</v>
      </c>
    </row>
    <row r="1388" spans="2:9" x14ac:dyDescent="0.2">
      <c r="B1388"/>
      <c r="C1388" s="2">
        <v>81</v>
      </c>
      <c r="D1388" s="5" t="s">
        <v>1072</v>
      </c>
      <c r="E1388" s="13">
        <v>0</v>
      </c>
      <c r="F1388" s="13">
        <v>10290</v>
      </c>
      <c r="G1388" s="13">
        <v>10290</v>
      </c>
      <c r="H1388" s="13">
        <v>4000</v>
      </c>
      <c r="I1388" s="13">
        <v>6290</v>
      </c>
    </row>
    <row r="1389" spans="2:9" x14ac:dyDescent="0.2">
      <c r="B1389"/>
      <c r="C1389" s="2">
        <v>83</v>
      </c>
      <c r="D1389" s="5" t="s">
        <v>1073</v>
      </c>
      <c r="E1389" s="13">
        <v>0</v>
      </c>
      <c r="F1389" s="13">
        <v>5000</v>
      </c>
      <c r="G1389" s="13">
        <v>5000</v>
      </c>
      <c r="H1389" s="13">
        <v>5000</v>
      </c>
      <c r="I1389" s="13">
        <v>0</v>
      </c>
    </row>
    <row r="1390" spans="2:9" ht="15" customHeight="1" x14ac:dyDescent="0.2">
      <c r="B1390"/>
      <c r="C1390" s="14">
        <f>SUBTOTAL(9,C1373:C1389)</f>
        <v>958</v>
      </c>
      <c r="D1390" s="15" t="s">
        <v>1074</v>
      </c>
      <c r="E1390" s="16">
        <f>SUBTOTAL(9,E1373:E1389)</f>
        <v>137045</v>
      </c>
      <c r="F1390" s="16">
        <f>SUBTOTAL(9,F1373:F1389)</f>
        <v>1086905</v>
      </c>
      <c r="G1390" s="16">
        <f>SUBTOTAL(9,G1373:G1389)</f>
        <v>1223950</v>
      </c>
      <c r="H1390" s="16">
        <f>SUBTOTAL(9,H1373:H1389)</f>
        <v>732439.53950999992</v>
      </c>
      <c r="I1390" s="16">
        <f>SUBTOTAL(9,I1373:I1389)</f>
        <v>491510.46049000003</v>
      </c>
    </row>
    <row r="1391" spans="2:9" ht="15" customHeight="1" x14ac:dyDescent="0.25">
      <c r="B1391" s="10">
        <v>902</v>
      </c>
      <c r="C1391" s="11"/>
      <c r="D1391" s="5" t="s">
        <v>1075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3837</v>
      </c>
      <c r="F1392" s="13">
        <v>120725</v>
      </c>
      <c r="G1392" s="13">
        <v>124562</v>
      </c>
      <c r="H1392" s="13">
        <v>78789.583490000005</v>
      </c>
      <c r="I1392" s="13">
        <v>45772.416510000003</v>
      </c>
    </row>
    <row r="1393" spans="2:9" x14ac:dyDescent="0.2">
      <c r="B1393"/>
      <c r="C1393" s="2">
        <v>21</v>
      </c>
      <c r="D1393" s="5" t="s">
        <v>25</v>
      </c>
      <c r="E1393" s="13">
        <v>17</v>
      </c>
      <c r="F1393" s="13">
        <v>357</v>
      </c>
      <c r="G1393" s="13">
        <v>374</v>
      </c>
      <c r="H1393" s="13">
        <v>0</v>
      </c>
      <c r="I1393" s="13">
        <v>374</v>
      </c>
    </row>
    <row r="1394" spans="2:9" x14ac:dyDescent="0.2">
      <c r="B1394"/>
      <c r="C1394" s="2">
        <v>45</v>
      </c>
      <c r="D1394" s="5" t="s">
        <v>30</v>
      </c>
      <c r="E1394" s="13">
        <v>2463</v>
      </c>
      <c r="F1394" s="13">
        <v>8909</v>
      </c>
      <c r="G1394" s="13">
        <v>11372</v>
      </c>
      <c r="H1394" s="13">
        <v>521.24699999999996</v>
      </c>
      <c r="I1394" s="13">
        <v>10850.753000000001</v>
      </c>
    </row>
    <row r="1395" spans="2:9" ht="15" customHeight="1" x14ac:dyDescent="0.2">
      <c r="B1395"/>
      <c r="C1395" s="14">
        <f>SUBTOTAL(9,C1392:C1394)</f>
        <v>67</v>
      </c>
      <c r="D1395" s="15" t="s">
        <v>1076</v>
      </c>
      <c r="E1395" s="16">
        <f>SUBTOTAL(9,E1392:E1394)</f>
        <v>6317</v>
      </c>
      <c r="F1395" s="16">
        <f>SUBTOTAL(9,F1392:F1394)</f>
        <v>129991</v>
      </c>
      <c r="G1395" s="16">
        <f>SUBTOTAL(9,G1392:G1394)</f>
        <v>136308</v>
      </c>
      <c r="H1395" s="16">
        <f>SUBTOTAL(9,H1392:H1394)</f>
        <v>79310.830490000008</v>
      </c>
      <c r="I1395" s="16">
        <f>SUBTOTAL(9,I1392:I1394)</f>
        <v>56997.169510000007</v>
      </c>
    </row>
    <row r="1396" spans="2:9" ht="15" customHeight="1" x14ac:dyDescent="0.25">
      <c r="B1396" s="10">
        <v>903</v>
      </c>
      <c r="C1396" s="11"/>
      <c r="D1396" s="5" t="s">
        <v>1077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2127</v>
      </c>
      <c r="F1397" s="13">
        <v>54100</v>
      </c>
      <c r="G1397" s="13">
        <v>56227</v>
      </c>
      <c r="H1397" s="13">
        <v>30896.59633</v>
      </c>
      <c r="I1397" s="13">
        <v>25330.40367</v>
      </c>
    </row>
    <row r="1398" spans="2:9" ht="15" customHeight="1" x14ac:dyDescent="0.2">
      <c r="B1398"/>
      <c r="C1398" s="14">
        <f>SUBTOTAL(9,C1397:C1397)</f>
        <v>1</v>
      </c>
      <c r="D1398" s="15" t="s">
        <v>1078</v>
      </c>
      <c r="E1398" s="16">
        <f>SUBTOTAL(9,E1397:E1397)</f>
        <v>2127</v>
      </c>
      <c r="F1398" s="16">
        <f>SUBTOTAL(9,F1397:F1397)</f>
        <v>54100</v>
      </c>
      <c r="G1398" s="16">
        <f>SUBTOTAL(9,G1397:G1397)</f>
        <v>56227</v>
      </c>
      <c r="H1398" s="16">
        <f>SUBTOTAL(9,H1397:H1397)</f>
        <v>30896.59633</v>
      </c>
      <c r="I1398" s="16">
        <f>SUBTOTAL(9,I1397:I1397)</f>
        <v>25330.40367</v>
      </c>
    </row>
    <row r="1399" spans="2:9" ht="15" customHeight="1" x14ac:dyDescent="0.25">
      <c r="B1399" s="10">
        <v>904</v>
      </c>
      <c r="C1399" s="11"/>
      <c r="D1399" s="5" t="s">
        <v>1079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348430</v>
      </c>
      <c r="G1400" s="13">
        <v>348430</v>
      </c>
      <c r="H1400" s="13">
        <v>211733.71299999999</v>
      </c>
      <c r="I1400" s="13">
        <v>136696.28700000001</v>
      </c>
    </row>
    <row r="1401" spans="2:9" x14ac:dyDescent="0.2">
      <c r="B1401"/>
      <c r="C1401" s="2">
        <v>21</v>
      </c>
      <c r="D1401" s="5" t="s">
        <v>56</v>
      </c>
      <c r="E1401" s="13">
        <v>423</v>
      </c>
      <c r="F1401" s="13">
        <v>21275</v>
      </c>
      <c r="G1401" s="13">
        <v>21698</v>
      </c>
      <c r="H1401" s="13">
        <v>12.472519999999999</v>
      </c>
      <c r="I1401" s="13">
        <v>21685.527480000001</v>
      </c>
    </row>
    <row r="1402" spans="2:9" x14ac:dyDescent="0.2">
      <c r="B1402"/>
      <c r="C1402" s="2">
        <v>22</v>
      </c>
      <c r="D1402" s="5" t="s">
        <v>1080</v>
      </c>
      <c r="E1402" s="13">
        <v>51372</v>
      </c>
      <c r="F1402" s="13">
        <v>225846</v>
      </c>
      <c r="G1402" s="13">
        <v>277218</v>
      </c>
      <c r="H1402" s="13">
        <v>160762.26876000001</v>
      </c>
      <c r="I1402" s="13">
        <v>116455.73123999999</v>
      </c>
    </row>
    <row r="1403" spans="2:9" x14ac:dyDescent="0.2">
      <c r="B1403"/>
      <c r="C1403" s="2">
        <v>45</v>
      </c>
      <c r="D1403" s="5" t="s">
        <v>30</v>
      </c>
      <c r="E1403" s="13">
        <v>118215</v>
      </c>
      <c r="F1403" s="13">
        <v>160800</v>
      </c>
      <c r="G1403" s="13">
        <v>279015</v>
      </c>
      <c r="H1403" s="13">
        <v>52740.460899999998</v>
      </c>
      <c r="I1403" s="13">
        <v>226274.53909999999</v>
      </c>
    </row>
    <row r="1404" spans="2:9" ht="15" customHeight="1" x14ac:dyDescent="0.2">
      <c r="B1404"/>
      <c r="C1404" s="14">
        <f>SUBTOTAL(9,C1400:C1403)</f>
        <v>89</v>
      </c>
      <c r="D1404" s="15" t="s">
        <v>1081</v>
      </c>
      <c r="E1404" s="16">
        <f>SUBTOTAL(9,E1400:E1403)</f>
        <v>170010</v>
      </c>
      <c r="F1404" s="16">
        <f>SUBTOTAL(9,F1400:F1403)</f>
        <v>756351</v>
      </c>
      <c r="G1404" s="16">
        <f>SUBTOTAL(9,G1400:G1403)</f>
        <v>926361</v>
      </c>
      <c r="H1404" s="16">
        <f>SUBTOTAL(9,H1400:H1403)</f>
        <v>425248.91518000001</v>
      </c>
      <c r="I1404" s="16">
        <f>SUBTOTAL(9,I1400:I1403)</f>
        <v>501112.08481999999</v>
      </c>
    </row>
    <row r="1405" spans="2:9" ht="15" customHeight="1" x14ac:dyDescent="0.25">
      <c r="B1405" s="10">
        <v>905</v>
      </c>
      <c r="C1405" s="11"/>
      <c r="D1405" s="5" t="s">
        <v>1082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7943</v>
      </c>
      <c r="F1406" s="13">
        <v>185750</v>
      </c>
      <c r="G1406" s="13">
        <v>193693</v>
      </c>
      <c r="H1406" s="13">
        <v>101552.50775999999</v>
      </c>
      <c r="I1406" s="13">
        <v>92140.492240000007</v>
      </c>
    </row>
    <row r="1407" spans="2:9" x14ac:dyDescent="0.2">
      <c r="B1407"/>
      <c r="C1407" s="2">
        <v>21</v>
      </c>
      <c r="D1407" s="5" t="s">
        <v>56</v>
      </c>
      <c r="E1407" s="13">
        <v>0</v>
      </c>
      <c r="F1407" s="13">
        <v>75320</v>
      </c>
      <c r="G1407" s="13">
        <v>75320</v>
      </c>
      <c r="H1407" s="13">
        <v>37674.479509999997</v>
      </c>
      <c r="I1407" s="13">
        <v>37645.520490000003</v>
      </c>
    </row>
    <row r="1408" spans="2:9" ht="15" customHeight="1" x14ac:dyDescent="0.2">
      <c r="B1408"/>
      <c r="C1408" s="14">
        <f>SUBTOTAL(9,C1406:C1407)</f>
        <v>22</v>
      </c>
      <c r="D1408" s="15" t="s">
        <v>1083</v>
      </c>
      <c r="E1408" s="16">
        <f>SUBTOTAL(9,E1406:E1407)</f>
        <v>7943</v>
      </c>
      <c r="F1408" s="16">
        <f>SUBTOTAL(9,F1406:F1407)</f>
        <v>261070</v>
      </c>
      <c r="G1408" s="16">
        <f>SUBTOTAL(9,G1406:G1407)</f>
        <v>269013</v>
      </c>
      <c r="H1408" s="16">
        <f>SUBTOTAL(9,H1406:H1407)</f>
        <v>139226.98726999998</v>
      </c>
      <c r="I1408" s="16">
        <f>SUBTOTAL(9,I1406:I1407)</f>
        <v>129786.01273000002</v>
      </c>
    </row>
    <row r="1409" spans="2:9" ht="15" customHeight="1" x14ac:dyDescent="0.25">
      <c r="B1409" s="10">
        <v>906</v>
      </c>
      <c r="C1409" s="11"/>
      <c r="D1409" s="5" t="s">
        <v>1084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1073</v>
      </c>
      <c r="F1410" s="13">
        <v>56450</v>
      </c>
      <c r="G1410" s="13">
        <v>57523</v>
      </c>
      <c r="H1410" s="13">
        <v>27916.963370000001</v>
      </c>
      <c r="I1410" s="13">
        <v>29606.036629999999</v>
      </c>
    </row>
    <row r="1411" spans="2:9" x14ac:dyDescent="0.2">
      <c r="B1411"/>
      <c r="C1411" s="2">
        <v>30</v>
      </c>
      <c r="D1411" s="5" t="s">
        <v>1085</v>
      </c>
      <c r="E1411" s="13">
        <v>11134</v>
      </c>
      <c r="F1411" s="13">
        <v>6998</v>
      </c>
      <c r="G1411" s="13">
        <v>18132</v>
      </c>
      <c r="H1411" s="13">
        <v>2319.8487500000001</v>
      </c>
      <c r="I1411" s="13">
        <v>15812.151250000001</v>
      </c>
    </row>
    <row r="1412" spans="2:9" x14ac:dyDescent="0.2">
      <c r="B1412"/>
      <c r="C1412" s="2">
        <v>31</v>
      </c>
      <c r="D1412" s="5" t="s">
        <v>1086</v>
      </c>
      <c r="E1412" s="13">
        <v>11811</v>
      </c>
      <c r="F1412" s="13">
        <v>20480</v>
      </c>
      <c r="G1412" s="13">
        <v>32291</v>
      </c>
      <c r="H1412" s="13">
        <v>1836.2337299999999</v>
      </c>
      <c r="I1412" s="13">
        <v>30454.76627</v>
      </c>
    </row>
    <row r="1413" spans="2:9" ht="15" customHeight="1" x14ac:dyDescent="0.2">
      <c r="B1413"/>
      <c r="C1413" s="14">
        <f>SUBTOTAL(9,C1410:C1412)</f>
        <v>62</v>
      </c>
      <c r="D1413" s="15" t="s">
        <v>1087</v>
      </c>
      <c r="E1413" s="16">
        <f>SUBTOTAL(9,E1410:E1412)</f>
        <v>24018</v>
      </c>
      <c r="F1413" s="16">
        <f>SUBTOTAL(9,F1410:F1412)</f>
        <v>83928</v>
      </c>
      <c r="G1413" s="16">
        <f>SUBTOTAL(9,G1410:G1412)</f>
        <v>107946</v>
      </c>
      <c r="H1413" s="16">
        <f>SUBTOTAL(9,H1410:H1412)</f>
        <v>32073.045850000002</v>
      </c>
      <c r="I1413" s="16">
        <f>SUBTOTAL(9,I1410:I1412)</f>
        <v>75872.954150000005</v>
      </c>
    </row>
    <row r="1414" spans="2:9" ht="15" customHeight="1" x14ac:dyDescent="0.25">
      <c r="B1414" s="10">
        <v>907</v>
      </c>
      <c r="C1414" s="11"/>
      <c r="D1414" s="5" t="s">
        <v>1088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250</v>
      </c>
      <c r="F1415" s="13">
        <v>23419</v>
      </c>
      <c r="G1415" s="13">
        <v>23669</v>
      </c>
      <c r="H1415" s="13">
        <v>10214.16488</v>
      </c>
      <c r="I1415" s="13">
        <v>13454.83512</v>
      </c>
    </row>
    <row r="1416" spans="2:9" ht="15" customHeight="1" x14ac:dyDescent="0.2">
      <c r="B1416"/>
      <c r="C1416" s="14">
        <f>SUBTOTAL(9,C1415:C1415)</f>
        <v>1</v>
      </c>
      <c r="D1416" s="15" t="s">
        <v>1089</v>
      </c>
      <c r="E1416" s="16">
        <f>SUBTOTAL(9,E1415:E1415)</f>
        <v>250</v>
      </c>
      <c r="F1416" s="16">
        <f>SUBTOTAL(9,F1415:F1415)</f>
        <v>23419</v>
      </c>
      <c r="G1416" s="16">
        <f>SUBTOTAL(9,G1415:G1415)</f>
        <v>23669</v>
      </c>
      <c r="H1416" s="16">
        <f>SUBTOTAL(9,H1415:H1415)</f>
        <v>10214.16488</v>
      </c>
      <c r="I1416" s="16">
        <f>SUBTOTAL(9,I1415:I1415)</f>
        <v>13454.83512</v>
      </c>
    </row>
    <row r="1417" spans="2:9" ht="15" customHeight="1" x14ac:dyDescent="0.25">
      <c r="B1417" s="10">
        <v>909</v>
      </c>
      <c r="C1417" s="11"/>
      <c r="D1417" s="5" t="s">
        <v>1090</v>
      </c>
      <c r="E1417" s="12"/>
      <c r="F1417" s="1"/>
      <c r="H1417" s="1"/>
      <c r="I1417" s="1"/>
    </row>
    <row r="1418" spans="2:9" x14ac:dyDescent="0.2">
      <c r="B1418"/>
      <c r="C1418" s="2">
        <v>73</v>
      </c>
      <c r="D1418" s="5" t="s">
        <v>1091</v>
      </c>
      <c r="E1418" s="13">
        <v>0</v>
      </c>
      <c r="F1418" s="13">
        <v>1821700</v>
      </c>
      <c r="G1418" s="13">
        <v>1821700</v>
      </c>
      <c r="H1418" s="13">
        <v>1124299.3359999999</v>
      </c>
      <c r="I1418" s="13">
        <v>697400.66399999999</v>
      </c>
    </row>
    <row r="1419" spans="2:9" ht="15" customHeight="1" x14ac:dyDescent="0.2">
      <c r="B1419"/>
      <c r="C1419" s="14">
        <f>SUBTOTAL(9,C1418:C1418)</f>
        <v>73</v>
      </c>
      <c r="D1419" s="15" t="s">
        <v>1092</v>
      </c>
      <c r="E1419" s="16">
        <f>SUBTOTAL(9,E1418:E1418)</f>
        <v>0</v>
      </c>
      <c r="F1419" s="16">
        <f>SUBTOTAL(9,F1418:F1418)</f>
        <v>1821700</v>
      </c>
      <c r="G1419" s="16">
        <f>SUBTOTAL(9,G1418:G1418)</f>
        <v>1821700</v>
      </c>
      <c r="H1419" s="16">
        <f>SUBTOTAL(9,H1418:H1418)</f>
        <v>1124299.3359999999</v>
      </c>
      <c r="I1419" s="16">
        <f>SUBTOTAL(9,I1418:I1418)</f>
        <v>697400.66399999999</v>
      </c>
    </row>
    <row r="1420" spans="2:9" ht="15" customHeight="1" x14ac:dyDescent="0.25">
      <c r="B1420" s="10">
        <v>910</v>
      </c>
      <c r="C1420" s="11"/>
      <c r="D1420" s="5" t="s">
        <v>1093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12400</v>
      </c>
      <c r="F1421" s="13">
        <v>420750</v>
      </c>
      <c r="G1421" s="13">
        <v>433150</v>
      </c>
      <c r="H1421" s="13">
        <v>254146.68992</v>
      </c>
      <c r="I1421" s="13">
        <v>179003.31008</v>
      </c>
    </row>
    <row r="1422" spans="2:9" ht="15" customHeight="1" x14ac:dyDescent="0.2">
      <c r="B1422"/>
      <c r="C1422" s="14">
        <f>SUBTOTAL(9,C1421:C1421)</f>
        <v>1</v>
      </c>
      <c r="D1422" s="15" t="s">
        <v>1094</v>
      </c>
      <c r="E1422" s="16">
        <f>SUBTOTAL(9,E1421:E1421)</f>
        <v>12400</v>
      </c>
      <c r="F1422" s="16">
        <f>SUBTOTAL(9,F1421:F1421)</f>
        <v>420750</v>
      </c>
      <c r="G1422" s="16">
        <f>SUBTOTAL(9,G1421:G1421)</f>
        <v>433150</v>
      </c>
      <c r="H1422" s="16">
        <f>SUBTOTAL(9,H1421:H1421)</f>
        <v>254146.68992</v>
      </c>
      <c r="I1422" s="16">
        <f>SUBTOTAL(9,I1421:I1421)</f>
        <v>179003.31008</v>
      </c>
    </row>
    <row r="1423" spans="2:9" ht="15" customHeight="1" x14ac:dyDescent="0.25">
      <c r="B1423" s="10">
        <v>911</v>
      </c>
      <c r="C1423" s="11"/>
      <c r="D1423" s="5" t="s">
        <v>1095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5003</v>
      </c>
      <c r="F1424" s="13">
        <v>116950</v>
      </c>
      <c r="G1424" s="13">
        <v>121953</v>
      </c>
      <c r="H1424" s="13">
        <v>67364.36679</v>
      </c>
      <c r="I1424" s="13">
        <v>54588.63321</v>
      </c>
    </row>
    <row r="1425" spans="2:9" ht="15" customHeight="1" x14ac:dyDescent="0.2">
      <c r="B1425"/>
      <c r="C1425" s="14">
        <f>SUBTOTAL(9,C1424:C1424)</f>
        <v>1</v>
      </c>
      <c r="D1425" s="15" t="s">
        <v>1096</v>
      </c>
      <c r="E1425" s="16">
        <f>SUBTOTAL(9,E1424:E1424)</f>
        <v>5003</v>
      </c>
      <c r="F1425" s="16">
        <f>SUBTOTAL(9,F1424:F1424)</f>
        <v>116950</v>
      </c>
      <c r="G1425" s="16">
        <f>SUBTOTAL(9,G1424:G1424)</f>
        <v>121953</v>
      </c>
      <c r="H1425" s="16">
        <f>SUBTOTAL(9,H1424:H1424)</f>
        <v>67364.36679</v>
      </c>
      <c r="I1425" s="16">
        <f>SUBTOTAL(9,I1424:I1424)</f>
        <v>54588.63321</v>
      </c>
    </row>
    <row r="1426" spans="2:9" ht="15" customHeight="1" x14ac:dyDescent="0.25">
      <c r="B1426" s="10">
        <v>912</v>
      </c>
      <c r="C1426" s="11"/>
      <c r="D1426" s="5" t="s">
        <v>1097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3">
        <v>1006</v>
      </c>
      <c r="F1427" s="13">
        <v>20744</v>
      </c>
      <c r="G1427" s="13">
        <v>21750</v>
      </c>
      <c r="H1427" s="13">
        <v>10739.126850000001</v>
      </c>
      <c r="I1427" s="13">
        <v>11010.873149999999</v>
      </c>
    </row>
    <row r="1428" spans="2:9" x14ac:dyDescent="0.2">
      <c r="B1428"/>
      <c r="C1428" s="2">
        <v>22</v>
      </c>
      <c r="D1428" s="5" t="s">
        <v>1098</v>
      </c>
      <c r="E1428" s="13">
        <v>100</v>
      </c>
      <c r="F1428" s="13">
        <v>8257</v>
      </c>
      <c r="G1428" s="13">
        <v>8357</v>
      </c>
      <c r="H1428" s="13">
        <v>3804.20678</v>
      </c>
      <c r="I1428" s="13">
        <v>4552.7932199999996</v>
      </c>
    </row>
    <row r="1429" spans="2:9" ht="15" customHeight="1" x14ac:dyDescent="0.2">
      <c r="B1429"/>
      <c r="C1429" s="14">
        <f>SUBTOTAL(9,C1427:C1428)</f>
        <v>23</v>
      </c>
      <c r="D1429" s="15" t="s">
        <v>1099</v>
      </c>
      <c r="E1429" s="16">
        <f>SUBTOTAL(9,E1427:E1428)</f>
        <v>1106</v>
      </c>
      <c r="F1429" s="16">
        <f>SUBTOTAL(9,F1427:F1428)</f>
        <v>29001</v>
      </c>
      <c r="G1429" s="16">
        <f>SUBTOTAL(9,G1427:G1428)</f>
        <v>30107</v>
      </c>
      <c r="H1429" s="16">
        <f>SUBTOTAL(9,H1427:H1428)</f>
        <v>14543.333630000001</v>
      </c>
      <c r="I1429" s="16">
        <f>SUBTOTAL(9,I1427:I1428)</f>
        <v>15563.666369999999</v>
      </c>
    </row>
    <row r="1430" spans="2:9" ht="15" customHeight="1" x14ac:dyDescent="0.25">
      <c r="B1430" s="10">
        <v>915</v>
      </c>
      <c r="C1430" s="11"/>
      <c r="D1430" s="5" t="s">
        <v>1100</v>
      </c>
      <c r="E1430" s="12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3">
        <v>547</v>
      </c>
      <c r="F1431" s="13">
        <v>11000</v>
      </c>
      <c r="G1431" s="13">
        <v>11547</v>
      </c>
      <c r="H1431" s="13">
        <v>6431.3788299999997</v>
      </c>
      <c r="I1431" s="13">
        <v>5115.6211700000003</v>
      </c>
    </row>
    <row r="1432" spans="2:9" ht="15" customHeight="1" x14ac:dyDescent="0.2">
      <c r="B1432"/>
      <c r="C1432" s="14">
        <f>SUBTOTAL(9,C1431:C1431)</f>
        <v>1</v>
      </c>
      <c r="D1432" s="15" t="s">
        <v>1101</v>
      </c>
      <c r="E1432" s="16">
        <f>SUBTOTAL(9,E1431:E1431)</f>
        <v>547</v>
      </c>
      <c r="F1432" s="16">
        <f>SUBTOTAL(9,F1431:F1431)</f>
        <v>11000</v>
      </c>
      <c r="G1432" s="16">
        <f>SUBTOTAL(9,G1431:G1431)</f>
        <v>11547</v>
      </c>
      <c r="H1432" s="16">
        <f>SUBTOTAL(9,H1431:H1431)</f>
        <v>6431.3788299999997</v>
      </c>
      <c r="I1432" s="16">
        <f>SUBTOTAL(9,I1431:I1431)</f>
        <v>5115.6211700000003</v>
      </c>
    </row>
    <row r="1433" spans="2:9" ht="15" customHeight="1" x14ac:dyDescent="0.25">
      <c r="B1433" s="10">
        <v>917</v>
      </c>
      <c r="C1433" s="11"/>
      <c r="D1433" s="5" t="s">
        <v>1102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20</v>
      </c>
      <c r="E1434" s="13">
        <v>19924</v>
      </c>
      <c r="F1434" s="13">
        <v>410100</v>
      </c>
      <c r="G1434" s="13">
        <v>430024</v>
      </c>
      <c r="H1434" s="13">
        <v>235995.7689</v>
      </c>
      <c r="I1434" s="13">
        <v>194028.2311</v>
      </c>
    </row>
    <row r="1435" spans="2:9" x14ac:dyDescent="0.2">
      <c r="B1435"/>
      <c r="C1435" s="2">
        <v>21</v>
      </c>
      <c r="D1435" s="5" t="s">
        <v>25</v>
      </c>
      <c r="E1435" s="13">
        <v>0</v>
      </c>
      <c r="F1435" s="13">
        <v>10934</v>
      </c>
      <c r="G1435" s="13">
        <v>10934</v>
      </c>
      <c r="H1435" s="13">
        <v>1976.0171800000001</v>
      </c>
      <c r="I1435" s="13">
        <v>8957.9828199999993</v>
      </c>
    </row>
    <row r="1436" spans="2:9" x14ac:dyDescent="0.2">
      <c r="B1436"/>
      <c r="C1436" s="2">
        <v>22</v>
      </c>
      <c r="D1436" s="5" t="s">
        <v>1103</v>
      </c>
      <c r="E1436" s="13">
        <v>19085</v>
      </c>
      <c r="F1436" s="13">
        <v>90731</v>
      </c>
      <c r="G1436" s="13">
        <v>109816</v>
      </c>
      <c r="H1436" s="13">
        <v>37478.531040000002</v>
      </c>
      <c r="I1436" s="13">
        <v>72337.468959999998</v>
      </c>
    </row>
    <row r="1437" spans="2:9" ht="15" customHeight="1" x14ac:dyDescent="0.2">
      <c r="B1437"/>
      <c r="C1437" s="14">
        <f>SUBTOTAL(9,C1434:C1436)</f>
        <v>44</v>
      </c>
      <c r="D1437" s="15" t="s">
        <v>1104</v>
      </c>
      <c r="E1437" s="16">
        <f>SUBTOTAL(9,E1434:E1436)</f>
        <v>39009</v>
      </c>
      <c r="F1437" s="16">
        <f>SUBTOTAL(9,F1434:F1436)</f>
        <v>511765</v>
      </c>
      <c r="G1437" s="16">
        <f>SUBTOTAL(9,G1434:G1436)</f>
        <v>550774</v>
      </c>
      <c r="H1437" s="16">
        <f>SUBTOTAL(9,H1434:H1436)</f>
        <v>275450.31712000002</v>
      </c>
      <c r="I1437" s="16">
        <f>SUBTOTAL(9,I1434:I1436)</f>
        <v>275323.68287999998</v>
      </c>
    </row>
    <row r="1438" spans="2:9" ht="15" customHeight="1" x14ac:dyDescent="0.25">
      <c r="B1438" s="10">
        <v>919</v>
      </c>
      <c r="C1438" s="11"/>
      <c r="D1438" s="5" t="s">
        <v>1105</v>
      </c>
      <c r="E1438" s="12"/>
      <c r="F1438" s="1"/>
      <c r="H1438" s="1"/>
      <c r="I1438" s="1"/>
    </row>
    <row r="1439" spans="2:9" x14ac:dyDescent="0.2">
      <c r="B1439"/>
      <c r="C1439" s="2">
        <v>60</v>
      </c>
      <c r="D1439" s="5" t="s">
        <v>204</v>
      </c>
      <c r="E1439" s="13">
        <v>0</v>
      </c>
      <c r="F1439" s="13">
        <v>544146</v>
      </c>
      <c r="G1439" s="13">
        <v>544146</v>
      </c>
      <c r="H1439" s="13">
        <v>0</v>
      </c>
      <c r="I1439" s="13">
        <v>544146</v>
      </c>
    </row>
    <row r="1440" spans="2:9" x14ac:dyDescent="0.2">
      <c r="B1440"/>
      <c r="C1440" s="2">
        <v>71</v>
      </c>
      <c r="D1440" s="5" t="s">
        <v>1106</v>
      </c>
      <c r="E1440" s="13">
        <v>0</v>
      </c>
      <c r="F1440" s="13">
        <v>2500</v>
      </c>
      <c r="G1440" s="13">
        <v>2500</v>
      </c>
      <c r="H1440" s="13">
        <v>2500</v>
      </c>
      <c r="I1440" s="13">
        <v>0</v>
      </c>
    </row>
    <row r="1441" spans="2:9" x14ac:dyDescent="0.2">
      <c r="B1441"/>
      <c r="C1441" s="2">
        <v>74</v>
      </c>
      <c r="D1441" s="5" t="s">
        <v>1107</v>
      </c>
      <c r="E1441" s="13">
        <v>2890</v>
      </c>
      <c r="F1441" s="13">
        <v>1900</v>
      </c>
      <c r="G1441" s="13">
        <v>4790</v>
      </c>
      <c r="H1441" s="13">
        <v>2075.6019999999999</v>
      </c>
      <c r="I1441" s="13">
        <v>2714.3980000000001</v>
      </c>
    </row>
    <row r="1442" spans="2:9" x14ac:dyDescent="0.2">
      <c r="B1442"/>
      <c r="C1442" s="2">
        <v>75</v>
      </c>
      <c r="D1442" s="5" t="s">
        <v>1108</v>
      </c>
      <c r="E1442" s="13">
        <v>14673</v>
      </c>
      <c r="F1442" s="13">
        <v>26800</v>
      </c>
      <c r="G1442" s="13">
        <v>41473</v>
      </c>
      <c r="H1442" s="13">
        <v>16839.381000000001</v>
      </c>
      <c r="I1442" s="13">
        <v>24633.618999999999</v>
      </c>
    </row>
    <row r="1443" spans="2:9" x14ac:dyDescent="0.2">
      <c r="B1443"/>
      <c r="C1443" s="2">
        <v>76</v>
      </c>
      <c r="D1443" s="5" t="s">
        <v>1109</v>
      </c>
      <c r="E1443" s="13">
        <v>32456</v>
      </c>
      <c r="F1443" s="13">
        <v>8000</v>
      </c>
      <c r="G1443" s="13">
        <v>40456</v>
      </c>
      <c r="H1443" s="13">
        <v>13626.264999999999</v>
      </c>
      <c r="I1443" s="13">
        <v>26829.735000000001</v>
      </c>
    </row>
    <row r="1444" spans="2:9" x14ac:dyDescent="0.2">
      <c r="B1444"/>
      <c r="C1444" s="2">
        <v>79</v>
      </c>
      <c r="D1444" s="5" t="s">
        <v>1110</v>
      </c>
      <c r="E1444" s="13">
        <v>866</v>
      </c>
      <c r="F1444" s="13">
        <v>864</v>
      </c>
      <c r="G1444" s="13">
        <v>1730</v>
      </c>
      <c r="H1444" s="13">
        <v>740.82772999999997</v>
      </c>
      <c r="I1444" s="13">
        <v>989.17227000000003</v>
      </c>
    </row>
    <row r="1445" spans="2:9" ht="15" customHeight="1" x14ac:dyDescent="0.2">
      <c r="B1445"/>
      <c r="C1445" s="14">
        <f>SUBTOTAL(9,C1439:C1444)</f>
        <v>435</v>
      </c>
      <c r="D1445" s="15" t="s">
        <v>1111</v>
      </c>
      <c r="E1445" s="16">
        <f>SUBTOTAL(9,E1439:E1444)</f>
        <v>50885</v>
      </c>
      <c r="F1445" s="16">
        <f>SUBTOTAL(9,F1439:F1444)</f>
        <v>584210</v>
      </c>
      <c r="G1445" s="16">
        <f>SUBTOTAL(9,G1439:G1444)</f>
        <v>635095</v>
      </c>
      <c r="H1445" s="16">
        <f>SUBTOTAL(9,H1439:H1444)</f>
        <v>35782.075729999997</v>
      </c>
      <c r="I1445" s="16">
        <f>SUBTOTAL(9,I1439:I1444)</f>
        <v>599312.92426999996</v>
      </c>
    </row>
    <row r="1446" spans="2:9" ht="15" customHeight="1" x14ac:dyDescent="0.2">
      <c r="C1446" s="17">
        <f>SUBTOTAL(9,C1372:C1445)</f>
        <v>1778</v>
      </c>
      <c r="D1446" s="18" t="s">
        <v>1112</v>
      </c>
      <c r="E1446" s="19">
        <f>SUBTOTAL(9,E1372:E1445)</f>
        <v>456660</v>
      </c>
      <c r="F1446" s="19">
        <f>SUBTOTAL(9,F1372:F1445)</f>
        <v>5891140</v>
      </c>
      <c r="G1446" s="19">
        <f>SUBTOTAL(9,G1372:G1445)</f>
        <v>6347800</v>
      </c>
      <c r="H1446" s="19">
        <f>SUBTOTAL(9,H1372:H1445)</f>
        <v>3227427.5775299994</v>
      </c>
      <c r="I1446" s="19">
        <f>SUBTOTAL(9,I1372:I1445)</f>
        <v>3120372.4224700006</v>
      </c>
    </row>
    <row r="1447" spans="2:9" ht="27" customHeight="1" x14ac:dyDescent="0.25">
      <c r="B1447" s="1"/>
      <c r="C1447" s="2"/>
      <c r="D1447" s="9" t="s">
        <v>1113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920</v>
      </c>
      <c r="C1448" s="11"/>
      <c r="D1448" s="5" t="s">
        <v>302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1114</v>
      </c>
      <c r="E1449" s="13">
        <v>0</v>
      </c>
      <c r="F1449" s="13">
        <v>2080880</v>
      </c>
      <c r="G1449" s="13">
        <v>2080880</v>
      </c>
      <c r="H1449" s="13">
        <v>1111600</v>
      </c>
      <c r="I1449" s="13">
        <v>969280</v>
      </c>
    </row>
    <row r="1450" spans="2:9" ht="15" customHeight="1" x14ac:dyDescent="0.2">
      <c r="B1450"/>
      <c r="C1450" s="14">
        <f>SUBTOTAL(9,C1449:C1449)</f>
        <v>50</v>
      </c>
      <c r="D1450" s="15" t="s">
        <v>1115</v>
      </c>
      <c r="E1450" s="16">
        <f>SUBTOTAL(9,E1449:E1449)</f>
        <v>0</v>
      </c>
      <c r="F1450" s="16">
        <f>SUBTOTAL(9,F1449:F1449)</f>
        <v>2080880</v>
      </c>
      <c r="G1450" s="16">
        <f>SUBTOTAL(9,G1449:G1449)</f>
        <v>2080880</v>
      </c>
      <c r="H1450" s="16">
        <f>SUBTOTAL(9,H1449:H1449)</f>
        <v>1111600</v>
      </c>
      <c r="I1450" s="16">
        <f>SUBTOTAL(9,I1449:I1449)</f>
        <v>969280</v>
      </c>
    </row>
    <row r="1451" spans="2:9" ht="15" customHeight="1" x14ac:dyDescent="0.25">
      <c r="B1451" s="10">
        <v>922</v>
      </c>
      <c r="C1451" s="11"/>
      <c r="D1451" s="5" t="s">
        <v>1116</v>
      </c>
      <c r="E1451" s="12"/>
      <c r="F1451" s="1"/>
      <c r="H1451" s="1"/>
      <c r="I1451" s="1"/>
    </row>
    <row r="1452" spans="2:9" x14ac:dyDescent="0.2">
      <c r="B1452"/>
      <c r="C1452" s="2">
        <v>50</v>
      </c>
      <c r="D1452" s="5" t="s">
        <v>1117</v>
      </c>
      <c r="E1452" s="13">
        <v>0</v>
      </c>
      <c r="F1452" s="13">
        <v>70283</v>
      </c>
      <c r="G1452" s="13">
        <v>70283</v>
      </c>
      <c r="H1452" s="13">
        <v>38900</v>
      </c>
      <c r="I1452" s="13">
        <v>31383</v>
      </c>
    </row>
    <row r="1453" spans="2:9" x14ac:dyDescent="0.2">
      <c r="B1453"/>
      <c r="C1453" s="2">
        <v>70</v>
      </c>
      <c r="D1453" s="5" t="s">
        <v>1118</v>
      </c>
      <c r="E1453" s="13">
        <v>0</v>
      </c>
      <c r="F1453" s="13">
        <v>219675</v>
      </c>
      <c r="G1453" s="13">
        <v>219675</v>
      </c>
      <c r="H1453" s="13">
        <v>176942</v>
      </c>
      <c r="I1453" s="13">
        <v>42733</v>
      </c>
    </row>
    <row r="1454" spans="2:9" x14ac:dyDescent="0.2">
      <c r="B1454"/>
      <c r="C1454" s="2">
        <v>71</v>
      </c>
      <c r="D1454" s="5" t="s">
        <v>1119</v>
      </c>
      <c r="E1454" s="13">
        <v>0</v>
      </c>
      <c r="F1454" s="13">
        <v>471950</v>
      </c>
      <c r="G1454" s="13">
        <v>471950</v>
      </c>
      <c r="H1454" s="13">
        <v>365590</v>
      </c>
      <c r="I1454" s="13">
        <v>106360</v>
      </c>
    </row>
    <row r="1455" spans="2:9" x14ac:dyDescent="0.2">
      <c r="B1455"/>
      <c r="C1455" s="2">
        <v>72</v>
      </c>
      <c r="D1455" s="5" t="s">
        <v>1120</v>
      </c>
      <c r="E1455" s="13">
        <v>0</v>
      </c>
      <c r="F1455" s="13">
        <v>20992</v>
      </c>
      <c r="G1455" s="13">
        <v>20992</v>
      </c>
      <c r="H1455" s="13">
        <v>7000</v>
      </c>
      <c r="I1455" s="13">
        <v>13992</v>
      </c>
    </row>
    <row r="1456" spans="2:9" x14ac:dyDescent="0.2">
      <c r="B1456"/>
      <c r="C1456" s="2">
        <v>73</v>
      </c>
      <c r="D1456" s="5" t="s">
        <v>1121</v>
      </c>
      <c r="E1456" s="13">
        <v>0</v>
      </c>
      <c r="F1456" s="13">
        <v>362670</v>
      </c>
      <c r="G1456" s="13">
        <v>362670</v>
      </c>
      <c r="H1456" s="13">
        <v>0</v>
      </c>
      <c r="I1456" s="13">
        <v>362670</v>
      </c>
    </row>
    <row r="1457" spans="2:9" x14ac:dyDescent="0.2">
      <c r="B1457"/>
      <c r="C1457" s="2">
        <v>74</v>
      </c>
      <c r="D1457" s="5" t="s">
        <v>1122</v>
      </c>
      <c r="E1457" s="13">
        <v>0</v>
      </c>
      <c r="F1457" s="13">
        <v>42601</v>
      </c>
      <c r="G1457" s="13">
        <v>42601</v>
      </c>
      <c r="H1457" s="13">
        <v>17000</v>
      </c>
      <c r="I1457" s="13">
        <v>25601</v>
      </c>
    </row>
    <row r="1458" spans="2:9" x14ac:dyDescent="0.2">
      <c r="B1458"/>
      <c r="C1458" s="2">
        <v>95</v>
      </c>
      <c r="D1458" s="5" t="s">
        <v>1123</v>
      </c>
      <c r="E1458" s="13">
        <v>0</v>
      </c>
      <c r="F1458" s="13">
        <v>378500</v>
      </c>
      <c r="G1458" s="13">
        <v>378500</v>
      </c>
      <c r="H1458" s="13">
        <v>0</v>
      </c>
      <c r="I1458" s="13">
        <v>378500</v>
      </c>
    </row>
    <row r="1459" spans="2:9" ht="15" customHeight="1" x14ac:dyDescent="0.2">
      <c r="B1459"/>
      <c r="C1459" s="14">
        <f>SUBTOTAL(9,C1452:C1458)</f>
        <v>505</v>
      </c>
      <c r="D1459" s="15" t="s">
        <v>1124</v>
      </c>
      <c r="E1459" s="16">
        <f>SUBTOTAL(9,E1452:E1458)</f>
        <v>0</v>
      </c>
      <c r="F1459" s="16">
        <f>SUBTOTAL(9,F1452:F1458)</f>
        <v>1566671</v>
      </c>
      <c r="G1459" s="16">
        <f>SUBTOTAL(9,G1452:G1458)</f>
        <v>1566671</v>
      </c>
      <c r="H1459" s="16">
        <f>SUBTOTAL(9,H1452:H1458)</f>
        <v>605432</v>
      </c>
      <c r="I1459" s="16">
        <f>SUBTOTAL(9,I1452:I1458)</f>
        <v>961239</v>
      </c>
    </row>
    <row r="1460" spans="2:9" ht="15" customHeight="1" x14ac:dyDescent="0.25">
      <c r="B1460" s="10">
        <v>923</v>
      </c>
      <c r="C1460" s="11"/>
      <c r="D1460" s="5" t="s">
        <v>1125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6716</v>
      </c>
      <c r="F1461" s="13">
        <v>640800</v>
      </c>
      <c r="G1461" s="13">
        <v>647516</v>
      </c>
      <c r="H1461" s="13">
        <v>431032.12345000001</v>
      </c>
      <c r="I1461" s="13">
        <v>216483.87654999999</v>
      </c>
    </row>
    <row r="1462" spans="2:9" x14ac:dyDescent="0.2">
      <c r="B1462"/>
      <c r="C1462" s="2">
        <v>21</v>
      </c>
      <c r="D1462" s="5" t="s">
        <v>56</v>
      </c>
      <c r="E1462" s="13">
        <v>0</v>
      </c>
      <c r="F1462" s="13">
        <v>405726</v>
      </c>
      <c r="G1462" s="13">
        <v>405726</v>
      </c>
      <c r="H1462" s="13">
        <v>189737.54096000001</v>
      </c>
      <c r="I1462" s="13">
        <v>215988.45903999999</v>
      </c>
    </row>
    <row r="1463" spans="2:9" x14ac:dyDescent="0.2">
      <c r="B1463"/>
      <c r="C1463" s="2">
        <v>22</v>
      </c>
      <c r="D1463" s="5" t="s">
        <v>1103</v>
      </c>
      <c r="E1463" s="13">
        <v>45468</v>
      </c>
      <c r="F1463" s="13">
        <v>170530</v>
      </c>
      <c r="G1463" s="13">
        <v>215998</v>
      </c>
      <c r="H1463" s="13">
        <v>111340.242</v>
      </c>
      <c r="I1463" s="13">
        <v>104657.758</v>
      </c>
    </row>
    <row r="1464" spans="2:9" ht="15" customHeight="1" x14ac:dyDescent="0.2">
      <c r="B1464"/>
      <c r="C1464" s="14">
        <f>SUBTOTAL(9,C1461:C1463)</f>
        <v>44</v>
      </c>
      <c r="D1464" s="15" t="s">
        <v>1126</v>
      </c>
      <c r="E1464" s="16">
        <f>SUBTOTAL(9,E1461:E1463)</f>
        <v>52184</v>
      </c>
      <c r="F1464" s="16">
        <f>SUBTOTAL(9,F1461:F1463)</f>
        <v>1217056</v>
      </c>
      <c r="G1464" s="16">
        <f>SUBTOTAL(9,G1461:G1463)</f>
        <v>1269240</v>
      </c>
      <c r="H1464" s="16">
        <f>SUBTOTAL(9,H1461:H1463)</f>
        <v>732109.90640999994</v>
      </c>
      <c r="I1464" s="16">
        <f>SUBTOTAL(9,I1461:I1463)</f>
        <v>537130.09358999995</v>
      </c>
    </row>
    <row r="1465" spans="2:9" ht="15" customHeight="1" x14ac:dyDescent="0.25">
      <c r="B1465" s="10">
        <v>924</v>
      </c>
      <c r="C1465" s="11"/>
      <c r="D1465" s="5" t="s">
        <v>1127</v>
      </c>
      <c r="E1465" s="12"/>
      <c r="F1465" s="1"/>
      <c r="H1465" s="1"/>
      <c r="I1465" s="1"/>
    </row>
    <row r="1466" spans="2:9" x14ac:dyDescent="0.2">
      <c r="B1466"/>
      <c r="C1466" s="2">
        <v>70</v>
      </c>
      <c r="D1466" s="5" t="s">
        <v>205</v>
      </c>
      <c r="E1466" s="13">
        <v>0</v>
      </c>
      <c r="F1466" s="13">
        <v>6070</v>
      </c>
      <c r="G1466" s="13">
        <v>6070</v>
      </c>
      <c r="H1466" s="13">
        <v>0</v>
      </c>
      <c r="I1466" s="13">
        <v>6070</v>
      </c>
    </row>
    <row r="1467" spans="2:9" ht="15" customHeight="1" x14ac:dyDescent="0.2">
      <c r="B1467"/>
      <c r="C1467" s="14">
        <f>SUBTOTAL(9,C1466:C1466)</f>
        <v>70</v>
      </c>
      <c r="D1467" s="15" t="s">
        <v>1128</v>
      </c>
      <c r="E1467" s="16">
        <f>SUBTOTAL(9,E1466:E1466)</f>
        <v>0</v>
      </c>
      <c r="F1467" s="16">
        <f>SUBTOTAL(9,F1466:F1466)</f>
        <v>6070</v>
      </c>
      <c r="G1467" s="16">
        <f>SUBTOTAL(9,G1466:G1466)</f>
        <v>6070</v>
      </c>
      <c r="H1467" s="16">
        <f>SUBTOTAL(9,H1466:H1466)</f>
        <v>0</v>
      </c>
      <c r="I1467" s="16">
        <f>SUBTOTAL(9,I1466:I1466)</f>
        <v>6070</v>
      </c>
    </row>
    <row r="1468" spans="2:9" ht="15" customHeight="1" x14ac:dyDescent="0.25">
      <c r="B1468" s="10">
        <v>926</v>
      </c>
      <c r="C1468" s="11"/>
      <c r="D1468" s="5" t="s">
        <v>1129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188450</v>
      </c>
      <c r="G1469" s="13">
        <v>188450</v>
      </c>
      <c r="H1469" s="13">
        <v>150305.54263000001</v>
      </c>
      <c r="I1469" s="13">
        <v>38144.457369999996</v>
      </c>
    </row>
    <row r="1470" spans="2:9" x14ac:dyDescent="0.2">
      <c r="B1470"/>
      <c r="C1470" s="2">
        <v>21</v>
      </c>
      <c r="D1470" s="5" t="s">
        <v>56</v>
      </c>
      <c r="E1470" s="13">
        <v>5371</v>
      </c>
      <c r="F1470" s="13">
        <v>85683</v>
      </c>
      <c r="G1470" s="13">
        <v>91054</v>
      </c>
      <c r="H1470" s="13">
        <v>52424.527580000002</v>
      </c>
      <c r="I1470" s="13">
        <v>38629.472419999998</v>
      </c>
    </row>
    <row r="1471" spans="2:9" x14ac:dyDescent="0.2">
      <c r="B1471"/>
      <c r="C1471" s="2">
        <v>45</v>
      </c>
      <c r="D1471" s="5" t="s">
        <v>30</v>
      </c>
      <c r="E1471" s="13">
        <v>88058</v>
      </c>
      <c r="F1471" s="13">
        <v>13000</v>
      </c>
      <c r="G1471" s="13">
        <v>101058</v>
      </c>
      <c r="H1471" s="13">
        <v>32626.05659</v>
      </c>
      <c r="I1471" s="13">
        <v>68431.943410000007</v>
      </c>
    </row>
    <row r="1472" spans="2:9" ht="15" customHeight="1" x14ac:dyDescent="0.2">
      <c r="B1472"/>
      <c r="C1472" s="14">
        <f>SUBTOTAL(9,C1469:C1471)</f>
        <v>67</v>
      </c>
      <c r="D1472" s="15" t="s">
        <v>1130</v>
      </c>
      <c r="E1472" s="16">
        <f>SUBTOTAL(9,E1469:E1471)</f>
        <v>93429</v>
      </c>
      <c r="F1472" s="16">
        <f>SUBTOTAL(9,F1469:F1471)</f>
        <v>287133</v>
      </c>
      <c r="G1472" s="16">
        <f>SUBTOTAL(9,G1469:G1471)</f>
        <v>380562</v>
      </c>
      <c r="H1472" s="16">
        <f>SUBTOTAL(9,H1469:H1471)</f>
        <v>235356.1268</v>
      </c>
      <c r="I1472" s="16">
        <f>SUBTOTAL(9,I1469:I1471)</f>
        <v>145205.8732</v>
      </c>
    </row>
    <row r="1473" spans="2:9" ht="15" customHeight="1" x14ac:dyDescent="0.25">
      <c r="B1473" s="10">
        <v>928</v>
      </c>
      <c r="C1473" s="11"/>
      <c r="D1473" s="5" t="s">
        <v>1131</v>
      </c>
      <c r="E1473" s="12"/>
      <c r="F1473" s="1"/>
      <c r="H1473" s="1"/>
      <c r="I1473" s="1"/>
    </row>
    <row r="1474" spans="2:9" x14ac:dyDescent="0.2">
      <c r="B1474"/>
      <c r="C1474" s="2">
        <v>50</v>
      </c>
      <c r="D1474" s="5" t="s">
        <v>1132</v>
      </c>
      <c r="E1474" s="13">
        <v>0</v>
      </c>
      <c r="F1474" s="13">
        <v>63805</v>
      </c>
      <c r="G1474" s="13">
        <v>63805</v>
      </c>
      <c r="H1474" s="13">
        <v>47853.75</v>
      </c>
      <c r="I1474" s="13">
        <v>15951.25</v>
      </c>
    </row>
    <row r="1475" spans="2:9" x14ac:dyDescent="0.2">
      <c r="B1475"/>
      <c r="C1475" s="2">
        <v>72</v>
      </c>
      <c r="D1475" s="5" t="s">
        <v>1133</v>
      </c>
      <c r="E1475" s="13">
        <v>0</v>
      </c>
      <c r="F1475" s="13">
        <v>100846</v>
      </c>
      <c r="G1475" s="13">
        <v>100846</v>
      </c>
      <c r="H1475" s="13">
        <v>75634.5</v>
      </c>
      <c r="I1475" s="13">
        <v>25211.5</v>
      </c>
    </row>
    <row r="1476" spans="2:9" ht="15" customHeight="1" x14ac:dyDescent="0.2">
      <c r="B1476"/>
      <c r="C1476" s="14">
        <f>SUBTOTAL(9,C1474:C1475)</f>
        <v>122</v>
      </c>
      <c r="D1476" s="15" t="s">
        <v>1134</v>
      </c>
      <c r="E1476" s="16">
        <f>SUBTOTAL(9,E1474:E1475)</f>
        <v>0</v>
      </c>
      <c r="F1476" s="16">
        <f>SUBTOTAL(9,F1474:F1475)</f>
        <v>164651</v>
      </c>
      <c r="G1476" s="16">
        <f>SUBTOTAL(9,G1474:G1475)</f>
        <v>164651</v>
      </c>
      <c r="H1476" s="16">
        <f>SUBTOTAL(9,H1474:H1475)</f>
        <v>123488.25</v>
      </c>
      <c r="I1476" s="16">
        <f>SUBTOTAL(9,I1474:I1475)</f>
        <v>41162.75</v>
      </c>
    </row>
    <row r="1477" spans="2:9" ht="15" customHeight="1" x14ac:dyDescent="0.25">
      <c r="B1477" s="10">
        <v>929</v>
      </c>
      <c r="C1477" s="11"/>
      <c r="D1477" s="5" t="s">
        <v>1135</v>
      </c>
      <c r="E1477" s="12"/>
      <c r="F1477" s="1"/>
      <c r="H1477" s="1"/>
      <c r="I1477" s="1"/>
    </row>
    <row r="1478" spans="2:9" x14ac:dyDescent="0.2">
      <c r="B1478"/>
      <c r="C1478" s="2">
        <v>22</v>
      </c>
      <c r="D1478" s="5" t="s">
        <v>1136</v>
      </c>
      <c r="E1478" s="13">
        <v>0</v>
      </c>
      <c r="F1478" s="13">
        <v>60000</v>
      </c>
      <c r="G1478" s="13">
        <v>60000</v>
      </c>
      <c r="H1478" s="13">
        <v>26666.666700000002</v>
      </c>
      <c r="I1478" s="13">
        <v>33333.333299999998</v>
      </c>
    </row>
    <row r="1479" spans="2:9" x14ac:dyDescent="0.2">
      <c r="B1479"/>
      <c r="C1479" s="2">
        <v>51</v>
      </c>
      <c r="D1479" s="5" t="s">
        <v>1137</v>
      </c>
      <c r="E1479" s="13">
        <v>0</v>
      </c>
      <c r="F1479" s="13">
        <v>261000</v>
      </c>
      <c r="G1479" s="13">
        <v>261000</v>
      </c>
      <c r="H1479" s="13">
        <v>104750</v>
      </c>
      <c r="I1479" s="13">
        <v>156250</v>
      </c>
    </row>
    <row r="1480" spans="2:9" ht="15" customHeight="1" x14ac:dyDescent="0.2">
      <c r="B1480"/>
      <c r="C1480" s="14">
        <f>SUBTOTAL(9,C1478:C1479)</f>
        <v>73</v>
      </c>
      <c r="D1480" s="15" t="s">
        <v>1138</v>
      </c>
      <c r="E1480" s="16">
        <f>SUBTOTAL(9,E1478:E1479)</f>
        <v>0</v>
      </c>
      <c r="F1480" s="16">
        <f>SUBTOTAL(9,F1478:F1479)</f>
        <v>321000</v>
      </c>
      <c r="G1480" s="16">
        <f>SUBTOTAL(9,G1478:G1479)</f>
        <v>321000</v>
      </c>
      <c r="H1480" s="16">
        <f>SUBTOTAL(9,H1478:H1479)</f>
        <v>131416.6667</v>
      </c>
      <c r="I1480" s="16">
        <f>SUBTOTAL(9,I1478:I1479)</f>
        <v>189583.3333</v>
      </c>
    </row>
    <row r="1481" spans="2:9" ht="15" customHeight="1" x14ac:dyDescent="0.25">
      <c r="B1481" s="10">
        <v>930</v>
      </c>
      <c r="C1481" s="11"/>
      <c r="D1481" s="5" t="s">
        <v>1139</v>
      </c>
      <c r="E1481" s="12"/>
      <c r="F1481" s="1"/>
      <c r="H1481" s="1"/>
      <c r="I1481" s="1"/>
    </row>
    <row r="1482" spans="2:9" x14ac:dyDescent="0.2">
      <c r="B1482"/>
      <c r="C1482" s="2">
        <v>70</v>
      </c>
      <c r="D1482" s="5" t="s">
        <v>205</v>
      </c>
      <c r="E1482" s="13">
        <v>0</v>
      </c>
      <c r="F1482" s="13">
        <v>65043</v>
      </c>
      <c r="G1482" s="13">
        <v>65043</v>
      </c>
      <c r="H1482" s="13">
        <v>48782.25</v>
      </c>
      <c r="I1482" s="13">
        <v>16260.75</v>
      </c>
    </row>
    <row r="1483" spans="2:9" ht="15" customHeight="1" x14ac:dyDescent="0.2">
      <c r="B1483"/>
      <c r="C1483" s="14">
        <f>SUBTOTAL(9,C1482:C1482)</f>
        <v>70</v>
      </c>
      <c r="D1483" s="15" t="s">
        <v>1140</v>
      </c>
      <c r="E1483" s="16">
        <f>SUBTOTAL(9,E1482:E1482)</f>
        <v>0</v>
      </c>
      <c r="F1483" s="16">
        <f>SUBTOTAL(9,F1482:F1482)</f>
        <v>65043</v>
      </c>
      <c r="G1483" s="16">
        <f>SUBTOTAL(9,G1482:G1482)</f>
        <v>65043</v>
      </c>
      <c r="H1483" s="16">
        <f>SUBTOTAL(9,H1482:H1482)</f>
        <v>48782.25</v>
      </c>
      <c r="I1483" s="16">
        <f>SUBTOTAL(9,I1482:I1482)</f>
        <v>16260.75</v>
      </c>
    </row>
    <row r="1484" spans="2:9" ht="15" customHeight="1" x14ac:dyDescent="0.25">
      <c r="B1484" s="10">
        <v>935</v>
      </c>
      <c r="C1484" s="11"/>
      <c r="D1484" s="5" t="s">
        <v>1141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1635</v>
      </c>
      <c r="F1485" s="13">
        <v>262900</v>
      </c>
      <c r="G1485" s="13">
        <v>264535</v>
      </c>
      <c r="H1485" s="13">
        <v>155691.35842999999</v>
      </c>
      <c r="I1485" s="13">
        <v>108843.64157000001</v>
      </c>
    </row>
    <row r="1486" spans="2:9" ht="15" customHeight="1" x14ac:dyDescent="0.2">
      <c r="B1486"/>
      <c r="C1486" s="14">
        <f>SUBTOTAL(9,C1485:C1485)</f>
        <v>1</v>
      </c>
      <c r="D1486" s="15" t="s">
        <v>1142</v>
      </c>
      <c r="E1486" s="16">
        <f>SUBTOTAL(9,E1485:E1485)</f>
        <v>1635</v>
      </c>
      <c r="F1486" s="16">
        <f>SUBTOTAL(9,F1485:F1485)</f>
        <v>262900</v>
      </c>
      <c r="G1486" s="16">
        <f>SUBTOTAL(9,G1485:G1485)</f>
        <v>264535</v>
      </c>
      <c r="H1486" s="16">
        <f>SUBTOTAL(9,H1485:H1485)</f>
        <v>155691.35842999999</v>
      </c>
      <c r="I1486" s="16">
        <f>SUBTOTAL(9,I1485:I1485)</f>
        <v>108843.64157000001</v>
      </c>
    </row>
    <row r="1487" spans="2:9" ht="15" customHeight="1" x14ac:dyDescent="0.25">
      <c r="B1487" s="10">
        <v>936</v>
      </c>
      <c r="C1487" s="11"/>
      <c r="D1487" s="5" t="s">
        <v>1143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3">
        <v>398</v>
      </c>
      <c r="F1488" s="13">
        <v>8000</v>
      </c>
      <c r="G1488" s="13">
        <v>8398</v>
      </c>
      <c r="H1488" s="13">
        <v>3884.06801</v>
      </c>
      <c r="I1488" s="13">
        <v>4513.93199</v>
      </c>
    </row>
    <row r="1489" spans="2:9" ht="15" customHeight="1" x14ac:dyDescent="0.2">
      <c r="B1489"/>
      <c r="C1489" s="14">
        <f>SUBTOTAL(9,C1488:C1488)</f>
        <v>1</v>
      </c>
      <c r="D1489" s="15" t="s">
        <v>1144</v>
      </c>
      <c r="E1489" s="16">
        <f>SUBTOTAL(9,E1488:E1488)</f>
        <v>398</v>
      </c>
      <c r="F1489" s="16">
        <f>SUBTOTAL(9,F1488:F1488)</f>
        <v>8000</v>
      </c>
      <c r="G1489" s="16">
        <f>SUBTOTAL(9,G1488:G1488)</f>
        <v>8398</v>
      </c>
      <c r="H1489" s="16">
        <f>SUBTOTAL(9,H1488:H1488)</f>
        <v>3884.06801</v>
      </c>
      <c r="I1489" s="16">
        <f>SUBTOTAL(9,I1488:I1488)</f>
        <v>4513.93199</v>
      </c>
    </row>
    <row r="1490" spans="2:9" ht="15" customHeight="1" x14ac:dyDescent="0.2">
      <c r="C1490" s="17">
        <f>SUBTOTAL(9,C1448:C1489)</f>
        <v>1003</v>
      </c>
      <c r="D1490" s="18" t="s">
        <v>1145</v>
      </c>
      <c r="E1490" s="19">
        <f>SUBTOTAL(9,E1448:E1489)</f>
        <v>147646</v>
      </c>
      <c r="F1490" s="19">
        <f>SUBTOTAL(9,F1448:F1489)</f>
        <v>5979404</v>
      </c>
      <c r="G1490" s="19">
        <f>SUBTOTAL(9,G1448:G1489)</f>
        <v>6127050</v>
      </c>
      <c r="H1490" s="19">
        <f>SUBTOTAL(9,H1448:H1489)</f>
        <v>3147760.62635</v>
      </c>
      <c r="I1490" s="19">
        <f>SUBTOTAL(9,I1448:I1489)</f>
        <v>2979289.37365</v>
      </c>
    </row>
    <row r="1491" spans="2:9" ht="27" customHeight="1" x14ac:dyDescent="0.25">
      <c r="B1491" s="1"/>
      <c r="C1491" s="2"/>
      <c r="D1491" s="9" t="s">
        <v>1146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940</v>
      </c>
      <c r="C1492" s="11"/>
      <c r="D1492" s="5" t="s">
        <v>1147</v>
      </c>
      <c r="E1492" s="12"/>
      <c r="F1492" s="1"/>
      <c r="H1492" s="1"/>
      <c r="I1492" s="1"/>
    </row>
    <row r="1493" spans="2:9" x14ac:dyDescent="0.2">
      <c r="B1493"/>
      <c r="C1493" s="2">
        <v>21</v>
      </c>
      <c r="D1493" s="5" t="s">
        <v>56</v>
      </c>
      <c r="E1493" s="13">
        <v>10968</v>
      </c>
      <c r="F1493" s="13">
        <v>10239</v>
      </c>
      <c r="G1493" s="13">
        <v>21207</v>
      </c>
      <c r="H1493" s="13">
        <v>6741.8734199999999</v>
      </c>
      <c r="I1493" s="13">
        <v>14465.12658</v>
      </c>
    </row>
    <row r="1494" spans="2:9" x14ac:dyDescent="0.2">
      <c r="B1494"/>
      <c r="C1494" s="2">
        <v>73</v>
      </c>
      <c r="D1494" s="5" t="s">
        <v>1148</v>
      </c>
      <c r="E1494" s="13">
        <v>0</v>
      </c>
      <c r="F1494" s="13">
        <v>81500</v>
      </c>
      <c r="G1494" s="13">
        <v>81500</v>
      </c>
      <c r="H1494" s="13">
        <v>81067.748999999996</v>
      </c>
      <c r="I1494" s="13">
        <v>432.25099999999998</v>
      </c>
    </row>
    <row r="1495" spans="2:9" ht="15" customHeight="1" x14ac:dyDescent="0.2">
      <c r="B1495"/>
      <c r="C1495" s="14">
        <f>SUBTOTAL(9,C1493:C1494)</f>
        <v>94</v>
      </c>
      <c r="D1495" s="15" t="s">
        <v>1149</v>
      </c>
      <c r="E1495" s="16">
        <f>SUBTOTAL(9,E1493:E1494)</f>
        <v>10968</v>
      </c>
      <c r="F1495" s="16">
        <f>SUBTOTAL(9,F1493:F1494)</f>
        <v>91739</v>
      </c>
      <c r="G1495" s="16">
        <f>SUBTOTAL(9,G1493:G1494)</f>
        <v>102707</v>
      </c>
      <c r="H1495" s="16">
        <f>SUBTOTAL(9,H1493:H1494)</f>
        <v>87809.62242</v>
      </c>
      <c r="I1495" s="16">
        <f>SUBTOTAL(9,I1493:I1494)</f>
        <v>14897.37758</v>
      </c>
    </row>
    <row r="1496" spans="2:9" ht="15" customHeight="1" x14ac:dyDescent="0.2">
      <c r="C1496" s="17">
        <f>SUBTOTAL(9,C1492:C1495)</f>
        <v>94</v>
      </c>
      <c r="D1496" s="18" t="s">
        <v>1150</v>
      </c>
      <c r="E1496" s="19">
        <f>SUBTOTAL(9,E1492:E1495)</f>
        <v>10968</v>
      </c>
      <c r="F1496" s="19">
        <f>SUBTOTAL(9,F1492:F1495)</f>
        <v>91739</v>
      </c>
      <c r="G1496" s="19">
        <f>SUBTOTAL(9,G1492:G1495)</f>
        <v>102707</v>
      </c>
      <c r="H1496" s="19">
        <f>SUBTOTAL(9,H1492:H1495)</f>
        <v>87809.62242</v>
      </c>
      <c r="I1496" s="19">
        <f>SUBTOTAL(9,I1492:I1495)</f>
        <v>14897.37758</v>
      </c>
    </row>
    <row r="1497" spans="2:9" ht="27" customHeight="1" x14ac:dyDescent="0.25">
      <c r="B1497" s="1"/>
      <c r="C1497" s="2"/>
      <c r="D1497" s="9" t="s">
        <v>1151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950</v>
      </c>
      <c r="C1498" s="11"/>
      <c r="D1498" s="5" t="s">
        <v>1152</v>
      </c>
      <c r="E1498" s="12"/>
      <c r="F1498" s="1"/>
      <c r="H1498" s="1"/>
      <c r="I1498" s="1"/>
    </row>
    <row r="1499" spans="2:9" x14ac:dyDescent="0.2">
      <c r="B1499"/>
      <c r="C1499" s="2">
        <v>21</v>
      </c>
      <c r="D1499" s="5" t="s">
        <v>25</v>
      </c>
      <c r="E1499" s="13">
        <v>0</v>
      </c>
      <c r="F1499" s="13">
        <v>22938</v>
      </c>
      <c r="G1499" s="13">
        <v>22938</v>
      </c>
      <c r="H1499" s="13">
        <v>15315.58778</v>
      </c>
      <c r="I1499" s="13">
        <v>7622.4122200000002</v>
      </c>
    </row>
    <row r="1500" spans="2:9" x14ac:dyDescent="0.2">
      <c r="B1500"/>
      <c r="C1500" s="2">
        <v>51</v>
      </c>
      <c r="D1500" s="5" t="s">
        <v>1153</v>
      </c>
      <c r="E1500" s="13">
        <v>0</v>
      </c>
      <c r="F1500" s="13">
        <v>43000</v>
      </c>
      <c r="G1500" s="13">
        <v>43000</v>
      </c>
      <c r="H1500" s="13">
        <v>0</v>
      </c>
      <c r="I1500" s="13">
        <v>43000</v>
      </c>
    </row>
    <row r="1501" spans="2:9" x14ac:dyDescent="0.2">
      <c r="B1501"/>
      <c r="C1501" s="2">
        <v>52</v>
      </c>
      <c r="D1501" s="5" t="s">
        <v>1154</v>
      </c>
      <c r="E1501" s="13">
        <v>0</v>
      </c>
      <c r="F1501" s="13">
        <v>175000</v>
      </c>
      <c r="G1501" s="13">
        <v>175000</v>
      </c>
      <c r="H1501" s="13">
        <v>140000</v>
      </c>
      <c r="I1501" s="13">
        <v>35000</v>
      </c>
    </row>
    <row r="1502" spans="2:9" x14ac:dyDescent="0.2">
      <c r="B1502"/>
      <c r="C1502" s="2">
        <v>71</v>
      </c>
      <c r="D1502" s="5" t="s">
        <v>1155</v>
      </c>
      <c r="E1502" s="13">
        <v>0</v>
      </c>
      <c r="F1502" s="13">
        <v>20000</v>
      </c>
      <c r="G1502" s="13">
        <v>20000</v>
      </c>
      <c r="H1502" s="13">
        <v>0</v>
      </c>
      <c r="I1502" s="13">
        <v>20000</v>
      </c>
    </row>
    <row r="1503" spans="2:9" x14ac:dyDescent="0.2">
      <c r="B1503"/>
      <c r="C1503" s="2">
        <v>90</v>
      </c>
      <c r="D1503" s="5" t="s">
        <v>1156</v>
      </c>
      <c r="E1503" s="13">
        <v>0</v>
      </c>
      <c r="F1503" s="13">
        <v>325000</v>
      </c>
      <c r="G1503" s="13">
        <v>325000</v>
      </c>
      <c r="H1503" s="13">
        <v>260000</v>
      </c>
      <c r="I1503" s="13">
        <v>65000</v>
      </c>
    </row>
    <row r="1504" spans="2:9" x14ac:dyDescent="0.2">
      <c r="B1504"/>
      <c r="C1504" s="2">
        <v>91</v>
      </c>
      <c r="D1504" s="5" t="s">
        <v>30</v>
      </c>
      <c r="E1504" s="13">
        <v>27000</v>
      </c>
      <c r="F1504" s="13">
        <v>0</v>
      </c>
      <c r="G1504" s="13">
        <v>27000</v>
      </c>
      <c r="H1504" s="13">
        <v>0</v>
      </c>
      <c r="I1504" s="13">
        <v>27000</v>
      </c>
    </row>
    <row r="1505" spans="2:9" ht="15" customHeight="1" x14ac:dyDescent="0.2">
      <c r="B1505"/>
      <c r="C1505" s="14">
        <f>SUBTOTAL(9,C1499:C1504)</f>
        <v>376</v>
      </c>
      <c r="D1505" s="15" t="s">
        <v>1157</v>
      </c>
      <c r="E1505" s="16">
        <f>SUBTOTAL(9,E1499:E1504)</f>
        <v>27000</v>
      </c>
      <c r="F1505" s="16">
        <f>SUBTOTAL(9,F1499:F1504)</f>
        <v>585938</v>
      </c>
      <c r="G1505" s="16">
        <f>SUBTOTAL(9,G1499:G1504)</f>
        <v>612938</v>
      </c>
      <c r="H1505" s="16">
        <f>SUBTOTAL(9,H1499:H1504)</f>
        <v>415315.58778</v>
      </c>
      <c r="I1505" s="16">
        <f>SUBTOTAL(9,I1499:I1504)</f>
        <v>197622.41222</v>
      </c>
    </row>
    <row r="1506" spans="2:9" ht="15" customHeight="1" x14ac:dyDescent="0.2">
      <c r="C1506" s="17">
        <f>SUBTOTAL(9,C1498:C1505)</f>
        <v>376</v>
      </c>
      <c r="D1506" s="18" t="s">
        <v>1158</v>
      </c>
      <c r="E1506" s="19">
        <f>SUBTOTAL(9,E1498:E1505)</f>
        <v>27000</v>
      </c>
      <c r="F1506" s="19">
        <f>SUBTOTAL(9,F1498:F1505)</f>
        <v>585938</v>
      </c>
      <c r="G1506" s="19">
        <f>SUBTOTAL(9,G1498:G1505)</f>
        <v>612938</v>
      </c>
      <c r="H1506" s="19">
        <f>SUBTOTAL(9,H1498:H1505)</f>
        <v>415315.58778</v>
      </c>
      <c r="I1506" s="19">
        <f>SUBTOTAL(9,I1498:I1505)</f>
        <v>197622.41222</v>
      </c>
    </row>
    <row r="1507" spans="2:9" ht="15" customHeight="1" x14ac:dyDescent="0.2">
      <c r="C1507" s="17">
        <f>SUBTOTAL(9,C1371:C1506)</f>
        <v>3251</v>
      </c>
      <c r="D1507" s="18" t="s">
        <v>1159</v>
      </c>
      <c r="E1507" s="19">
        <f>SUBTOTAL(9,E1371:E1506)</f>
        <v>642274</v>
      </c>
      <c r="F1507" s="19">
        <f>SUBTOTAL(9,F1371:F1506)</f>
        <v>12548221</v>
      </c>
      <c r="G1507" s="19">
        <f>SUBTOTAL(9,G1371:G1506)</f>
        <v>13190495</v>
      </c>
      <c r="H1507" s="19">
        <f>SUBTOTAL(9,H1371:H1506)</f>
        <v>6878313.4140799986</v>
      </c>
      <c r="I1507" s="19">
        <f>SUBTOTAL(9,I1371:I1506)</f>
        <v>6312181.5859200014</v>
      </c>
    </row>
    <row r="1508" spans="2:9" x14ac:dyDescent="0.2">
      <c r="C1508" s="17"/>
      <c r="D1508" s="20"/>
      <c r="E1508" s="21"/>
      <c r="F1508" s="21"/>
      <c r="G1508" s="21"/>
      <c r="H1508" s="21"/>
      <c r="I1508" s="21"/>
    </row>
    <row r="1509" spans="2:9" ht="15" customHeight="1" x14ac:dyDescent="0.2">
      <c r="B1509" s="1"/>
      <c r="C1509" s="2"/>
      <c r="D1509" s="3" t="s">
        <v>1160</v>
      </c>
      <c r="E1509" s="1"/>
      <c r="F1509" s="1"/>
      <c r="G1509" s="1"/>
      <c r="H1509" s="1"/>
      <c r="I1509" s="1"/>
    </row>
    <row r="1510" spans="2:9" ht="27" customHeight="1" x14ac:dyDescent="0.25">
      <c r="B1510" s="1"/>
      <c r="C1510" s="2"/>
      <c r="D1510" s="9" t="s">
        <v>1161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1100</v>
      </c>
      <c r="C1511" s="11"/>
      <c r="D1511" s="5" t="s">
        <v>1162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7425</v>
      </c>
      <c r="F1512" s="13">
        <v>161414</v>
      </c>
      <c r="G1512" s="13">
        <v>168839</v>
      </c>
      <c r="H1512" s="13">
        <v>96814.81568</v>
      </c>
      <c r="I1512" s="13">
        <v>72024.18432</v>
      </c>
    </row>
    <row r="1513" spans="2:9" x14ac:dyDescent="0.2">
      <c r="B1513"/>
      <c r="C1513" s="2">
        <v>21</v>
      </c>
      <c r="D1513" s="5" t="s">
        <v>56</v>
      </c>
      <c r="E1513" s="13">
        <v>3621</v>
      </c>
      <c r="F1513" s="13">
        <v>15836</v>
      </c>
      <c r="G1513" s="13">
        <v>19457</v>
      </c>
      <c r="H1513" s="13">
        <v>4227.5780800000002</v>
      </c>
      <c r="I1513" s="13">
        <v>15229.421920000001</v>
      </c>
    </row>
    <row r="1514" spans="2:9" ht="25.5" x14ac:dyDescent="0.2">
      <c r="B1514"/>
      <c r="C1514" s="2">
        <v>45</v>
      </c>
      <c r="D1514" s="5" t="s">
        <v>1163</v>
      </c>
      <c r="E1514" s="13">
        <v>4546</v>
      </c>
      <c r="F1514" s="13">
        <v>120</v>
      </c>
      <c r="G1514" s="13">
        <v>4666</v>
      </c>
      <c r="H1514" s="13">
        <v>110.97593999999999</v>
      </c>
      <c r="I1514" s="13">
        <v>4555.0240599999997</v>
      </c>
    </row>
    <row r="1515" spans="2:9" x14ac:dyDescent="0.2">
      <c r="B1515"/>
      <c r="C1515" s="2">
        <v>49</v>
      </c>
      <c r="D1515" s="5" t="s">
        <v>1164</v>
      </c>
      <c r="E1515" s="13">
        <v>0</v>
      </c>
      <c r="F1515" s="13">
        <v>2600</v>
      </c>
      <c r="G1515" s="13">
        <v>2600</v>
      </c>
      <c r="H1515" s="13">
        <v>0</v>
      </c>
      <c r="I1515" s="13">
        <v>2600</v>
      </c>
    </row>
    <row r="1516" spans="2:9" x14ac:dyDescent="0.2">
      <c r="B1516"/>
      <c r="C1516" s="2">
        <v>50</v>
      </c>
      <c r="D1516" s="5" t="s">
        <v>1165</v>
      </c>
      <c r="E1516" s="13">
        <v>0</v>
      </c>
      <c r="F1516" s="13">
        <v>289</v>
      </c>
      <c r="G1516" s="13">
        <v>289</v>
      </c>
      <c r="H1516" s="13">
        <v>0</v>
      </c>
      <c r="I1516" s="13">
        <v>289</v>
      </c>
    </row>
    <row r="1517" spans="2:9" ht="15" customHeight="1" x14ac:dyDescent="0.2">
      <c r="B1517"/>
      <c r="C1517" s="14">
        <f>SUBTOTAL(9,C1512:C1516)</f>
        <v>166</v>
      </c>
      <c r="D1517" s="15" t="s">
        <v>1166</v>
      </c>
      <c r="E1517" s="16">
        <f>SUBTOTAL(9,E1512:E1516)</f>
        <v>15592</v>
      </c>
      <c r="F1517" s="16">
        <f>SUBTOTAL(9,F1512:F1516)</f>
        <v>180259</v>
      </c>
      <c r="G1517" s="16">
        <f>SUBTOTAL(9,G1512:G1516)</f>
        <v>195851</v>
      </c>
      <c r="H1517" s="16">
        <f>SUBTOTAL(9,H1512:H1516)</f>
        <v>101153.36970000001</v>
      </c>
      <c r="I1517" s="16">
        <f>SUBTOTAL(9,I1512:I1516)</f>
        <v>94697.63029999999</v>
      </c>
    </row>
    <row r="1518" spans="2:9" ht="15" customHeight="1" x14ac:dyDescent="0.2">
      <c r="C1518" s="17">
        <f>SUBTOTAL(9,C1511:C1517)</f>
        <v>166</v>
      </c>
      <c r="D1518" s="18" t="s">
        <v>1167</v>
      </c>
      <c r="E1518" s="19">
        <f>SUBTOTAL(9,E1511:E1517)</f>
        <v>15592</v>
      </c>
      <c r="F1518" s="19">
        <f>SUBTOTAL(9,F1511:F1517)</f>
        <v>180259</v>
      </c>
      <c r="G1518" s="19">
        <f>SUBTOTAL(9,G1511:G1517)</f>
        <v>195851</v>
      </c>
      <c r="H1518" s="19">
        <f>SUBTOTAL(9,H1511:H1517)</f>
        <v>101153.36970000001</v>
      </c>
      <c r="I1518" s="19">
        <f>SUBTOTAL(9,I1511:I1517)</f>
        <v>94697.63029999999</v>
      </c>
    </row>
    <row r="1519" spans="2:9" ht="27" customHeight="1" x14ac:dyDescent="0.25">
      <c r="B1519" s="1"/>
      <c r="C1519" s="2"/>
      <c r="D1519" s="9" t="s">
        <v>1168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1112</v>
      </c>
      <c r="C1520" s="11"/>
      <c r="D1520" s="5" t="s">
        <v>1169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1170</v>
      </c>
      <c r="E1521" s="13">
        <v>0</v>
      </c>
      <c r="F1521" s="13">
        <v>127976</v>
      </c>
      <c r="G1521" s="13">
        <v>127976</v>
      </c>
      <c r="H1521" s="13">
        <v>65320</v>
      </c>
      <c r="I1521" s="13">
        <v>62656</v>
      </c>
    </row>
    <row r="1522" spans="2:9" ht="15" customHeight="1" x14ac:dyDescent="0.2">
      <c r="B1522"/>
      <c r="C1522" s="14">
        <f>SUBTOTAL(9,C1521:C1521)</f>
        <v>50</v>
      </c>
      <c r="D1522" s="15" t="s">
        <v>1171</v>
      </c>
      <c r="E1522" s="16">
        <f>SUBTOTAL(9,E1521:E1521)</f>
        <v>0</v>
      </c>
      <c r="F1522" s="16">
        <f>SUBTOTAL(9,F1521:F1521)</f>
        <v>127976</v>
      </c>
      <c r="G1522" s="16">
        <f>SUBTOTAL(9,G1521:G1521)</f>
        <v>127976</v>
      </c>
      <c r="H1522" s="16">
        <f>SUBTOTAL(9,H1521:H1521)</f>
        <v>65320</v>
      </c>
      <c r="I1522" s="16">
        <f>SUBTOTAL(9,I1521:I1521)</f>
        <v>62656</v>
      </c>
    </row>
    <row r="1523" spans="2:9" ht="15" customHeight="1" x14ac:dyDescent="0.25">
      <c r="B1523" s="10">
        <v>1115</v>
      </c>
      <c r="C1523" s="11"/>
      <c r="D1523" s="5" t="s">
        <v>1172</v>
      </c>
      <c r="E1523" s="12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3">
        <v>28063</v>
      </c>
      <c r="F1524" s="13">
        <v>1349848</v>
      </c>
      <c r="G1524" s="13">
        <v>1377911</v>
      </c>
      <c r="H1524" s="13">
        <v>774835.91069000005</v>
      </c>
      <c r="I1524" s="13">
        <v>603075.08930999995</v>
      </c>
    </row>
    <row r="1525" spans="2:9" x14ac:dyDescent="0.2">
      <c r="B1525"/>
      <c r="C1525" s="2">
        <v>22</v>
      </c>
      <c r="D1525" s="5" t="s">
        <v>1173</v>
      </c>
      <c r="E1525" s="13">
        <v>673</v>
      </c>
      <c r="F1525" s="13">
        <v>13398</v>
      </c>
      <c r="G1525" s="13">
        <v>14071</v>
      </c>
      <c r="H1525" s="13">
        <v>10175.312</v>
      </c>
      <c r="I1525" s="13">
        <v>3895.6880000000001</v>
      </c>
    </row>
    <row r="1526" spans="2:9" x14ac:dyDescent="0.2">
      <c r="B1526"/>
      <c r="C1526" s="2">
        <v>71</v>
      </c>
      <c r="D1526" s="5" t="s">
        <v>1174</v>
      </c>
      <c r="E1526" s="13">
        <v>0</v>
      </c>
      <c r="F1526" s="13">
        <v>4200</v>
      </c>
      <c r="G1526" s="13">
        <v>4200</v>
      </c>
      <c r="H1526" s="13">
        <v>1677.3484000000001</v>
      </c>
      <c r="I1526" s="13">
        <v>2522.6516000000001</v>
      </c>
    </row>
    <row r="1527" spans="2:9" ht="15" customHeight="1" x14ac:dyDescent="0.2">
      <c r="B1527"/>
      <c r="C1527" s="14">
        <f>SUBTOTAL(9,C1524:C1526)</f>
        <v>94</v>
      </c>
      <c r="D1527" s="15" t="s">
        <v>1175</v>
      </c>
      <c r="E1527" s="16">
        <f>SUBTOTAL(9,E1524:E1526)</f>
        <v>28736</v>
      </c>
      <c r="F1527" s="16">
        <f>SUBTOTAL(9,F1524:F1526)</f>
        <v>1367446</v>
      </c>
      <c r="G1527" s="16">
        <f>SUBTOTAL(9,G1524:G1526)</f>
        <v>1396182</v>
      </c>
      <c r="H1527" s="16">
        <f>SUBTOTAL(9,H1524:H1526)</f>
        <v>786688.5710900001</v>
      </c>
      <c r="I1527" s="16">
        <f>SUBTOTAL(9,I1524:I1526)</f>
        <v>609493.4289099999</v>
      </c>
    </row>
    <row r="1528" spans="2:9" ht="15" customHeight="1" x14ac:dyDescent="0.2">
      <c r="C1528" s="17">
        <f>SUBTOTAL(9,C1520:C1527)</f>
        <v>144</v>
      </c>
      <c r="D1528" s="18" t="s">
        <v>1176</v>
      </c>
      <c r="E1528" s="19">
        <f>SUBTOTAL(9,E1520:E1527)</f>
        <v>28736</v>
      </c>
      <c r="F1528" s="19">
        <f>SUBTOTAL(9,F1520:F1527)</f>
        <v>1495422</v>
      </c>
      <c r="G1528" s="19">
        <f>SUBTOTAL(9,G1520:G1527)</f>
        <v>1524158</v>
      </c>
      <c r="H1528" s="19">
        <f>SUBTOTAL(9,H1520:H1527)</f>
        <v>852008.5710900001</v>
      </c>
      <c r="I1528" s="19">
        <f>SUBTOTAL(9,I1520:I1527)</f>
        <v>672149.4289099999</v>
      </c>
    </row>
    <row r="1529" spans="2:9" ht="27" customHeight="1" x14ac:dyDescent="0.25">
      <c r="B1529" s="1"/>
      <c r="C1529" s="2"/>
      <c r="D1529" s="9" t="s">
        <v>1177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1136</v>
      </c>
      <c r="C1530" s="11"/>
      <c r="D1530" s="5" t="s">
        <v>1178</v>
      </c>
      <c r="E1530" s="12"/>
      <c r="F1530" s="1"/>
      <c r="H1530" s="1"/>
      <c r="I1530" s="1"/>
    </row>
    <row r="1531" spans="2:9" x14ac:dyDescent="0.2">
      <c r="B1531"/>
      <c r="C1531" s="2">
        <v>50</v>
      </c>
      <c r="D1531" s="5" t="s">
        <v>1179</v>
      </c>
      <c r="E1531" s="13">
        <v>0</v>
      </c>
      <c r="F1531" s="13">
        <v>227909</v>
      </c>
      <c r="G1531" s="13">
        <v>227909</v>
      </c>
      <c r="H1531" s="13">
        <v>151939.334</v>
      </c>
      <c r="I1531" s="13">
        <v>75969.665999999997</v>
      </c>
    </row>
    <row r="1532" spans="2:9" ht="15" customHeight="1" x14ac:dyDescent="0.2">
      <c r="B1532"/>
      <c r="C1532" s="14">
        <f>SUBTOTAL(9,C1531:C1531)</f>
        <v>50</v>
      </c>
      <c r="D1532" s="15" t="s">
        <v>1180</v>
      </c>
      <c r="E1532" s="16">
        <f>SUBTOTAL(9,E1531:E1531)</f>
        <v>0</v>
      </c>
      <c r="F1532" s="16">
        <f>SUBTOTAL(9,F1531:F1531)</f>
        <v>227909</v>
      </c>
      <c r="G1532" s="16">
        <f>SUBTOTAL(9,G1531:G1531)</f>
        <v>227909</v>
      </c>
      <c r="H1532" s="16">
        <f>SUBTOTAL(9,H1531:H1531)</f>
        <v>151939.334</v>
      </c>
      <c r="I1532" s="16">
        <f>SUBTOTAL(9,I1531:I1531)</f>
        <v>75969.665999999997</v>
      </c>
    </row>
    <row r="1533" spans="2:9" ht="15" customHeight="1" x14ac:dyDescent="0.25">
      <c r="B1533" s="10">
        <v>1137</v>
      </c>
      <c r="C1533" s="11"/>
      <c r="D1533" s="5" t="s">
        <v>1181</v>
      </c>
      <c r="E1533" s="12"/>
      <c r="F1533" s="1"/>
      <c r="H1533" s="1"/>
      <c r="I1533" s="1"/>
    </row>
    <row r="1534" spans="2:9" x14ac:dyDescent="0.2">
      <c r="B1534"/>
      <c r="C1534" s="2">
        <v>50</v>
      </c>
      <c r="D1534" s="5" t="s">
        <v>1182</v>
      </c>
      <c r="E1534" s="13">
        <v>0</v>
      </c>
      <c r="F1534" s="13">
        <v>248878</v>
      </c>
      <c r="G1534" s="13">
        <v>248878</v>
      </c>
      <c r="H1534" s="13">
        <v>125939</v>
      </c>
      <c r="I1534" s="13">
        <v>122939</v>
      </c>
    </row>
    <row r="1535" spans="2:9" x14ac:dyDescent="0.2">
      <c r="B1535"/>
      <c r="C1535" s="2">
        <v>51</v>
      </c>
      <c r="D1535" s="5" t="s">
        <v>1183</v>
      </c>
      <c r="E1535" s="13">
        <v>0</v>
      </c>
      <c r="F1535" s="13">
        <v>178036</v>
      </c>
      <c r="G1535" s="13">
        <v>178036</v>
      </c>
      <c r="H1535" s="13">
        <v>89018</v>
      </c>
      <c r="I1535" s="13">
        <v>89018</v>
      </c>
    </row>
    <row r="1536" spans="2:9" x14ac:dyDescent="0.2">
      <c r="B1536"/>
      <c r="C1536" s="2">
        <v>54</v>
      </c>
      <c r="D1536" s="5" t="s">
        <v>1184</v>
      </c>
      <c r="E1536" s="13">
        <v>0</v>
      </c>
      <c r="F1536" s="13">
        <v>158901</v>
      </c>
      <c r="G1536" s="13">
        <v>158901</v>
      </c>
      <c r="H1536" s="13">
        <v>158901</v>
      </c>
      <c r="I1536" s="13">
        <v>0</v>
      </c>
    </row>
    <row r="1537" spans="2:9" x14ac:dyDescent="0.2">
      <c r="B1537"/>
      <c r="C1537" s="2">
        <v>70</v>
      </c>
      <c r="D1537" s="5" t="s">
        <v>1185</v>
      </c>
      <c r="E1537" s="13">
        <v>0</v>
      </c>
      <c r="F1537" s="13">
        <v>6500</v>
      </c>
      <c r="G1537" s="13">
        <v>6500</v>
      </c>
      <c r="H1537" s="13">
        <v>1750</v>
      </c>
      <c r="I1537" s="13">
        <v>4750</v>
      </c>
    </row>
    <row r="1538" spans="2:9" x14ac:dyDescent="0.2">
      <c r="B1538"/>
      <c r="C1538" s="2">
        <v>71</v>
      </c>
      <c r="D1538" s="5" t="s">
        <v>1186</v>
      </c>
      <c r="E1538" s="13">
        <v>4510</v>
      </c>
      <c r="F1538" s="13">
        <v>2832</v>
      </c>
      <c r="G1538" s="13">
        <v>7342</v>
      </c>
      <c r="H1538" s="13">
        <v>0</v>
      </c>
      <c r="I1538" s="13">
        <v>7342</v>
      </c>
    </row>
    <row r="1539" spans="2:9" ht="15" customHeight="1" x14ac:dyDescent="0.2">
      <c r="B1539"/>
      <c r="C1539" s="14">
        <f>SUBTOTAL(9,C1534:C1538)</f>
        <v>296</v>
      </c>
      <c r="D1539" s="15" t="s">
        <v>1187</v>
      </c>
      <c r="E1539" s="16">
        <f>SUBTOTAL(9,E1534:E1538)</f>
        <v>4510</v>
      </c>
      <c r="F1539" s="16">
        <f>SUBTOTAL(9,F1534:F1538)</f>
        <v>595147</v>
      </c>
      <c r="G1539" s="16">
        <f>SUBTOTAL(9,G1534:G1538)</f>
        <v>599657</v>
      </c>
      <c r="H1539" s="16">
        <f>SUBTOTAL(9,H1534:H1538)</f>
        <v>375608</v>
      </c>
      <c r="I1539" s="16">
        <f>SUBTOTAL(9,I1534:I1538)</f>
        <v>224049</v>
      </c>
    </row>
    <row r="1540" spans="2:9" ht="15" customHeight="1" x14ac:dyDescent="0.2">
      <c r="C1540" s="17">
        <f>SUBTOTAL(9,C1530:C1539)</f>
        <v>346</v>
      </c>
      <c r="D1540" s="18" t="s">
        <v>1188</v>
      </c>
      <c r="E1540" s="19">
        <f>SUBTOTAL(9,E1530:E1539)</f>
        <v>4510</v>
      </c>
      <c r="F1540" s="19">
        <f>SUBTOTAL(9,F1530:F1539)</f>
        <v>823056</v>
      </c>
      <c r="G1540" s="19">
        <f>SUBTOTAL(9,G1530:G1539)</f>
        <v>827566</v>
      </c>
      <c r="H1540" s="19">
        <f>SUBTOTAL(9,H1530:H1539)</f>
        <v>527547.33400000003</v>
      </c>
      <c r="I1540" s="19">
        <f>SUBTOTAL(9,I1530:I1539)</f>
        <v>300018.66599999997</v>
      </c>
    </row>
    <row r="1541" spans="2:9" ht="27" customHeight="1" x14ac:dyDescent="0.25">
      <c r="B1541" s="1"/>
      <c r="C1541" s="2"/>
      <c r="D1541" s="9" t="s">
        <v>1189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70</v>
      </c>
      <c r="D1543" s="5" t="s">
        <v>1191</v>
      </c>
      <c r="E1543" s="13">
        <v>0</v>
      </c>
      <c r="F1543" s="13">
        <v>39500</v>
      </c>
      <c r="G1543" s="13">
        <v>39500</v>
      </c>
      <c r="H1543" s="13">
        <v>20126</v>
      </c>
      <c r="I1543" s="13">
        <v>19374</v>
      </c>
    </row>
    <row r="1544" spans="2:9" x14ac:dyDescent="0.2">
      <c r="B1544"/>
      <c r="C1544" s="2">
        <v>71</v>
      </c>
      <c r="D1544" s="5" t="s">
        <v>1192</v>
      </c>
      <c r="E1544" s="13">
        <v>930</v>
      </c>
      <c r="F1544" s="13">
        <v>1305</v>
      </c>
      <c r="G1544" s="13">
        <v>2235</v>
      </c>
      <c r="H1544" s="13">
        <v>1500</v>
      </c>
      <c r="I1544" s="13">
        <v>735</v>
      </c>
    </row>
    <row r="1545" spans="2:9" x14ac:dyDescent="0.2">
      <c r="B1545"/>
      <c r="C1545" s="2">
        <v>72</v>
      </c>
      <c r="D1545" s="5" t="s">
        <v>1193</v>
      </c>
      <c r="E1545" s="13">
        <v>0</v>
      </c>
      <c r="F1545" s="13">
        <v>7968</v>
      </c>
      <c r="G1545" s="13">
        <v>7968</v>
      </c>
      <c r="H1545" s="13">
        <v>3984</v>
      </c>
      <c r="I1545" s="13">
        <v>3984</v>
      </c>
    </row>
    <row r="1546" spans="2:9" ht="15" customHeight="1" x14ac:dyDescent="0.2">
      <c r="B1546"/>
      <c r="C1546" s="14">
        <f>SUBTOTAL(9,C1543:C1545)</f>
        <v>213</v>
      </c>
      <c r="D1546" s="15" t="s">
        <v>1194</v>
      </c>
      <c r="E1546" s="16">
        <f>SUBTOTAL(9,E1543:E1545)</f>
        <v>930</v>
      </c>
      <c r="F1546" s="16">
        <f>SUBTOTAL(9,F1543:F1545)</f>
        <v>48773</v>
      </c>
      <c r="G1546" s="16">
        <f>SUBTOTAL(9,G1543:G1545)</f>
        <v>49703</v>
      </c>
      <c r="H1546" s="16">
        <f>SUBTOTAL(9,H1543:H1545)</f>
        <v>25610</v>
      </c>
      <c r="I1546" s="16">
        <f>SUBTOTAL(9,I1543:I1545)</f>
        <v>24093</v>
      </c>
    </row>
    <row r="1547" spans="2:9" ht="15" customHeight="1" x14ac:dyDescent="0.25">
      <c r="B1547" s="10">
        <v>1139</v>
      </c>
      <c r="C1547" s="11"/>
      <c r="D1547" s="5" t="s">
        <v>1195</v>
      </c>
      <c r="E1547" s="12"/>
      <c r="F1547" s="1"/>
      <c r="H1547" s="1"/>
      <c r="I1547" s="1"/>
    </row>
    <row r="1548" spans="2:9" x14ac:dyDescent="0.2">
      <c r="B1548"/>
      <c r="C1548" s="2">
        <v>71</v>
      </c>
      <c r="D1548" s="5" t="s">
        <v>1196</v>
      </c>
      <c r="E1548" s="13">
        <v>13487</v>
      </c>
      <c r="F1548" s="13">
        <v>29059</v>
      </c>
      <c r="G1548" s="13">
        <v>42546</v>
      </c>
      <c r="H1548" s="13">
        <v>16603.687020000001</v>
      </c>
      <c r="I1548" s="13">
        <v>25942.312979999999</v>
      </c>
    </row>
    <row r="1549" spans="2:9" ht="15" customHeight="1" x14ac:dyDescent="0.2">
      <c r="B1549"/>
      <c r="C1549" s="14">
        <f>SUBTOTAL(9,C1548:C1548)</f>
        <v>71</v>
      </c>
      <c r="D1549" s="15" t="s">
        <v>1197</v>
      </c>
      <c r="E1549" s="16">
        <f>SUBTOTAL(9,E1548:E1548)</f>
        <v>13487</v>
      </c>
      <c r="F1549" s="16">
        <f>SUBTOTAL(9,F1548:F1548)</f>
        <v>29059</v>
      </c>
      <c r="G1549" s="16">
        <f>SUBTOTAL(9,G1548:G1548)</f>
        <v>42546</v>
      </c>
      <c r="H1549" s="16">
        <f>SUBTOTAL(9,H1548:H1548)</f>
        <v>16603.687020000001</v>
      </c>
      <c r="I1549" s="16">
        <f>SUBTOTAL(9,I1548:I1548)</f>
        <v>25942.312979999999</v>
      </c>
    </row>
    <row r="1550" spans="2:9" ht="15" customHeight="1" x14ac:dyDescent="0.25">
      <c r="B1550" s="10">
        <v>1140</v>
      </c>
      <c r="C1550" s="11"/>
      <c r="D1550" s="5" t="s">
        <v>1198</v>
      </c>
      <c r="E1550" s="12"/>
      <c r="F1550" s="1"/>
      <c r="H1550" s="1"/>
      <c r="I1550" s="1"/>
    </row>
    <row r="1551" spans="2:9" x14ac:dyDescent="0.2">
      <c r="B1551"/>
      <c r="C1551" s="2">
        <v>1</v>
      </c>
      <c r="D1551" s="5" t="s">
        <v>20</v>
      </c>
      <c r="E1551" s="13">
        <v>717</v>
      </c>
      <c r="F1551" s="13">
        <v>16000</v>
      </c>
      <c r="G1551" s="13">
        <v>16717</v>
      </c>
      <c r="H1551" s="13">
        <v>2441.48524</v>
      </c>
      <c r="I1551" s="13">
        <v>14275.51476</v>
      </c>
    </row>
    <row r="1552" spans="2:9" x14ac:dyDescent="0.2">
      <c r="B1552"/>
      <c r="C1552" s="2">
        <v>21</v>
      </c>
      <c r="D1552" s="5" t="s">
        <v>25</v>
      </c>
      <c r="E1552" s="13">
        <v>1465</v>
      </c>
      <c r="F1552" s="13">
        <v>22000</v>
      </c>
      <c r="G1552" s="13">
        <v>23465</v>
      </c>
      <c r="H1552" s="13">
        <v>10143.17251</v>
      </c>
      <c r="I1552" s="13">
        <v>13321.82749</v>
      </c>
    </row>
    <row r="1553" spans="2:9" x14ac:dyDescent="0.2">
      <c r="B1553"/>
      <c r="C1553" s="2">
        <v>23</v>
      </c>
      <c r="D1553" s="5" t="s">
        <v>1199</v>
      </c>
      <c r="E1553" s="13">
        <v>2</v>
      </c>
      <c r="F1553" s="13">
        <v>4500</v>
      </c>
      <c r="G1553" s="13">
        <v>4502</v>
      </c>
      <c r="H1553" s="13">
        <v>3082.0851299999999</v>
      </c>
      <c r="I1553" s="13">
        <v>1419.9148700000001</v>
      </c>
    </row>
    <row r="1554" spans="2:9" x14ac:dyDescent="0.2">
      <c r="B1554"/>
      <c r="C1554" s="2">
        <v>71</v>
      </c>
      <c r="D1554" s="5" t="s">
        <v>1200</v>
      </c>
      <c r="E1554" s="13">
        <v>4023</v>
      </c>
      <c r="F1554" s="13">
        <v>46289</v>
      </c>
      <c r="G1554" s="13">
        <v>50312</v>
      </c>
      <c r="H1554" s="13">
        <v>25440.920999999998</v>
      </c>
      <c r="I1554" s="13">
        <v>24871.079000000002</v>
      </c>
    </row>
    <row r="1555" spans="2:9" x14ac:dyDescent="0.2">
      <c r="B1555"/>
      <c r="C1555" s="2">
        <v>75</v>
      </c>
      <c r="D1555" s="5" t="s">
        <v>1201</v>
      </c>
      <c r="E1555" s="13">
        <v>0</v>
      </c>
      <c r="F1555" s="13">
        <v>7002</v>
      </c>
      <c r="G1555" s="13">
        <v>7002</v>
      </c>
      <c r="H1555" s="13">
        <v>2430.5</v>
      </c>
      <c r="I1555" s="13">
        <v>4571.5</v>
      </c>
    </row>
    <row r="1556" spans="2:9" ht="15" customHeight="1" x14ac:dyDescent="0.2">
      <c r="B1556"/>
      <c r="C1556" s="14">
        <f>SUBTOTAL(9,C1551:C1555)</f>
        <v>191</v>
      </c>
      <c r="D1556" s="15" t="s">
        <v>1202</v>
      </c>
      <c r="E1556" s="16">
        <f>SUBTOTAL(9,E1551:E1555)</f>
        <v>6207</v>
      </c>
      <c r="F1556" s="16">
        <f>SUBTOTAL(9,F1551:F1555)</f>
        <v>95791</v>
      </c>
      <c r="G1556" s="16">
        <f>SUBTOTAL(9,G1551:G1555)</f>
        <v>101998</v>
      </c>
      <c r="H1556" s="16">
        <f>SUBTOTAL(9,H1551:H1555)</f>
        <v>43538.16388</v>
      </c>
      <c r="I1556" s="16">
        <f>SUBTOTAL(9,I1551:I1555)</f>
        <v>58459.836120000007</v>
      </c>
    </row>
    <row r="1557" spans="2:9" ht="15" customHeight="1" x14ac:dyDescent="0.25">
      <c r="B1557" s="10">
        <v>1142</v>
      </c>
      <c r="C1557" s="11"/>
      <c r="D1557" s="5" t="s">
        <v>1203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20</v>
      </c>
      <c r="E1558" s="13">
        <v>6868</v>
      </c>
      <c r="F1558" s="13">
        <v>243702</v>
      </c>
      <c r="G1558" s="13">
        <v>250570</v>
      </c>
      <c r="H1558" s="13">
        <v>138537.47057</v>
      </c>
      <c r="I1558" s="13">
        <v>112032.52943</v>
      </c>
    </row>
    <row r="1559" spans="2:9" x14ac:dyDescent="0.2">
      <c r="B1559"/>
      <c r="C1559" s="2">
        <v>45</v>
      </c>
      <c r="D1559" s="5" t="s">
        <v>30</v>
      </c>
      <c r="E1559" s="13">
        <v>646</v>
      </c>
      <c r="F1559" s="13">
        <v>6312</v>
      </c>
      <c r="G1559" s="13">
        <v>6958</v>
      </c>
      <c r="H1559" s="13">
        <v>396.32058000000001</v>
      </c>
      <c r="I1559" s="13">
        <v>6561.6794200000004</v>
      </c>
    </row>
    <row r="1560" spans="2:9" x14ac:dyDescent="0.2">
      <c r="B1560"/>
      <c r="C1560" s="2">
        <v>50</v>
      </c>
      <c r="D1560" s="5" t="s">
        <v>1204</v>
      </c>
      <c r="E1560" s="13">
        <v>0</v>
      </c>
      <c r="F1560" s="13">
        <v>7715</v>
      </c>
      <c r="G1560" s="13">
        <v>7715</v>
      </c>
      <c r="H1560" s="13">
        <v>0</v>
      </c>
      <c r="I1560" s="13">
        <v>7715</v>
      </c>
    </row>
    <row r="1561" spans="2:9" x14ac:dyDescent="0.2">
      <c r="B1561"/>
      <c r="C1561" s="2">
        <v>60</v>
      </c>
      <c r="D1561" s="5" t="s">
        <v>1205</v>
      </c>
      <c r="E1561" s="13">
        <v>0</v>
      </c>
      <c r="F1561" s="13">
        <v>180471</v>
      </c>
      <c r="G1561" s="13">
        <v>180471</v>
      </c>
      <c r="H1561" s="13">
        <v>176841.68299999999</v>
      </c>
      <c r="I1561" s="13">
        <v>3629.317</v>
      </c>
    </row>
    <row r="1562" spans="2:9" x14ac:dyDescent="0.2">
      <c r="B1562"/>
      <c r="C1562" s="2">
        <v>70</v>
      </c>
      <c r="D1562" s="5" t="s">
        <v>1206</v>
      </c>
      <c r="E1562" s="13">
        <v>0</v>
      </c>
      <c r="F1562" s="13">
        <v>819</v>
      </c>
      <c r="G1562" s="13">
        <v>819</v>
      </c>
      <c r="H1562" s="13">
        <v>300</v>
      </c>
      <c r="I1562" s="13">
        <v>519</v>
      </c>
    </row>
    <row r="1563" spans="2:9" x14ac:dyDescent="0.2">
      <c r="B1563"/>
      <c r="C1563" s="2">
        <v>71</v>
      </c>
      <c r="D1563" s="5" t="s">
        <v>1207</v>
      </c>
      <c r="E1563" s="13">
        <v>2807</v>
      </c>
      <c r="F1563" s="13">
        <v>1724</v>
      </c>
      <c r="G1563" s="13">
        <v>4531</v>
      </c>
      <c r="H1563" s="13">
        <v>2976.7427299999999</v>
      </c>
      <c r="I1563" s="13">
        <v>1554.2572700000001</v>
      </c>
    </row>
    <row r="1564" spans="2:9" x14ac:dyDescent="0.2">
      <c r="B1564"/>
      <c r="C1564" s="2">
        <v>72</v>
      </c>
      <c r="D1564" s="5" t="s">
        <v>1208</v>
      </c>
      <c r="E1564" s="13">
        <v>0</v>
      </c>
      <c r="F1564" s="13">
        <v>452</v>
      </c>
      <c r="G1564" s="13">
        <v>452</v>
      </c>
      <c r="H1564" s="13">
        <v>471.26900000000001</v>
      </c>
      <c r="I1564" s="13">
        <v>-19.268999999999998</v>
      </c>
    </row>
    <row r="1565" spans="2:9" ht="25.5" x14ac:dyDescent="0.2">
      <c r="B1565"/>
      <c r="C1565" s="2">
        <v>73</v>
      </c>
      <c r="D1565" s="5" t="s">
        <v>1209</v>
      </c>
      <c r="E1565" s="13">
        <v>0</v>
      </c>
      <c r="F1565" s="13">
        <v>55610</v>
      </c>
      <c r="G1565" s="13">
        <v>55610</v>
      </c>
      <c r="H1565" s="13">
        <v>68402.155499999993</v>
      </c>
      <c r="I1565" s="13">
        <v>-12792.155500000001</v>
      </c>
    </row>
    <row r="1566" spans="2:9" x14ac:dyDescent="0.2">
      <c r="B1566"/>
      <c r="C1566" s="2">
        <v>74</v>
      </c>
      <c r="D1566" s="5" t="s">
        <v>1210</v>
      </c>
      <c r="E1566" s="13">
        <v>0</v>
      </c>
      <c r="F1566" s="13">
        <v>1000</v>
      </c>
      <c r="G1566" s="13">
        <v>1000</v>
      </c>
      <c r="H1566" s="13">
        <v>0</v>
      </c>
      <c r="I1566" s="13">
        <v>1000</v>
      </c>
    </row>
    <row r="1567" spans="2:9" x14ac:dyDescent="0.2">
      <c r="B1567"/>
      <c r="C1567" s="2">
        <v>75</v>
      </c>
      <c r="D1567" s="5" t="s">
        <v>77</v>
      </c>
      <c r="E1567" s="13">
        <v>7379</v>
      </c>
      <c r="F1567" s="13">
        <v>0</v>
      </c>
      <c r="G1567" s="13">
        <v>7379</v>
      </c>
      <c r="H1567" s="13">
        <v>3043.0839999999998</v>
      </c>
      <c r="I1567" s="13">
        <v>4335.9160000000002</v>
      </c>
    </row>
    <row r="1568" spans="2:9" x14ac:dyDescent="0.2">
      <c r="B1568"/>
      <c r="C1568" s="2">
        <v>77</v>
      </c>
      <c r="D1568" s="5" t="s">
        <v>1211</v>
      </c>
      <c r="E1568" s="13">
        <v>0</v>
      </c>
      <c r="F1568" s="13">
        <v>20000</v>
      </c>
      <c r="G1568" s="13">
        <v>20000</v>
      </c>
      <c r="H1568" s="13">
        <v>0</v>
      </c>
      <c r="I1568" s="13">
        <v>20000</v>
      </c>
    </row>
    <row r="1569" spans="2:9" x14ac:dyDescent="0.2">
      <c r="B1569"/>
      <c r="C1569" s="2">
        <v>80</v>
      </c>
      <c r="D1569" s="5" t="s">
        <v>1212</v>
      </c>
      <c r="E1569" s="13">
        <v>0</v>
      </c>
      <c r="F1569" s="13">
        <v>500</v>
      </c>
      <c r="G1569" s="13">
        <v>500</v>
      </c>
      <c r="H1569" s="13">
        <v>0</v>
      </c>
      <c r="I1569" s="13">
        <v>500</v>
      </c>
    </row>
    <row r="1570" spans="2:9" ht="15" customHeight="1" x14ac:dyDescent="0.2">
      <c r="B1570"/>
      <c r="C1570" s="14">
        <f>SUBTOTAL(9,C1558:C1569)</f>
        <v>748</v>
      </c>
      <c r="D1570" s="15" t="s">
        <v>1213</v>
      </c>
      <c r="E1570" s="16">
        <f>SUBTOTAL(9,E1558:E1569)</f>
        <v>17700</v>
      </c>
      <c r="F1570" s="16">
        <f>SUBTOTAL(9,F1558:F1569)</f>
        <v>518305</v>
      </c>
      <c r="G1570" s="16">
        <f>SUBTOTAL(9,G1558:G1569)</f>
        <v>536005</v>
      </c>
      <c r="H1570" s="16">
        <f>SUBTOTAL(9,H1558:H1569)</f>
        <v>390968.72537999996</v>
      </c>
      <c r="I1570" s="16">
        <f>SUBTOTAL(9,I1558:I1569)</f>
        <v>145036.27461999998</v>
      </c>
    </row>
    <row r="1571" spans="2:9" ht="15" customHeight="1" x14ac:dyDescent="0.25">
      <c r="B1571" s="10">
        <v>1148</v>
      </c>
      <c r="C1571" s="11"/>
      <c r="D1571" s="5" t="s">
        <v>1214</v>
      </c>
      <c r="E1571" s="12"/>
      <c r="F1571" s="1"/>
      <c r="H1571" s="1"/>
      <c r="I1571" s="1"/>
    </row>
    <row r="1572" spans="2:9" x14ac:dyDescent="0.2">
      <c r="B1572"/>
      <c r="C1572" s="2">
        <v>71</v>
      </c>
      <c r="D1572" s="5" t="s">
        <v>1215</v>
      </c>
      <c r="E1572" s="13">
        <v>0</v>
      </c>
      <c r="F1572" s="13">
        <v>175000</v>
      </c>
      <c r="G1572" s="13">
        <v>175000</v>
      </c>
      <c r="H1572" s="13">
        <v>28467.222020000001</v>
      </c>
      <c r="I1572" s="13">
        <v>146532.77798000001</v>
      </c>
    </row>
    <row r="1573" spans="2:9" ht="15" customHeight="1" x14ac:dyDescent="0.2">
      <c r="B1573"/>
      <c r="C1573" s="14">
        <f>SUBTOTAL(9,C1572:C1572)</f>
        <v>71</v>
      </c>
      <c r="D1573" s="15" t="s">
        <v>1216</v>
      </c>
      <c r="E1573" s="16">
        <f>SUBTOTAL(9,E1572:E1572)</f>
        <v>0</v>
      </c>
      <c r="F1573" s="16">
        <f>SUBTOTAL(9,F1572:F1572)</f>
        <v>175000</v>
      </c>
      <c r="G1573" s="16">
        <f>SUBTOTAL(9,G1572:G1572)</f>
        <v>175000</v>
      </c>
      <c r="H1573" s="16">
        <f>SUBTOTAL(9,H1572:H1572)</f>
        <v>28467.222020000001</v>
      </c>
      <c r="I1573" s="16">
        <f>SUBTOTAL(9,I1572:I1572)</f>
        <v>146532.77798000001</v>
      </c>
    </row>
    <row r="1574" spans="2:9" ht="15" customHeight="1" x14ac:dyDescent="0.25">
      <c r="B1574" s="10">
        <v>1149</v>
      </c>
      <c r="C1574" s="11"/>
      <c r="D1574" s="5" t="s">
        <v>1217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1218</v>
      </c>
      <c r="E1575" s="13">
        <v>0</v>
      </c>
      <c r="F1575" s="13">
        <v>3506</v>
      </c>
      <c r="G1575" s="13">
        <v>3506</v>
      </c>
      <c r="H1575" s="13">
        <v>3506</v>
      </c>
      <c r="I1575" s="13">
        <v>0</v>
      </c>
    </row>
    <row r="1576" spans="2:9" x14ac:dyDescent="0.2">
      <c r="B1576"/>
      <c r="C1576" s="2">
        <v>71</v>
      </c>
      <c r="D1576" s="5" t="s">
        <v>1219</v>
      </c>
      <c r="E1576" s="13">
        <v>24</v>
      </c>
      <c r="F1576" s="13">
        <v>92300</v>
      </c>
      <c r="G1576" s="13">
        <v>92324</v>
      </c>
      <c r="H1576" s="13">
        <v>38125.51</v>
      </c>
      <c r="I1576" s="13">
        <v>54198.49</v>
      </c>
    </row>
    <row r="1577" spans="2:9" x14ac:dyDescent="0.2">
      <c r="B1577"/>
      <c r="C1577" s="2">
        <v>73</v>
      </c>
      <c r="D1577" s="5" t="s">
        <v>1220</v>
      </c>
      <c r="E1577" s="13">
        <v>19645</v>
      </c>
      <c r="F1577" s="13">
        <v>38899</v>
      </c>
      <c r="G1577" s="13">
        <v>58544</v>
      </c>
      <c r="H1577" s="13">
        <v>5990.7579999999998</v>
      </c>
      <c r="I1577" s="13">
        <v>52553.241999999998</v>
      </c>
    </row>
    <row r="1578" spans="2:9" ht="15" customHeight="1" x14ac:dyDescent="0.2">
      <c r="B1578"/>
      <c r="C1578" s="14">
        <f>SUBTOTAL(9,C1575:C1577)</f>
        <v>195</v>
      </c>
      <c r="D1578" s="15" t="s">
        <v>1221</v>
      </c>
      <c r="E1578" s="16">
        <f>SUBTOTAL(9,E1575:E1577)</f>
        <v>19669</v>
      </c>
      <c r="F1578" s="16">
        <f>SUBTOTAL(9,F1575:F1577)</f>
        <v>134705</v>
      </c>
      <c r="G1578" s="16">
        <f>SUBTOTAL(9,G1575:G1577)</f>
        <v>154374</v>
      </c>
      <c r="H1578" s="16">
        <f>SUBTOTAL(9,H1575:H1577)</f>
        <v>47622.268000000004</v>
      </c>
      <c r="I1578" s="16">
        <f>SUBTOTAL(9,I1575:I1577)</f>
        <v>106751.73199999999</v>
      </c>
    </row>
    <row r="1579" spans="2:9" ht="15" customHeight="1" x14ac:dyDescent="0.25">
      <c r="B1579" s="10">
        <v>1150</v>
      </c>
      <c r="C1579" s="11"/>
      <c r="D1579" s="5" t="s">
        <v>1222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56</v>
      </c>
      <c r="E1580" s="13">
        <v>7385</v>
      </c>
      <c r="F1580" s="13">
        <v>27014</v>
      </c>
      <c r="G1580" s="13">
        <v>34399</v>
      </c>
      <c r="H1580" s="13">
        <v>14192.72702</v>
      </c>
      <c r="I1580" s="13">
        <v>20206.272980000002</v>
      </c>
    </row>
    <row r="1581" spans="2:9" x14ac:dyDescent="0.2">
      <c r="B1581"/>
      <c r="C1581" s="2">
        <v>50</v>
      </c>
      <c r="D1581" s="5" t="s">
        <v>1223</v>
      </c>
      <c r="E1581" s="13">
        <v>0</v>
      </c>
      <c r="F1581" s="13">
        <v>1193933</v>
      </c>
      <c r="G1581" s="13">
        <v>1193933</v>
      </c>
      <c r="H1581" s="13">
        <v>1193933</v>
      </c>
      <c r="I1581" s="13">
        <v>0</v>
      </c>
    </row>
    <row r="1582" spans="2:9" x14ac:dyDescent="0.2">
      <c r="B1582"/>
      <c r="C1582" s="2">
        <v>70</v>
      </c>
      <c r="D1582" s="5" t="s">
        <v>1224</v>
      </c>
      <c r="E1582" s="13">
        <v>5189</v>
      </c>
      <c r="F1582" s="13">
        <v>286285</v>
      </c>
      <c r="G1582" s="13">
        <v>291474</v>
      </c>
      <c r="H1582" s="13">
        <v>175396.38068999999</v>
      </c>
      <c r="I1582" s="13">
        <v>116077.61930999999</v>
      </c>
    </row>
    <row r="1583" spans="2:9" x14ac:dyDescent="0.2">
      <c r="B1583"/>
      <c r="C1583" s="2">
        <v>71</v>
      </c>
      <c r="D1583" s="5" t="s">
        <v>1225</v>
      </c>
      <c r="E1583" s="13">
        <v>0</v>
      </c>
      <c r="F1583" s="13">
        <v>568000</v>
      </c>
      <c r="G1583" s="13">
        <v>568000</v>
      </c>
      <c r="H1583" s="13">
        <v>358175.79300000001</v>
      </c>
      <c r="I1583" s="13">
        <v>209824.20699999999</v>
      </c>
    </row>
    <row r="1584" spans="2:9" x14ac:dyDescent="0.2">
      <c r="B1584"/>
      <c r="C1584" s="2">
        <v>73</v>
      </c>
      <c r="D1584" s="5" t="s">
        <v>1226</v>
      </c>
      <c r="E1584" s="13">
        <v>0</v>
      </c>
      <c r="F1584" s="13">
        <v>3685865</v>
      </c>
      <c r="G1584" s="13">
        <v>3685865</v>
      </c>
      <c r="H1584" s="13">
        <v>1543518.1420400001</v>
      </c>
      <c r="I1584" s="13">
        <v>2142346.8579600002</v>
      </c>
    </row>
    <row r="1585" spans="2:9" x14ac:dyDescent="0.2">
      <c r="B1585"/>
      <c r="C1585" s="2">
        <v>74</v>
      </c>
      <c r="D1585" s="5" t="s">
        <v>1227</v>
      </c>
      <c r="E1585" s="13">
        <v>16347</v>
      </c>
      <c r="F1585" s="13">
        <v>8937812</v>
      </c>
      <c r="G1585" s="13">
        <v>8954159</v>
      </c>
      <c r="H1585" s="13">
        <v>8937809.7127899993</v>
      </c>
      <c r="I1585" s="13">
        <v>16349.28721</v>
      </c>
    </row>
    <row r="1586" spans="2:9" x14ac:dyDescent="0.2">
      <c r="B1586"/>
      <c r="C1586" s="2">
        <v>77</v>
      </c>
      <c r="D1586" s="5" t="s">
        <v>1228</v>
      </c>
      <c r="E1586" s="13">
        <v>9304</v>
      </c>
      <c r="F1586" s="13">
        <v>260876</v>
      </c>
      <c r="G1586" s="13">
        <v>270180</v>
      </c>
      <c r="H1586" s="13">
        <v>198313.58476</v>
      </c>
      <c r="I1586" s="13">
        <v>71866.415240000002</v>
      </c>
    </row>
    <row r="1587" spans="2:9" x14ac:dyDescent="0.2">
      <c r="B1587"/>
      <c r="C1587" s="2">
        <v>78</v>
      </c>
      <c r="D1587" s="5" t="s">
        <v>1229</v>
      </c>
      <c r="E1587" s="13">
        <v>10953</v>
      </c>
      <c r="F1587" s="13">
        <v>1485738</v>
      </c>
      <c r="G1587" s="13">
        <v>1496691</v>
      </c>
      <c r="H1587" s="13">
        <v>1389653.5795400001</v>
      </c>
      <c r="I1587" s="13">
        <v>107037.42045999999</v>
      </c>
    </row>
    <row r="1588" spans="2:9" ht="15" customHeight="1" x14ac:dyDescent="0.2">
      <c r="B1588"/>
      <c r="C1588" s="14">
        <f>SUBTOTAL(9,C1580:C1587)</f>
        <v>514</v>
      </c>
      <c r="D1588" s="15" t="s">
        <v>1230</v>
      </c>
      <c r="E1588" s="16">
        <f>SUBTOTAL(9,E1580:E1587)</f>
        <v>49178</v>
      </c>
      <c r="F1588" s="16">
        <f>SUBTOTAL(9,F1580:F1587)</f>
        <v>16445523</v>
      </c>
      <c r="G1588" s="16">
        <f>SUBTOTAL(9,G1580:G1587)</f>
        <v>16494701</v>
      </c>
      <c r="H1588" s="16">
        <f>SUBTOTAL(9,H1580:H1587)</f>
        <v>13810992.919839997</v>
      </c>
      <c r="I1588" s="16">
        <f>SUBTOTAL(9,I1580:I1587)</f>
        <v>2683708.0801600004</v>
      </c>
    </row>
    <row r="1589" spans="2:9" ht="15" customHeight="1" x14ac:dyDescent="0.25">
      <c r="B1589" s="10">
        <v>1151</v>
      </c>
      <c r="C1589" s="11"/>
      <c r="D1589" s="5" t="s">
        <v>1231</v>
      </c>
      <c r="E1589" s="12"/>
      <c r="F1589" s="1"/>
      <c r="H1589" s="1"/>
      <c r="I1589" s="1"/>
    </row>
    <row r="1590" spans="2:9" x14ac:dyDescent="0.2">
      <c r="B1590"/>
      <c r="C1590" s="2">
        <v>51</v>
      </c>
      <c r="D1590" s="5" t="s">
        <v>1232</v>
      </c>
      <c r="E1590" s="13">
        <v>0</v>
      </c>
      <c r="F1590" s="13">
        <v>36700</v>
      </c>
      <c r="G1590" s="13">
        <v>36700</v>
      </c>
      <c r="H1590" s="13">
        <v>36700</v>
      </c>
      <c r="I1590" s="13">
        <v>0</v>
      </c>
    </row>
    <row r="1591" spans="2:9" x14ac:dyDescent="0.2">
      <c r="B1591"/>
      <c r="C1591" s="2">
        <v>72</v>
      </c>
      <c r="D1591" s="5" t="s">
        <v>1233</v>
      </c>
      <c r="E1591" s="13">
        <v>0</v>
      </c>
      <c r="F1591" s="13">
        <v>7500</v>
      </c>
      <c r="G1591" s="13">
        <v>7500</v>
      </c>
      <c r="H1591" s="13">
        <v>5625</v>
      </c>
      <c r="I1591" s="13">
        <v>1875</v>
      </c>
    </row>
    <row r="1592" spans="2:9" x14ac:dyDescent="0.2">
      <c r="B1592"/>
      <c r="C1592" s="2">
        <v>75</v>
      </c>
      <c r="D1592" s="5" t="s">
        <v>1234</v>
      </c>
      <c r="E1592" s="13">
        <v>5645</v>
      </c>
      <c r="F1592" s="13">
        <v>79400</v>
      </c>
      <c r="G1592" s="13">
        <v>85045</v>
      </c>
      <c r="H1592" s="13">
        <v>59582.896000000001</v>
      </c>
      <c r="I1592" s="13">
        <v>25462.103999999999</v>
      </c>
    </row>
    <row r="1593" spans="2:9" x14ac:dyDescent="0.2">
      <c r="B1593"/>
      <c r="C1593" s="2">
        <v>79</v>
      </c>
      <c r="D1593" s="5" t="s">
        <v>1229</v>
      </c>
      <c r="E1593" s="13">
        <v>312</v>
      </c>
      <c r="F1593" s="13">
        <v>2300</v>
      </c>
      <c r="G1593" s="13">
        <v>2612</v>
      </c>
      <c r="H1593" s="13">
        <v>895.70236999999997</v>
      </c>
      <c r="I1593" s="13">
        <v>1716.29763</v>
      </c>
    </row>
    <row r="1594" spans="2:9" ht="15" customHeight="1" x14ac:dyDescent="0.2">
      <c r="B1594"/>
      <c r="C1594" s="14">
        <f>SUBTOTAL(9,C1590:C1593)</f>
        <v>277</v>
      </c>
      <c r="D1594" s="15" t="s">
        <v>1235</v>
      </c>
      <c r="E1594" s="16">
        <f>SUBTOTAL(9,E1590:E1593)</f>
        <v>5957</v>
      </c>
      <c r="F1594" s="16">
        <f>SUBTOTAL(9,F1590:F1593)</f>
        <v>125900</v>
      </c>
      <c r="G1594" s="16">
        <f>SUBTOTAL(9,G1590:G1593)</f>
        <v>131857</v>
      </c>
      <c r="H1594" s="16">
        <f>SUBTOTAL(9,H1590:H1593)</f>
        <v>102803.59837000001</v>
      </c>
      <c r="I1594" s="16">
        <f>SUBTOTAL(9,I1590:I1593)</f>
        <v>29053.40163</v>
      </c>
    </row>
    <row r="1595" spans="2:9" ht="15" customHeight="1" x14ac:dyDescent="0.25">
      <c r="B1595" s="10">
        <v>1161</v>
      </c>
      <c r="C1595" s="11"/>
      <c r="D1595" s="5" t="s">
        <v>1236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1237</v>
      </c>
      <c r="E1596" s="13">
        <v>0</v>
      </c>
      <c r="F1596" s="13">
        <v>14194</v>
      </c>
      <c r="G1596" s="13">
        <v>14194</v>
      </c>
      <c r="H1596" s="13">
        <v>7097</v>
      </c>
      <c r="I1596" s="13">
        <v>7097</v>
      </c>
    </row>
    <row r="1597" spans="2:9" x14ac:dyDescent="0.2">
      <c r="B1597"/>
      <c r="C1597" s="2">
        <v>75</v>
      </c>
      <c r="D1597" s="5" t="s">
        <v>1238</v>
      </c>
      <c r="E1597" s="13">
        <v>0</v>
      </c>
      <c r="F1597" s="13">
        <v>10141</v>
      </c>
      <c r="G1597" s="13">
        <v>10141</v>
      </c>
      <c r="H1597" s="13">
        <v>10141</v>
      </c>
      <c r="I1597" s="13">
        <v>0</v>
      </c>
    </row>
    <row r="1598" spans="2:9" ht="15" customHeight="1" x14ac:dyDescent="0.2">
      <c r="B1598"/>
      <c r="C1598" s="14">
        <f>SUBTOTAL(9,C1596:C1597)</f>
        <v>145</v>
      </c>
      <c r="D1598" s="15" t="s">
        <v>1239</v>
      </c>
      <c r="E1598" s="16">
        <f>SUBTOTAL(9,E1596:E1597)</f>
        <v>0</v>
      </c>
      <c r="F1598" s="16">
        <f>SUBTOTAL(9,F1596:F1597)</f>
        <v>24335</v>
      </c>
      <c r="G1598" s="16">
        <f>SUBTOTAL(9,G1596:G1597)</f>
        <v>24335</v>
      </c>
      <c r="H1598" s="16">
        <f>SUBTOTAL(9,H1596:H1597)</f>
        <v>17238</v>
      </c>
      <c r="I1598" s="16">
        <f>SUBTOTAL(9,I1596:I1597)</f>
        <v>7097</v>
      </c>
    </row>
    <row r="1599" spans="2:9" ht="15" customHeight="1" x14ac:dyDescent="0.2">
      <c r="C1599" s="17">
        <f>SUBTOTAL(9,C1542:C1598)</f>
        <v>2425</v>
      </c>
      <c r="D1599" s="18" t="s">
        <v>1240</v>
      </c>
      <c r="E1599" s="19">
        <f>SUBTOTAL(9,E1542:E1598)</f>
        <v>113128</v>
      </c>
      <c r="F1599" s="19">
        <f>SUBTOTAL(9,F1542:F1598)</f>
        <v>17597391</v>
      </c>
      <c r="G1599" s="19">
        <f>SUBTOTAL(9,G1542:G1598)</f>
        <v>17710519</v>
      </c>
      <c r="H1599" s="19">
        <f>SUBTOTAL(9,H1542:H1598)</f>
        <v>14483844.584509997</v>
      </c>
      <c r="I1599" s="19">
        <f>SUBTOTAL(9,I1542:I1598)</f>
        <v>3226674.41549</v>
      </c>
    </row>
    <row r="1600" spans="2:9" ht="15" customHeight="1" x14ac:dyDescent="0.2">
      <c r="C1600" s="17">
        <f>SUBTOTAL(9,C1510:C1599)</f>
        <v>3081</v>
      </c>
      <c r="D1600" s="18" t="s">
        <v>1241</v>
      </c>
      <c r="E1600" s="19">
        <f>SUBTOTAL(9,E1510:E1599)</f>
        <v>161966</v>
      </c>
      <c r="F1600" s="19">
        <f>SUBTOTAL(9,F1510:F1599)</f>
        <v>20096128</v>
      </c>
      <c r="G1600" s="19">
        <f>SUBTOTAL(9,G1510:G1599)</f>
        <v>20258094</v>
      </c>
      <c r="H1600" s="19">
        <f>SUBTOTAL(9,H1510:H1599)</f>
        <v>15964553.859299997</v>
      </c>
      <c r="I1600" s="19">
        <f>SUBTOTAL(9,I1510:I1599)</f>
        <v>4293540.1406999994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1242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1161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1243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8971</v>
      </c>
      <c r="F1605" s="13">
        <v>185911</v>
      </c>
      <c r="G1605" s="13">
        <v>194882</v>
      </c>
      <c r="H1605" s="13">
        <v>109794.51634</v>
      </c>
      <c r="I1605" s="13">
        <v>85087.483659999998</v>
      </c>
    </row>
    <row r="1606" spans="2:9" x14ac:dyDescent="0.2">
      <c r="B1606"/>
      <c r="C1606" s="2">
        <v>70</v>
      </c>
      <c r="D1606" s="5" t="s">
        <v>463</v>
      </c>
      <c r="E1606" s="13">
        <v>0</v>
      </c>
      <c r="F1606" s="13">
        <v>27500</v>
      </c>
      <c r="G1606" s="13">
        <v>27500</v>
      </c>
      <c r="H1606" s="13">
        <v>25470.528829999999</v>
      </c>
      <c r="I1606" s="13">
        <v>2029.47117</v>
      </c>
    </row>
    <row r="1607" spans="2:9" x14ac:dyDescent="0.2">
      <c r="B1607"/>
      <c r="C1607" s="2">
        <v>71</v>
      </c>
      <c r="D1607" s="5" t="s">
        <v>1244</v>
      </c>
      <c r="E1607" s="13">
        <v>0</v>
      </c>
      <c r="F1607" s="13">
        <v>71500</v>
      </c>
      <c r="G1607" s="13">
        <v>71500</v>
      </c>
      <c r="H1607" s="13">
        <v>48403</v>
      </c>
      <c r="I1607" s="13">
        <v>23097</v>
      </c>
    </row>
    <row r="1608" spans="2:9" x14ac:dyDescent="0.2">
      <c r="B1608"/>
      <c r="C1608" s="2">
        <v>72</v>
      </c>
      <c r="D1608" s="5" t="s">
        <v>1245</v>
      </c>
      <c r="E1608" s="13">
        <v>0</v>
      </c>
      <c r="F1608" s="13">
        <v>3000</v>
      </c>
      <c r="G1608" s="13">
        <v>3000</v>
      </c>
      <c r="H1608" s="13">
        <v>1000</v>
      </c>
      <c r="I1608" s="13">
        <v>2000</v>
      </c>
    </row>
    <row r="1609" spans="2:9" x14ac:dyDescent="0.2">
      <c r="B1609"/>
      <c r="C1609" s="2">
        <v>75</v>
      </c>
      <c r="D1609" s="5" t="s">
        <v>1246</v>
      </c>
      <c r="E1609" s="13">
        <v>0</v>
      </c>
      <c r="F1609" s="13">
        <v>0</v>
      </c>
      <c r="G1609" s="13">
        <v>0</v>
      </c>
      <c r="H1609" s="13">
        <v>3550</v>
      </c>
      <c r="I1609" s="13">
        <v>-3550</v>
      </c>
    </row>
    <row r="1610" spans="2:9" x14ac:dyDescent="0.2">
      <c r="B1610"/>
      <c r="C1610" s="2">
        <v>76</v>
      </c>
      <c r="D1610" s="5" t="s">
        <v>1247</v>
      </c>
      <c r="E1610" s="13">
        <v>0</v>
      </c>
      <c r="F1610" s="13">
        <v>3100</v>
      </c>
      <c r="G1610" s="13">
        <v>3100</v>
      </c>
      <c r="H1610" s="13">
        <v>0</v>
      </c>
      <c r="I1610" s="13">
        <v>3100</v>
      </c>
    </row>
    <row r="1611" spans="2:9" ht="15" customHeight="1" x14ac:dyDescent="0.2">
      <c r="B1611"/>
      <c r="C1611" s="14">
        <f>SUBTOTAL(9,C1605:C1610)</f>
        <v>365</v>
      </c>
      <c r="D1611" s="15" t="s">
        <v>1248</v>
      </c>
      <c r="E1611" s="16">
        <f>SUBTOTAL(9,E1605:E1610)</f>
        <v>8971</v>
      </c>
      <c r="F1611" s="16">
        <f>SUBTOTAL(9,F1605:F1610)</f>
        <v>291011</v>
      </c>
      <c r="G1611" s="16">
        <f>SUBTOTAL(9,G1605:G1610)</f>
        <v>299982</v>
      </c>
      <c r="H1611" s="16">
        <f>SUBTOTAL(9,H1605:H1610)</f>
        <v>188218.04517</v>
      </c>
      <c r="I1611" s="16">
        <f>SUBTOTAL(9,I1605:I1610)</f>
        <v>111763.95483</v>
      </c>
    </row>
    <row r="1612" spans="2:9" ht="15" customHeight="1" x14ac:dyDescent="0.25">
      <c r="B1612" s="10">
        <v>1301</v>
      </c>
      <c r="C1612" s="11"/>
      <c r="D1612" s="5" t="s">
        <v>1249</v>
      </c>
      <c r="E1612" s="12"/>
      <c r="F1612" s="1"/>
      <c r="H1612" s="1"/>
      <c r="I1612" s="1"/>
    </row>
    <row r="1613" spans="2:9" x14ac:dyDescent="0.2">
      <c r="B1613"/>
      <c r="C1613" s="2">
        <v>21</v>
      </c>
      <c r="D1613" s="5" t="s">
        <v>1250</v>
      </c>
      <c r="E1613" s="13">
        <v>698</v>
      </c>
      <c r="F1613" s="13">
        <v>14300</v>
      </c>
      <c r="G1613" s="13">
        <v>14998</v>
      </c>
      <c r="H1613" s="13">
        <v>2467.4841999999999</v>
      </c>
      <c r="I1613" s="13">
        <v>12530.515799999999</v>
      </c>
    </row>
    <row r="1614" spans="2:9" x14ac:dyDescent="0.2">
      <c r="B1614"/>
      <c r="C1614" s="2">
        <v>50</v>
      </c>
      <c r="D1614" s="5" t="s">
        <v>1251</v>
      </c>
      <c r="E1614" s="13">
        <v>0</v>
      </c>
      <c r="F1614" s="13">
        <v>149950</v>
      </c>
      <c r="G1614" s="13">
        <v>149950</v>
      </c>
      <c r="H1614" s="13">
        <v>99500</v>
      </c>
      <c r="I1614" s="13">
        <v>50450</v>
      </c>
    </row>
    <row r="1615" spans="2:9" ht="15" customHeight="1" x14ac:dyDescent="0.2">
      <c r="B1615"/>
      <c r="C1615" s="14">
        <f>SUBTOTAL(9,C1613:C1614)</f>
        <v>71</v>
      </c>
      <c r="D1615" s="15" t="s">
        <v>1252</v>
      </c>
      <c r="E1615" s="16">
        <f>SUBTOTAL(9,E1613:E1614)</f>
        <v>698</v>
      </c>
      <c r="F1615" s="16">
        <f>SUBTOTAL(9,F1613:F1614)</f>
        <v>164250</v>
      </c>
      <c r="G1615" s="16">
        <f>SUBTOTAL(9,G1613:G1614)</f>
        <v>164948</v>
      </c>
      <c r="H1615" s="16">
        <f>SUBTOTAL(9,H1613:H1614)</f>
        <v>101967.48420000001</v>
      </c>
      <c r="I1615" s="16">
        <f>SUBTOTAL(9,I1613:I1614)</f>
        <v>62980.515800000001</v>
      </c>
    </row>
    <row r="1616" spans="2:9" ht="15" customHeight="1" x14ac:dyDescent="0.2">
      <c r="C1616" s="17">
        <f>SUBTOTAL(9,C1604:C1615)</f>
        <v>436</v>
      </c>
      <c r="D1616" s="18" t="s">
        <v>1167</v>
      </c>
      <c r="E1616" s="19">
        <f>SUBTOTAL(9,E1604:E1615)</f>
        <v>9669</v>
      </c>
      <c r="F1616" s="19">
        <f>SUBTOTAL(9,F1604:F1615)</f>
        <v>455261</v>
      </c>
      <c r="G1616" s="19">
        <f>SUBTOTAL(9,G1604:G1615)</f>
        <v>464930</v>
      </c>
      <c r="H1616" s="19">
        <f>SUBTOTAL(9,H1604:H1615)</f>
        <v>290185.52937</v>
      </c>
      <c r="I1616" s="19">
        <f>SUBTOTAL(9,I1604:I1615)</f>
        <v>174744.47063</v>
      </c>
    </row>
    <row r="1617" spans="2:9" ht="27" customHeight="1" x14ac:dyDescent="0.25">
      <c r="B1617" s="1"/>
      <c r="C1617" s="2"/>
      <c r="D1617" s="9" t="s">
        <v>1253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1310</v>
      </c>
      <c r="C1618" s="11"/>
      <c r="D1618" s="5" t="s">
        <v>1254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1255</v>
      </c>
      <c r="E1619" s="13">
        <v>0</v>
      </c>
      <c r="F1619" s="13">
        <v>717400</v>
      </c>
      <c r="G1619" s="13">
        <v>717400</v>
      </c>
      <c r="H1619" s="13">
        <v>396302.60800000001</v>
      </c>
      <c r="I1619" s="13">
        <v>321097.39199999999</v>
      </c>
    </row>
    <row r="1620" spans="2:9" ht="15" customHeight="1" x14ac:dyDescent="0.2">
      <c r="B1620"/>
      <c r="C1620" s="14">
        <f>SUBTOTAL(9,C1619:C1619)</f>
        <v>70</v>
      </c>
      <c r="D1620" s="15" t="s">
        <v>1256</v>
      </c>
      <c r="E1620" s="16">
        <f>SUBTOTAL(9,E1619:E1619)</f>
        <v>0</v>
      </c>
      <c r="F1620" s="16">
        <f>SUBTOTAL(9,F1619:F1619)</f>
        <v>717400</v>
      </c>
      <c r="G1620" s="16">
        <f>SUBTOTAL(9,G1619:G1619)</f>
        <v>717400</v>
      </c>
      <c r="H1620" s="16">
        <f>SUBTOTAL(9,H1619:H1619)</f>
        <v>396302.60800000001</v>
      </c>
      <c r="I1620" s="16">
        <f>SUBTOTAL(9,I1619:I1619)</f>
        <v>321097.39199999999</v>
      </c>
    </row>
    <row r="1621" spans="2:9" ht="15" customHeight="1" x14ac:dyDescent="0.25">
      <c r="B1621" s="10">
        <v>1311</v>
      </c>
      <c r="C1621" s="11"/>
      <c r="D1621" s="5" t="s">
        <v>1257</v>
      </c>
      <c r="E1621" s="12"/>
      <c r="F1621" s="1"/>
      <c r="H1621" s="1"/>
      <c r="I1621" s="1"/>
    </row>
    <row r="1622" spans="2:9" x14ac:dyDescent="0.2">
      <c r="B1622"/>
      <c r="C1622" s="2">
        <v>71</v>
      </c>
      <c r="D1622" s="5" t="s">
        <v>1258</v>
      </c>
      <c r="E1622" s="13">
        <v>0</v>
      </c>
      <c r="F1622" s="13">
        <v>45000</v>
      </c>
      <c r="G1622" s="13">
        <v>45000</v>
      </c>
      <c r="H1622" s="13">
        <v>43875.254999999997</v>
      </c>
      <c r="I1622" s="13">
        <v>1124.7449999999999</v>
      </c>
    </row>
    <row r="1623" spans="2:9" ht="15" customHeight="1" x14ac:dyDescent="0.2">
      <c r="B1623"/>
      <c r="C1623" s="14">
        <f>SUBTOTAL(9,C1622:C1622)</f>
        <v>71</v>
      </c>
      <c r="D1623" s="15" t="s">
        <v>1259</v>
      </c>
      <c r="E1623" s="16">
        <f>SUBTOTAL(9,E1622:E1622)</f>
        <v>0</v>
      </c>
      <c r="F1623" s="16">
        <f>SUBTOTAL(9,F1622:F1622)</f>
        <v>45000</v>
      </c>
      <c r="G1623" s="16">
        <f>SUBTOTAL(9,G1622:G1622)</f>
        <v>45000</v>
      </c>
      <c r="H1623" s="16">
        <f>SUBTOTAL(9,H1622:H1622)</f>
        <v>43875.254999999997</v>
      </c>
      <c r="I1623" s="16">
        <f>SUBTOTAL(9,I1622:I1622)</f>
        <v>1124.7449999999999</v>
      </c>
    </row>
    <row r="1624" spans="2:9" ht="15" customHeight="1" x14ac:dyDescent="0.25">
      <c r="B1624" s="10">
        <v>1313</v>
      </c>
      <c r="C1624" s="11"/>
      <c r="D1624" s="5" t="s">
        <v>1260</v>
      </c>
      <c r="E1624" s="12"/>
      <c r="F1624" s="1"/>
      <c r="H1624" s="1"/>
      <c r="I1624" s="1"/>
    </row>
    <row r="1625" spans="2:9" x14ac:dyDescent="0.2">
      <c r="B1625"/>
      <c r="C1625" s="2">
        <v>1</v>
      </c>
      <c r="D1625" s="5" t="s">
        <v>20</v>
      </c>
      <c r="E1625" s="13">
        <v>0</v>
      </c>
      <c r="F1625" s="13">
        <v>229900</v>
      </c>
      <c r="G1625" s="13">
        <v>229900</v>
      </c>
      <c r="H1625" s="13">
        <v>136308.13088000001</v>
      </c>
      <c r="I1625" s="13">
        <v>93591.869120000003</v>
      </c>
    </row>
    <row r="1626" spans="2:9" ht="15" customHeight="1" x14ac:dyDescent="0.2">
      <c r="B1626"/>
      <c r="C1626" s="14">
        <f>SUBTOTAL(9,C1625:C1625)</f>
        <v>1</v>
      </c>
      <c r="D1626" s="15" t="s">
        <v>1261</v>
      </c>
      <c r="E1626" s="16">
        <f>SUBTOTAL(9,E1625:E1625)</f>
        <v>0</v>
      </c>
      <c r="F1626" s="16">
        <f>SUBTOTAL(9,F1625:F1625)</f>
        <v>229900</v>
      </c>
      <c r="G1626" s="16">
        <f>SUBTOTAL(9,G1625:G1625)</f>
        <v>229900</v>
      </c>
      <c r="H1626" s="16">
        <f>SUBTOTAL(9,H1625:H1625)</f>
        <v>136308.13088000001</v>
      </c>
      <c r="I1626" s="16">
        <f>SUBTOTAL(9,I1625:I1625)</f>
        <v>93591.869120000003</v>
      </c>
    </row>
    <row r="1627" spans="2:9" ht="15" customHeight="1" x14ac:dyDescent="0.25">
      <c r="B1627" s="10">
        <v>1314</v>
      </c>
      <c r="C1627" s="11"/>
      <c r="D1627" s="5" t="s">
        <v>1262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20</v>
      </c>
      <c r="E1628" s="13">
        <v>1407</v>
      </c>
      <c r="F1628" s="13">
        <v>76700</v>
      </c>
      <c r="G1628" s="13">
        <v>78107</v>
      </c>
      <c r="H1628" s="13">
        <v>48426.374210000002</v>
      </c>
      <c r="I1628" s="13">
        <v>29680.625789999998</v>
      </c>
    </row>
    <row r="1629" spans="2:9" ht="15" customHeight="1" x14ac:dyDescent="0.2">
      <c r="B1629"/>
      <c r="C1629" s="14">
        <f>SUBTOTAL(9,C1628:C1628)</f>
        <v>1</v>
      </c>
      <c r="D1629" s="15" t="s">
        <v>1263</v>
      </c>
      <c r="E1629" s="16">
        <f>SUBTOTAL(9,E1628:E1628)</f>
        <v>1407</v>
      </c>
      <c r="F1629" s="16">
        <f>SUBTOTAL(9,F1628:F1628)</f>
        <v>76700</v>
      </c>
      <c r="G1629" s="16">
        <f>SUBTOTAL(9,G1628:G1628)</f>
        <v>78107</v>
      </c>
      <c r="H1629" s="16">
        <f>SUBTOTAL(9,H1628:H1628)</f>
        <v>48426.374210000002</v>
      </c>
      <c r="I1629" s="16">
        <f>SUBTOTAL(9,I1628:I1628)</f>
        <v>29680.625789999998</v>
      </c>
    </row>
    <row r="1630" spans="2:9" ht="15" customHeight="1" x14ac:dyDescent="0.2">
      <c r="C1630" s="17">
        <f>SUBTOTAL(9,C1618:C1629)</f>
        <v>143</v>
      </c>
      <c r="D1630" s="18" t="s">
        <v>1264</v>
      </c>
      <c r="E1630" s="19">
        <f>SUBTOTAL(9,E1618:E1629)</f>
        <v>1407</v>
      </c>
      <c r="F1630" s="19">
        <f>SUBTOTAL(9,F1618:F1629)</f>
        <v>1069000</v>
      </c>
      <c r="G1630" s="19">
        <f>SUBTOTAL(9,G1618:G1629)</f>
        <v>1070407</v>
      </c>
      <c r="H1630" s="19">
        <f>SUBTOTAL(9,H1618:H1629)</f>
        <v>624912.36809</v>
      </c>
      <c r="I1630" s="19">
        <f>SUBTOTAL(9,I1618:I1629)</f>
        <v>445494.63191</v>
      </c>
    </row>
    <row r="1631" spans="2:9" ht="27" customHeight="1" x14ac:dyDescent="0.25">
      <c r="B1631" s="1"/>
      <c r="C1631" s="2"/>
      <c r="D1631" s="9" t="s">
        <v>1265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1266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18305</v>
      </c>
      <c r="F1633" s="13">
        <v>4625400</v>
      </c>
      <c r="G1633" s="13">
        <v>4643705</v>
      </c>
      <c r="H1633" s="13">
        <v>2818512.0377199999</v>
      </c>
      <c r="I1633" s="13">
        <v>1825192.9622800001</v>
      </c>
    </row>
    <row r="1634" spans="2:9" x14ac:dyDescent="0.2">
      <c r="B1634"/>
      <c r="C1634" s="2">
        <v>22</v>
      </c>
      <c r="D1634" s="5" t="s">
        <v>1267</v>
      </c>
      <c r="E1634" s="13">
        <v>228000</v>
      </c>
      <c r="F1634" s="13">
        <v>6275300</v>
      </c>
      <c r="G1634" s="13">
        <v>6503300</v>
      </c>
      <c r="H1634" s="13">
        <v>3149029.1959699998</v>
      </c>
      <c r="I1634" s="13">
        <v>3354270.8040300002</v>
      </c>
    </row>
    <row r="1635" spans="2:9" x14ac:dyDescent="0.2">
      <c r="B1635"/>
      <c r="C1635" s="2">
        <v>28</v>
      </c>
      <c r="D1635" s="5" t="s">
        <v>1268</v>
      </c>
      <c r="E1635" s="13">
        <v>0</v>
      </c>
      <c r="F1635" s="13">
        <v>2069500</v>
      </c>
      <c r="G1635" s="13">
        <v>2069500</v>
      </c>
      <c r="H1635" s="13">
        <v>1205980.7562200001</v>
      </c>
      <c r="I1635" s="13">
        <v>863519.24378000002</v>
      </c>
    </row>
    <row r="1636" spans="2:9" x14ac:dyDescent="0.2">
      <c r="B1636"/>
      <c r="C1636" s="2">
        <v>29</v>
      </c>
      <c r="D1636" s="5" t="s">
        <v>1269</v>
      </c>
      <c r="E1636" s="13">
        <v>29758</v>
      </c>
      <c r="F1636" s="13">
        <v>1201400</v>
      </c>
      <c r="G1636" s="13">
        <v>1231158</v>
      </c>
      <c r="H1636" s="13">
        <v>373960.32692000002</v>
      </c>
      <c r="I1636" s="13">
        <v>857197.67307999998</v>
      </c>
    </row>
    <row r="1637" spans="2:9" x14ac:dyDescent="0.2">
      <c r="B1637"/>
      <c r="C1637" s="2">
        <v>30</v>
      </c>
      <c r="D1637" s="5" t="s">
        <v>1270</v>
      </c>
      <c r="E1637" s="13">
        <v>0</v>
      </c>
      <c r="F1637" s="13">
        <v>13465200</v>
      </c>
      <c r="G1637" s="13">
        <v>13465200</v>
      </c>
      <c r="H1637" s="13">
        <v>7896310.3589700004</v>
      </c>
      <c r="I1637" s="13">
        <v>5568889.6410299996</v>
      </c>
    </row>
    <row r="1638" spans="2:9" x14ac:dyDescent="0.2">
      <c r="B1638"/>
      <c r="C1638" s="2">
        <v>31</v>
      </c>
      <c r="D1638" s="5" t="s">
        <v>1271</v>
      </c>
      <c r="E1638" s="13">
        <v>0</v>
      </c>
      <c r="F1638" s="13">
        <v>863400</v>
      </c>
      <c r="G1638" s="13">
        <v>863400</v>
      </c>
      <c r="H1638" s="13">
        <v>378961.05300000001</v>
      </c>
      <c r="I1638" s="13">
        <v>484438.94699999999</v>
      </c>
    </row>
    <row r="1639" spans="2:9" x14ac:dyDescent="0.2">
      <c r="B1639"/>
      <c r="C1639" s="2">
        <v>34</v>
      </c>
      <c r="D1639" s="5" t="s">
        <v>1272</v>
      </c>
      <c r="E1639" s="13">
        <v>162674</v>
      </c>
      <c r="F1639" s="13">
        <v>18300</v>
      </c>
      <c r="G1639" s="13">
        <v>180974</v>
      </c>
      <c r="H1639" s="13">
        <v>152882.84048000001</v>
      </c>
      <c r="I1639" s="13">
        <v>28091.159520000001</v>
      </c>
    </row>
    <row r="1640" spans="2:9" x14ac:dyDescent="0.2">
      <c r="B1640"/>
      <c r="C1640" s="2">
        <v>36</v>
      </c>
      <c r="D1640" s="5" t="s">
        <v>1273</v>
      </c>
      <c r="E1640" s="13">
        <v>18220</v>
      </c>
      <c r="F1640" s="13">
        <v>85700</v>
      </c>
      <c r="G1640" s="13">
        <v>103920</v>
      </c>
      <c r="H1640" s="13">
        <v>70214.306649999999</v>
      </c>
      <c r="I1640" s="13">
        <v>33705.693350000001</v>
      </c>
    </row>
    <row r="1641" spans="2:9" x14ac:dyDescent="0.2">
      <c r="B1641"/>
      <c r="C1641" s="2">
        <v>37</v>
      </c>
      <c r="D1641" s="5" t="s">
        <v>77</v>
      </c>
      <c r="E1641" s="13">
        <v>91297</v>
      </c>
      <c r="F1641" s="13">
        <v>0</v>
      </c>
      <c r="G1641" s="13">
        <v>91297</v>
      </c>
      <c r="H1641" s="13">
        <v>1483.1846800000001</v>
      </c>
      <c r="I1641" s="13">
        <v>89813.815319999994</v>
      </c>
    </row>
    <row r="1642" spans="2:9" x14ac:dyDescent="0.2">
      <c r="B1642"/>
      <c r="C1642" s="2">
        <v>61</v>
      </c>
      <c r="D1642" s="5" t="s">
        <v>1274</v>
      </c>
      <c r="E1642" s="13">
        <v>0</v>
      </c>
      <c r="F1642" s="13">
        <v>264500</v>
      </c>
      <c r="G1642" s="13">
        <v>264500</v>
      </c>
      <c r="H1642" s="13">
        <v>0</v>
      </c>
      <c r="I1642" s="13">
        <v>264500</v>
      </c>
    </row>
    <row r="1643" spans="2:9" x14ac:dyDescent="0.2">
      <c r="B1643"/>
      <c r="C1643" s="2">
        <v>62</v>
      </c>
      <c r="D1643" s="5" t="s">
        <v>1275</v>
      </c>
      <c r="E1643" s="13">
        <v>461383</v>
      </c>
      <c r="F1643" s="13">
        <v>776900</v>
      </c>
      <c r="G1643" s="13">
        <v>1238283</v>
      </c>
      <c r="H1643" s="13">
        <v>274654.17855999997</v>
      </c>
      <c r="I1643" s="13">
        <v>963628.82143999997</v>
      </c>
    </row>
    <row r="1644" spans="2:9" x14ac:dyDescent="0.2">
      <c r="B1644"/>
      <c r="C1644" s="2">
        <v>63</v>
      </c>
      <c r="D1644" s="5" t="s">
        <v>1276</v>
      </c>
      <c r="E1644" s="13">
        <v>147156</v>
      </c>
      <c r="F1644" s="13">
        <v>78500</v>
      </c>
      <c r="G1644" s="13">
        <v>225656</v>
      </c>
      <c r="H1644" s="13">
        <v>23215.812000000002</v>
      </c>
      <c r="I1644" s="13">
        <v>202440.18799999999</v>
      </c>
    </row>
    <row r="1645" spans="2:9" x14ac:dyDescent="0.2">
      <c r="B1645"/>
      <c r="C1645" s="2">
        <v>64</v>
      </c>
      <c r="D1645" s="5" t="s">
        <v>1277</v>
      </c>
      <c r="E1645" s="13">
        <v>0</v>
      </c>
      <c r="F1645" s="13">
        <v>25000</v>
      </c>
      <c r="G1645" s="13">
        <v>25000</v>
      </c>
      <c r="H1645" s="13">
        <v>0</v>
      </c>
      <c r="I1645" s="13">
        <v>25000</v>
      </c>
    </row>
    <row r="1646" spans="2:9" x14ac:dyDescent="0.2">
      <c r="B1646"/>
      <c r="C1646" s="2">
        <v>72</v>
      </c>
      <c r="D1646" s="5" t="s">
        <v>1278</v>
      </c>
      <c r="E1646" s="13">
        <v>58658</v>
      </c>
      <c r="F1646" s="13">
        <v>1277300</v>
      </c>
      <c r="G1646" s="13">
        <v>1335958</v>
      </c>
      <c r="H1646" s="13">
        <v>785067.93500000006</v>
      </c>
      <c r="I1646" s="13">
        <v>550890.06499999994</v>
      </c>
    </row>
    <row r="1647" spans="2:9" x14ac:dyDescent="0.2">
      <c r="B1647"/>
      <c r="C1647" s="2">
        <v>73</v>
      </c>
      <c r="D1647" s="5" t="s">
        <v>1279</v>
      </c>
      <c r="E1647" s="13">
        <v>0</v>
      </c>
      <c r="F1647" s="13">
        <v>731400</v>
      </c>
      <c r="G1647" s="13">
        <v>731400</v>
      </c>
      <c r="H1647" s="13">
        <v>394000</v>
      </c>
      <c r="I1647" s="13">
        <v>337400</v>
      </c>
    </row>
    <row r="1648" spans="2:9" ht="15" customHeight="1" x14ac:dyDescent="0.2">
      <c r="B1648"/>
      <c r="C1648" s="14">
        <f>SUBTOTAL(9,C1633:C1647)</f>
        <v>643</v>
      </c>
      <c r="D1648" s="15" t="s">
        <v>1280</v>
      </c>
      <c r="E1648" s="16">
        <f>SUBTOTAL(9,E1633:E1647)</f>
        <v>1215451</v>
      </c>
      <c r="F1648" s="16">
        <f>SUBTOTAL(9,F1633:F1647)</f>
        <v>31757800</v>
      </c>
      <c r="G1648" s="16">
        <f>SUBTOTAL(9,G1633:G1647)</f>
        <v>32973251</v>
      </c>
      <c r="H1648" s="16">
        <f>SUBTOTAL(9,H1633:H1647)</f>
        <v>17524271.986169998</v>
      </c>
      <c r="I1648" s="16">
        <f>SUBTOTAL(9,I1633:I1647)</f>
        <v>15448979.013830001</v>
      </c>
    </row>
    <row r="1649" spans="2:9" ht="15" customHeight="1" x14ac:dyDescent="0.25">
      <c r="B1649" s="10">
        <v>1321</v>
      </c>
      <c r="C1649" s="11"/>
      <c r="D1649" s="5" t="s">
        <v>1281</v>
      </c>
      <c r="E1649" s="12"/>
      <c r="F1649" s="1"/>
      <c r="H1649" s="1"/>
      <c r="I1649" s="1"/>
    </row>
    <row r="1650" spans="2:9" x14ac:dyDescent="0.2">
      <c r="B1650"/>
      <c r="C1650" s="2">
        <v>70</v>
      </c>
      <c r="D1650" s="5" t="s">
        <v>1282</v>
      </c>
      <c r="E1650" s="13">
        <v>0</v>
      </c>
      <c r="F1650" s="13">
        <v>5431900</v>
      </c>
      <c r="G1650" s="13">
        <v>5431900</v>
      </c>
      <c r="H1650" s="13">
        <v>5431900</v>
      </c>
      <c r="I1650" s="13">
        <v>0</v>
      </c>
    </row>
    <row r="1651" spans="2:9" ht="15" customHeight="1" x14ac:dyDescent="0.2">
      <c r="B1651"/>
      <c r="C1651" s="14">
        <f>SUBTOTAL(9,C1650:C1650)</f>
        <v>70</v>
      </c>
      <c r="D1651" s="15" t="s">
        <v>1283</v>
      </c>
      <c r="E1651" s="16">
        <f>SUBTOTAL(9,E1650:E1650)</f>
        <v>0</v>
      </c>
      <c r="F1651" s="16">
        <f>SUBTOTAL(9,F1650:F1650)</f>
        <v>5431900</v>
      </c>
      <c r="G1651" s="16">
        <f>SUBTOTAL(9,G1650:G1650)</f>
        <v>5431900</v>
      </c>
      <c r="H1651" s="16">
        <f>SUBTOTAL(9,H1650:H1650)</f>
        <v>5431900</v>
      </c>
      <c r="I1651" s="16">
        <f>SUBTOTAL(9,I1650:I1650)</f>
        <v>0</v>
      </c>
    </row>
    <row r="1652" spans="2:9" ht="15" customHeight="1" x14ac:dyDescent="0.25">
      <c r="B1652" s="10">
        <v>1323</v>
      </c>
      <c r="C1652" s="11"/>
      <c r="D1652" s="5" t="s">
        <v>1284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20</v>
      </c>
      <c r="E1653" s="13">
        <v>967</v>
      </c>
      <c r="F1653" s="13">
        <v>19000</v>
      </c>
      <c r="G1653" s="13">
        <v>19967</v>
      </c>
      <c r="H1653" s="13">
        <v>11753.922430000001</v>
      </c>
      <c r="I1653" s="13">
        <v>8213.0775699999995</v>
      </c>
    </row>
    <row r="1654" spans="2:9" ht="15" customHeight="1" x14ac:dyDescent="0.2">
      <c r="B1654"/>
      <c r="C1654" s="14">
        <f>SUBTOTAL(9,C1653:C1653)</f>
        <v>1</v>
      </c>
      <c r="D1654" s="15" t="s">
        <v>1285</v>
      </c>
      <c r="E1654" s="16">
        <f>SUBTOTAL(9,E1653:E1653)</f>
        <v>967</v>
      </c>
      <c r="F1654" s="16">
        <f>SUBTOTAL(9,F1653:F1653)</f>
        <v>19000</v>
      </c>
      <c r="G1654" s="16">
        <f>SUBTOTAL(9,G1653:G1653)</f>
        <v>19967</v>
      </c>
      <c r="H1654" s="16">
        <f>SUBTOTAL(9,H1653:H1653)</f>
        <v>11753.922430000001</v>
      </c>
      <c r="I1654" s="16">
        <f>SUBTOTAL(9,I1653:I1653)</f>
        <v>8213.0775699999995</v>
      </c>
    </row>
    <row r="1655" spans="2:9" ht="15" customHeight="1" x14ac:dyDescent="0.2">
      <c r="C1655" s="17">
        <f>SUBTOTAL(9,C1632:C1654)</f>
        <v>714</v>
      </c>
      <c r="D1655" s="18" t="s">
        <v>1286</v>
      </c>
      <c r="E1655" s="19">
        <f>SUBTOTAL(9,E1632:E1654)</f>
        <v>1216418</v>
      </c>
      <c r="F1655" s="19">
        <f>SUBTOTAL(9,F1632:F1654)</f>
        <v>37208700</v>
      </c>
      <c r="G1655" s="19">
        <f>SUBTOTAL(9,G1632:G1654)</f>
        <v>38425118</v>
      </c>
      <c r="H1655" s="19">
        <f>SUBTOTAL(9,H1632:H1654)</f>
        <v>22967925.908599999</v>
      </c>
      <c r="I1655" s="19">
        <f>SUBTOTAL(9,I1632:I1654)</f>
        <v>15457192.091400001</v>
      </c>
    </row>
    <row r="1656" spans="2:9" ht="27" customHeight="1" x14ac:dyDescent="0.25">
      <c r="B1656" s="1"/>
      <c r="C1656" s="2"/>
      <c r="D1656" s="9" t="s">
        <v>1287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1330</v>
      </c>
      <c r="C1657" s="11"/>
      <c r="D1657" s="5" t="s">
        <v>1288</v>
      </c>
      <c r="E1657" s="12"/>
      <c r="F1657" s="1"/>
      <c r="H1657" s="1"/>
      <c r="I1657" s="1"/>
    </row>
    <row r="1658" spans="2:9" x14ac:dyDescent="0.2">
      <c r="B1658"/>
      <c r="C1658" s="2">
        <v>60</v>
      </c>
      <c r="D1658" s="5" t="s">
        <v>1289</v>
      </c>
      <c r="E1658" s="13">
        <v>31817</v>
      </c>
      <c r="F1658" s="13">
        <v>184200</v>
      </c>
      <c r="G1658" s="13">
        <v>216017</v>
      </c>
      <c r="H1658" s="13">
        <v>98718.308000000005</v>
      </c>
      <c r="I1658" s="13">
        <v>117298.692</v>
      </c>
    </row>
    <row r="1659" spans="2:9" ht="25.5" x14ac:dyDescent="0.2">
      <c r="B1659"/>
      <c r="C1659" s="2">
        <v>61</v>
      </c>
      <c r="D1659" s="5" t="s">
        <v>1290</v>
      </c>
      <c r="E1659" s="13">
        <v>402250</v>
      </c>
      <c r="F1659" s="13">
        <v>752000</v>
      </c>
      <c r="G1659" s="13">
        <v>1154250</v>
      </c>
      <c r="H1659" s="13">
        <v>295000</v>
      </c>
      <c r="I1659" s="13">
        <v>859250</v>
      </c>
    </row>
    <row r="1660" spans="2:9" x14ac:dyDescent="0.2">
      <c r="B1660"/>
      <c r="C1660" s="2">
        <v>63</v>
      </c>
      <c r="D1660" s="5" t="s">
        <v>1291</v>
      </c>
      <c r="E1660" s="13">
        <v>479437</v>
      </c>
      <c r="F1660" s="13">
        <v>1532000</v>
      </c>
      <c r="G1660" s="13">
        <v>2011437</v>
      </c>
      <c r="H1660" s="13">
        <v>1052068.375</v>
      </c>
      <c r="I1660" s="13">
        <v>959368.625</v>
      </c>
    </row>
    <row r="1661" spans="2:9" x14ac:dyDescent="0.2">
      <c r="B1661"/>
      <c r="C1661" s="2">
        <v>64</v>
      </c>
      <c r="D1661" s="5" t="s">
        <v>1292</v>
      </c>
      <c r="E1661" s="13">
        <v>0</v>
      </c>
      <c r="F1661" s="13">
        <v>771000</v>
      </c>
      <c r="G1661" s="13">
        <v>771000</v>
      </c>
      <c r="H1661" s="13">
        <v>750000</v>
      </c>
      <c r="I1661" s="13">
        <v>21000</v>
      </c>
    </row>
    <row r="1662" spans="2:9" x14ac:dyDescent="0.2">
      <c r="B1662"/>
      <c r="C1662" s="2">
        <v>65</v>
      </c>
      <c r="D1662" s="5" t="s">
        <v>1293</v>
      </c>
      <c r="E1662" s="13">
        <v>0</v>
      </c>
      <c r="F1662" s="13">
        <v>15400</v>
      </c>
      <c r="G1662" s="13">
        <v>15400</v>
      </c>
      <c r="H1662" s="13">
        <v>15400</v>
      </c>
      <c r="I1662" s="13">
        <v>0</v>
      </c>
    </row>
    <row r="1663" spans="2:9" x14ac:dyDescent="0.2">
      <c r="B1663"/>
      <c r="C1663" s="2">
        <v>70</v>
      </c>
      <c r="D1663" s="5" t="s">
        <v>1294</v>
      </c>
      <c r="E1663" s="13">
        <v>0</v>
      </c>
      <c r="F1663" s="13">
        <v>725100</v>
      </c>
      <c r="G1663" s="13">
        <v>725100</v>
      </c>
      <c r="H1663" s="13">
        <v>422947</v>
      </c>
      <c r="I1663" s="13">
        <v>302153</v>
      </c>
    </row>
    <row r="1664" spans="2:9" x14ac:dyDescent="0.2">
      <c r="B1664"/>
      <c r="C1664" s="2">
        <v>76</v>
      </c>
      <c r="D1664" s="5" t="s">
        <v>1295</v>
      </c>
      <c r="E1664" s="13">
        <v>22220</v>
      </c>
      <c r="F1664" s="13">
        <v>34100</v>
      </c>
      <c r="G1664" s="13">
        <v>56320</v>
      </c>
      <c r="H1664" s="13">
        <v>20336.82632</v>
      </c>
      <c r="I1664" s="13">
        <v>35983.17368</v>
      </c>
    </row>
    <row r="1665" spans="2:9" x14ac:dyDescent="0.2">
      <c r="B1665"/>
      <c r="C1665" s="2">
        <v>77</v>
      </c>
      <c r="D1665" s="5" t="s">
        <v>1296</v>
      </c>
      <c r="E1665" s="13">
        <v>0</v>
      </c>
      <c r="F1665" s="13">
        <v>14200</v>
      </c>
      <c r="G1665" s="13">
        <v>14200</v>
      </c>
      <c r="H1665" s="13">
        <v>3409.6415900000002</v>
      </c>
      <c r="I1665" s="13">
        <v>10790.358410000001</v>
      </c>
    </row>
    <row r="1666" spans="2:9" ht="15" customHeight="1" x14ac:dyDescent="0.2">
      <c r="B1666"/>
      <c r="C1666" s="14">
        <f>SUBTOTAL(9,C1658:C1665)</f>
        <v>536</v>
      </c>
      <c r="D1666" s="15" t="s">
        <v>1297</v>
      </c>
      <c r="E1666" s="16">
        <f>SUBTOTAL(9,E1658:E1665)</f>
        <v>935724</v>
      </c>
      <c r="F1666" s="16">
        <f>SUBTOTAL(9,F1658:F1665)</f>
        <v>4028000</v>
      </c>
      <c r="G1666" s="16">
        <f>SUBTOTAL(9,G1658:G1665)</f>
        <v>4963724</v>
      </c>
      <c r="H1666" s="16">
        <f>SUBTOTAL(9,H1658:H1665)</f>
        <v>2657880.1509100003</v>
      </c>
      <c r="I1666" s="16">
        <f>SUBTOTAL(9,I1658:I1665)</f>
        <v>2305843.8490899997</v>
      </c>
    </row>
    <row r="1667" spans="2:9" ht="15" customHeight="1" x14ac:dyDescent="0.2">
      <c r="C1667" s="17">
        <f>SUBTOTAL(9,C1657:C1666)</f>
        <v>536</v>
      </c>
      <c r="D1667" s="18" t="s">
        <v>1298</v>
      </c>
      <c r="E1667" s="19">
        <f>SUBTOTAL(9,E1657:E1666)</f>
        <v>935724</v>
      </c>
      <c r="F1667" s="19">
        <f>SUBTOTAL(9,F1657:F1666)</f>
        <v>4028000</v>
      </c>
      <c r="G1667" s="19">
        <f>SUBTOTAL(9,G1657:G1666)</f>
        <v>4963724</v>
      </c>
      <c r="H1667" s="19">
        <f>SUBTOTAL(9,H1657:H1666)</f>
        <v>2657880.1509100003</v>
      </c>
      <c r="I1667" s="19">
        <f>SUBTOTAL(9,I1657:I1666)</f>
        <v>2305843.8490899997</v>
      </c>
    </row>
    <row r="1668" spans="2:9" ht="27" customHeight="1" x14ac:dyDescent="0.25">
      <c r="B1668" s="1"/>
      <c r="C1668" s="2"/>
      <c r="D1668" s="9" t="s">
        <v>1299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11"/>
      <c r="D1669" s="5" t="s">
        <v>1300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23206</v>
      </c>
      <c r="F1670" s="13">
        <v>358800</v>
      </c>
      <c r="G1670" s="13">
        <v>382006</v>
      </c>
      <c r="H1670" s="13">
        <v>209733.07988</v>
      </c>
      <c r="I1670" s="13">
        <v>172272.92012</v>
      </c>
    </row>
    <row r="1671" spans="2:9" x14ac:dyDescent="0.2">
      <c r="B1671"/>
      <c r="C1671" s="2">
        <v>21</v>
      </c>
      <c r="D1671" s="5" t="s">
        <v>1301</v>
      </c>
      <c r="E1671" s="13">
        <v>54465</v>
      </c>
      <c r="F1671" s="13">
        <v>208200</v>
      </c>
      <c r="G1671" s="13">
        <v>262665</v>
      </c>
      <c r="H1671" s="13">
        <v>51684.727830000003</v>
      </c>
      <c r="I1671" s="13">
        <v>210980.27217000001</v>
      </c>
    </row>
    <row r="1672" spans="2:9" x14ac:dyDescent="0.2">
      <c r="B1672"/>
      <c r="C1672" s="2">
        <v>70</v>
      </c>
      <c r="D1672" s="5" t="s">
        <v>1302</v>
      </c>
      <c r="E1672" s="13">
        <v>292709</v>
      </c>
      <c r="F1672" s="13">
        <v>4195100</v>
      </c>
      <c r="G1672" s="13">
        <v>4487809</v>
      </c>
      <c r="H1672" s="13">
        <v>2234733.9508799999</v>
      </c>
      <c r="I1672" s="13">
        <v>2253075.0491200001</v>
      </c>
    </row>
    <row r="1673" spans="2:9" ht="25.5" x14ac:dyDescent="0.2">
      <c r="B1673"/>
      <c r="C1673" s="2">
        <v>71</v>
      </c>
      <c r="D1673" s="5" t="s">
        <v>1303</v>
      </c>
      <c r="E1673" s="13">
        <v>0</v>
      </c>
      <c r="F1673" s="13">
        <v>8687000</v>
      </c>
      <c r="G1673" s="13">
        <v>8687000</v>
      </c>
      <c r="H1673" s="13">
        <v>7205000</v>
      </c>
      <c r="I1673" s="13">
        <v>1482000</v>
      </c>
    </row>
    <row r="1674" spans="2:9" ht="25.5" x14ac:dyDescent="0.2">
      <c r="B1674"/>
      <c r="C1674" s="2">
        <v>72</v>
      </c>
      <c r="D1674" s="5" t="s">
        <v>1304</v>
      </c>
      <c r="E1674" s="13">
        <v>0</v>
      </c>
      <c r="F1674" s="13">
        <v>1642000</v>
      </c>
      <c r="G1674" s="13">
        <v>1642000</v>
      </c>
      <c r="H1674" s="13">
        <v>940000</v>
      </c>
      <c r="I1674" s="13">
        <v>702000</v>
      </c>
    </row>
    <row r="1675" spans="2:9" ht="25.5" x14ac:dyDescent="0.2">
      <c r="B1675"/>
      <c r="C1675" s="2">
        <v>73</v>
      </c>
      <c r="D1675" s="5" t="s">
        <v>1305</v>
      </c>
      <c r="E1675" s="13">
        <v>522118</v>
      </c>
      <c r="F1675" s="13">
        <v>10089700</v>
      </c>
      <c r="G1675" s="13">
        <v>10611818</v>
      </c>
      <c r="H1675" s="13">
        <v>6575000</v>
      </c>
      <c r="I1675" s="13">
        <v>4036818</v>
      </c>
    </row>
    <row r="1676" spans="2:9" x14ac:dyDescent="0.2">
      <c r="B1676"/>
      <c r="C1676" s="2">
        <v>75</v>
      </c>
      <c r="D1676" s="5" t="s">
        <v>1306</v>
      </c>
      <c r="E1676" s="13">
        <v>0</v>
      </c>
      <c r="F1676" s="13">
        <v>60000</v>
      </c>
      <c r="G1676" s="13">
        <v>60000</v>
      </c>
      <c r="H1676" s="13">
        <v>0</v>
      </c>
      <c r="I1676" s="13">
        <v>60000</v>
      </c>
    </row>
    <row r="1677" spans="2:9" ht="15" customHeight="1" x14ac:dyDescent="0.2">
      <c r="B1677"/>
      <c r="C1677" s="14">
        <f>SUBTOTAL(9,C1670:C1676)</f>
        <v>383</v>
      </c>
      <c r="D1677" s="15" t="s">
        <v>1307</v>
      </c>
      <c r="E1677" s="16">
        <f>SUBTOTAL(9,E1670:E1676)</f>
        <v>892498</v>
      </c>
      <c r="F1677" s="16">
        <f>SUBTOTAL(9,F1670:F1676)</f>
        <v>25240800</v>
      </c>
      <c r="G1677" s="16">
        <f>SUBTOTAL(9,G1670:G1676)</f>
        <v>26133298</v>
      </c>
      <c r="H1677" s="16">
        <f>SUBTOTAL(9,H1670:H1676)</f>
        <v>17216151.758589998</v>
      </c>
      <c r="I1677" s="16">
        <f>SUBTOTAL(9,I1670:I1676)</f>
        <v>8917146.2414100002</v>
      </c>
    </row>
    <row r="1678" spans="2:9" ht="15" customHeight="1" x14ac:dyDescent="0.25">
      <c r="B1678" s="10">
        <v>1353</v>
      </c>
      <c r="C1678" s="11"/>
      <c r="D1678" s="5" t="s">
        <v>1308</v>
      </c>
      <c r="E1678" s="12"/>
      <c r="F1678" s="1"/>
      <c r="H1678" s="1"/>
      <c r="I1678" s="1"/>
    </row>
    <row r="1679" spans="2:9" x14ac:dyDescent="0.2">
      <c r="B1679"/>
      <c r="C1679" s="2">
        <v>70</v>
      </c>
      <c r="D1679" s="5" t="s">
        <v>1309</v>
      </c>
      <c r="E1679" s="13">
        <v>0</v>
      </c>
      <c r="F1679" s="13">
        <v>490300</v>
      </c>
      <c r="G1679" s="13">
        <v>490300</v>
      </c>
      <c r="H1679" s="13">
        <v>0</v>
      </c>
      <c r="I1679" s="13">
        <v>490300</v>
      </c>
    </row>
    <row r="1680" spans="2:9" ht="15" customHeight="1" x14ac:dyDescent="0.2">
      <c r="B1680"/>
      <c r="C1680" s="14">
        <f>SUBTOTAL(9,C1679:C1679)</f>
        <v>70</v>
      </c>
      <c r="D1680" s="15" t="s">
        <v>1310</v>
      </c>
      <c r="E1680" s="16">
        <f>SUBTOTAL(9,E1679:E1679)</f>
        <v>0</v>
      </c>
      <c r="F1680" s="16">
        <f>SUBTOTAL(9,F1679:F1679)</f>
        <v>490300</v>
      </c>
      <c r="G1680" s="16">
        <f>SUBTOTAL(9,G1679:G1679)</f>
        <v>490300</v>
      </c>
      <c r="H1680" s="16">
        <f>SUBTOTAL(9,H1679:H1679)</f>
        <v>0</v>
      </c>
      <c r="I1680" s="16">
        <f>SUBTOTAL(9,I1679:I1679)</f>
        <v>490300</v>
      </c>
    </row>
    <row r="1681" spans="2:9" ht="15" customHeight="1" x14ac:dyDescent="0.25">
      <c r="B1681" s="10">
        <v>1354</v>
      </c>
      <c r="C1681" s="11"/>
      <c r="D1681" s="5" t="s">
        <v>1311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3315</v>
      </c>
      <c r="F1682" s="13">
        <v>73500</v>
      </c>
      <c r="G1682" s="13">
        <v>76815</v>
      </c>
      <c r="H1682" s="13">
        <v>50141.63895</v>
      </c>
      <c r="I1682" s="13">
        <v>26673.36105</v>
      </c>
    </row>
    <row r="1683" spans="2:9" x14ac:dyDescent="0.2">
      <c r="B1683"/>
      <c r="C1683" s="2">
        <v>21</v>
      </c>
      <c r="D1683" s="5" t="s">
        <v>1312</v>
      </c>
      <c r="E1683" s="13">
        <v>1008</v>
      </c>
      <c r="F1683" s="13">
        <v>20600</v>
      </c>
      <c r="G1683" s="13">
        <v>21608</v>
      </c>
      <c r="H1683" s="13">
        <v>4146.3375299999998</v>
      </c>
      <c r="I1683" s="13">
        <v>17461.662469999999</v>
      </c>
    </row>
    <row r="1684" spans="2:9" ht="15" customHeight="1" x14ac:dyDescent="0.2">
      <c r="B1684"/>
      <c r="C1684" s="14">
        <f>SUBTOTAL(9,C1682:C1683)</f>
        <v>22</v>
      </c>
      <c r="D1684" s="15" t="s">
        <v>1313</v>
      </c>
      <c r="E1684" s="16">
        <f>SUBTOTAL(9,E1682:E1683)</f>
        <v>4323</v>
      </c>
      <c r="F1684" s="16">
        <f>SUBTOTAL(9,F1682:F1683)</f>
        <v>94100</v>
      </c>
      <c r="G1684" s="16">
        <f>SUBTOTAL(9,G1682:G1683)</f>
        <v>98423</v>
      </c>
      <c r="H1684" s="16">
        <f>SUBTOTAL(9,H1682:H1683)</f>
        <v>54287.976479999998</v>
      </c>
      <c r="I1684" s="16">
        <f>SUBTOTAL(9,I1682:I1683)</f>
        <v>44135.023520000002</v>
      </c>
    </row>
    <row r="1685" spans="2:9" ht="15" customHeight="1" x14ac:dyDescent="0.25">
      <c r="B1685" s="10">
        <v>1357</v>
      </c>
      <c r="C1685" s="11"/>
      <c r="D1685" s="5" t="s">
        <v>1314</v>
      </c>
      <c r="E1685" s="12"/>
      <c r="F1685" s="1"/>
      <c r="H1685" s="1"/>
      <c r="I1685" s="1"/>
    </row>
    <row r="1686" spans="2:9" x14ac:dyDescent="0.2">
      <c r="B1686"/>
      <c r="C1686" s="2">
        <v>71</v>
      </c>
      <c r="D1686" s="5" t="s">
        <v>77</v>
      </c>
      <c r="E1686" s="13">
        <v>200000</v>
      </c>
      <c r="F1686" s="13">
        <v>0</v>
      </c>
      <c r="G1686" s="13">
        <v>200000</v>
      </c>
      <c r="H1686" s="13">
        <v>0</v>
      </c>
      <c r="I1686" s="13">
        <v>200000</v>
      </c>
    </row>
    <row r="1687" spans="2:9" x14ac:dyDescent="0.2">
      <c r="B1687"/>
      <c r="C1687" s="2">
        <v>72</v>
      </c>
      <c r="D1687" s="5" t="s">
        <v>1309</v>
      </c>
      <c r="E1687" s="13">
        <v>0</v>
      </c>
      <c r="F1687" s="13">
        <v>390400</v>
      </c>
      <c r="G1687" s="13">
        <v>390400</v>
      </c>
      <c r="H1687" s="13">
        <v>88500</v>
      </c>
      <c r="I1687" s="13">
        <v>301900</v>
      </c>
    </row>
    <row r="1688" spans="2:9" ht="15" customHeight="1" x14ac:dyDescent="0.2">
      <c r="B1688"/>
      <c r="C1688" s="14">
        <f>SUBTOTAL(9,C1686:C1687)</f>
        <v>143</v>
      </c>
      <c r="D1688" s="15" t="s">
        <v>1315</v>
      </c>
      <c r="E1688" s="16">
        <f>SUBTOTAL(9,E1686:E1687)</f>
        <v>200000</v>
      </c>
      <c r="F1688" s="16">
        <f>SUBTOTAL(9,F1686:F1687)</f>
        <v>390400</v>
      </c>
      <c r="G1688" s="16">
        <f>SUBTOTAL(9,G1686:G1687)</f>
        <v>590400</v>
      </c>
      <c r="H1688" s="16">
        <f>SUBTOTAL(9,H1686:H1687)</f>
        <v>88500</v>
      </c>
      <c r="I1688" s="16">
        <f>SUBTOTAL(9,I1686:I1687)</f>
        <v>501900</v>
      </c>
    </row>
    <row r="1689" spans="2:9" ht="15" customHeight="1" x14ac:dyDescent="0.2">
      <c r="C1689" s="17">
        <f>SUBTOTAL(9,C1669:C1688)</f>
        <v>618</v>
      </c>
      <c r="D1689" s="18" t="s">
        <v>1316</v>
      </c>
      <c r="E1689" s="19">
        <f>SUBTOTAL(9,E1669:E1688)</f>
        <v>1096821</v>
      </c>
      <c r="F1689" s="19">
        <f>SUBTOTAL(9,F1669:F1688)</f>
        <v>26215600</v>
      </c>
      <c r="G1689" s="19">
        <f>SUBTOTAL(9,G1669:G1688)</f>
        <v>27312421</v>
      </c>
      <c r="H1689" s="19">
        <f>SUBTOTAL(9,H1669:H1688)</f>
        <v>17358939.735069998</v>
      </c>
      <c r="I1689" s="19">
        <f>SUBTOTAL(9,I1669:I1688)</f>
        <v>9953481.2649300005</v>
      </c>
    </row>
    <row r="1690" spans="2:9" ht="27" customHeight="1" x14ac:dyDescent="0.25">
      <c r="B1690" s="1"/>
      <c r="C1690" s="2"/>
      <c r="D1690" s="9" t="s">
        <v>1317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1360</v>
      </c>
      <c r="C1691" s="11"/>
      <c r="D1691" s="5" t="s">
        <v>1318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1319</v>
      </c>
      <c r="E1692" s="13">
        <v>54587</v>
      </c>
      <c r="F1692" s="13">
        <v>1715100</v>
      </c>
      <c r="G1692" s="13">
        <v>1769687</v>
      </c>
      <c r="H1692" s="13">
        <v>1063802.1770500001</v>
      </c>
      <c r="I1692" s="13">
        <v>705884.82294999994</v>
      </c>
    </row>
    <row r="1693" spans="2:9" x14ac:dyDescent="0.2">
      <c r="B1693"/>
      <c r="C1693" s="2">
        <v>21</v>
      </c>
      <c r="D1693" s="5" t="s">
        <v>56</v>
      </c>
      <c r="E1693" s="13">
        <v>28373</v>
      </c>
      <c r="F1693" s="13">
        <v>44000</v>
      </c>
      <c r="G1693" s="13">
        <v>72373</v>
      </c>
      <c r="H1693" s="13">
        <v>49564.991520000003</v>
      </c>
      <c r="I1693" s="13">
        <v>22808.00848</v>
      </c>
    </row>
    <row r="1694" spans="2:9" x14ac:dyDescent="0.2">
      <c r="B1694"/>
      <c r="C1694" s="2">
        <v>30</v>
      </c>
      <c r="D1694" s="5" t="s">
        <v>1320</v>
      </c>
      <c r="E1694" s="13">
        <v>223039</v>
      </c>
      <c r="F1694" s="13">
        <v>416500</v>
      </c>
      <c r="G1694" s="13">
        <v>639539</v>
      </c>
      <c r="H1694" s="13">
        <v>210447.38696</v>
      </c>
      <c r="I1694" s="13">
        <v>429091.61304000003</v>
      </c>
    </row>
    <row r="1695" spans="2:9" x14ac:dyDescent="0.2">
      <c r="B1695"/>
      <c r="C1695" s="2">
        <v>34</v>
      </c>
      <c r="D1695" s="5" t="s">
        <v>1272</v>
      </c>
      <c r="E1695" s="13">
        <v>77800</v>
      </c>
      <c r="F1695" s="13">
        <v>0</v>
      </c>
      <c r="G1695" s="13">
        <v>77800</v>
      </c>
      <c r="H1695" s="13">
        <v>754.92930999999999</v>
      </c>
      <c r="I1695" s="13">
        <v>77045.070689999993</v>
      </c>
    </row>
    <row r="1696" spans="2:9" x14ac:dyDescent="0.2">
      <c r="B1696"/>
      <c r="C1696" s="2">
        <v>45</v>
      </c>
      <c r="D1696" s="5" t="s">
        <v>1321</v>
      </c>
      <c r="E1696" s="13">
        <v>176142</v>
      </c>
      <c r="F1696" s="13">
        <v>270500</v>
      </c>
      <c r="G1696" s="13">
        <v>446642</v>
      </c>
      <c r="H1696" s="13">
        <v>183985.1894</v>
      </c>
      <c r="I1696" s="13">
        <v>262656.81060000003</v>
      </c>
    </row>
    <row r="1697" spans="2:9" x14ac:dyDescent="0.2">
      <c r="B1697"/>
      <c r="C1697" s="2">
        <v>60</v>
      </c>
      <c r="D1697" s="5" t="s">
        <v>1322</v>
      </c>
      <c r="E1697" s="13">
        <v>42100</v>
      </c>
      <c r="F1697" s="13">
        <v>42000</v>
      </c>
      <c r="G1697" s="13">
        <v>84100</v>
      </c>
      <c r="H1697" s="13">
        <v>4244.4750000000004</v>
      </c>
      <c r="I1697" s="13">
        <v>79855.524999999994</v>
      </c>
    </row>
    <row r="1698" spans="2:9" x14ac:dyDescent="0.2">
      <c r="B1698"/>
      <c r="C1698" s="2">
        <v>71</v>
      </c>
      <c r="D1698" s="5" t="s">
        <v>1323</v>
      </c>
      <c r="E1698" s="13">
        <v>0</v>
      </c>
      <c r="F1698" s="13">
        <v>10900</v>
      </c>
      <c r="G1698" s="13">
        <v>10900</v>
      </c>
      <c r="H1698" s="13">
        <v>0</v>
      </c>
      <c r="I1698" s="13">
        <v>10900</v>
      </c>
    </row>
    <row r="1699" spans="2:9" x14ac:dyDescent="0.2">
      <c r="B1699"/>
      <c r="C1699" s="2">
        <v>72</v>
      </c>
      <c r="D1699" s="5" t="s">
        <v>1324</v>
      </c>
      <c r="E1699" s="13">
        <v>87269</v>
      </c>
      <c r="F1699" s="13">
        <v>0</v>
      </c>
      <c r="G1699" s="13">
        <v>87269</v>
      </c>
      <c r="H1699" s="13">
        <v>7837.1</v>
      </c>
      <c r="I1699" s="13">
        <v>79431.899999999994</v>
      </c>
    </row>
    <row r="1700" spans="2:9" x14ac:dyDescent="0.2">
      <c r="B1700"/>
      <c r="C1700" s="2">
        <v>73</v>
      </c>
      <c r="D1700" s="5" t="s">
        <v>1325</v>
      </c>
      <c r="E1700" s="13">
        <v>0</v>
      </c>
      <c r="F1700" s="13">
        <v>50000</v>
      </c>
      <c r="G1700" s="13">
        <v>50000</v>
      </c>
      <c r="H1700" s="13">
        <v>0</v>
      </c>
      <c r="I1700" s="13">
        <v>50000</v>
      </c>
    </row>
    <row r="1701" spans="2:9" ht="15" customHeight="1" x14ac:dyDescent="0.2">
      <c r="B1701"/>
      <c r="C1701" s="14">
        <f>SUBTOTAL(9,C1692:C1700)</f>
        <v>407</v>
      </c>
      <c r="D1701" s="15" t="s">
        <v>1326</v>
      </c>
      <c r="E1701" s="16">
        <f>SUBTOTAL(9,E1692:E1700)</f>
        <v>689310</v>
      </c>
      <c r="F1701" s="16">
        <f>SUBTOTAL(9,F1692:F1700)</f>
        <v>2549000</v>
      </c>
      <c r="G1701" s="16">
        <f>SUBTOTAL(9,G1692:G1700)</f>
        <v>3238310</v>
      </c>
      <c r="H1701" s="16">
        <f>SUBTOTAL(9,H1692:H1700)</f>
        <v>1520636.2492400003</v>
      </c>
      <c r="I1701" s="16">
        <f>SUBTOTAL(9,I1692:I1700)</f>
        <v>1717673.7507599997</v>
      </c>
    </row>
    <row r="1702" spans="2:9" ht="15" customHeight="1" x14ac:dyDescent="0.25">
      <c r="B1702" s="10">
        <v>1361</v>
      </c>
      <c r="C1702" s="11"/>
      <c r="D1702" s="5" t="s">
        <v>1327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520</v>
      </c>
      <c r="F1703" s="13">
        <v>54600</v>
      </c>
      <c r="G1703" s="13">
        <v>55120</v>
      </c>
      <c r="H1703" s="13">
        <v>20013.40151</v>
      </c>
      <c r="I1703" s="13">
        <v>35106.598489999997</v>
      </c>
    </row>
    <row r="1704" spans="2:9" x14ac:dyDescent="0.2">
      <c r="B1704"/>
      <c r="C1704" s="2">
        <v>30</v>
      </c>
      <c r="D1704" s="5" t="s">
        <v>1328</v>
      </c>
      <c r="E1704" s="13">
        <v>2380</v>
      </c>
      <c r="F1704" s="13">
        <v>5100</v>
      </c>
      <c r="G1704" s="13">
        <v>7480</v>
      </c>
      <c r="H1704" s="13">
        <v>545.26680999999996</v>
      </c>
      <c r="I1704" s="13">
        <v>6934.7331899999999</v>
      </c>
    </row>
    <row r="1705" spans="2:9" ht="15" customHeight="1" x14ac:dyDescent="0.2">
      <c r="B1705"/>
      <c r="C1705" s="14">
        <f>SUBTOTAL(9,C1703:C1704)</f>
        <v>31</v>
      </c>
      <c r="D1705" s="15" t="s">
        <v>1329</v>
      </c>
      <c r="E1705" s="16">
        <f>SUBTOTAL(9,E1703:E1704)</f>
        <v>2900</v>
      </c>
      <c r="F1705" s="16">
        <f>SUBTOTAL(9,F1703:F1704)</f>
        <v>59700</v>
      </c>
      <c r="G1705" s="16">
        <f>SUBTOTAL(9,G1703:G1704)</f>
        <v>62600</v>
      </c>
      <c r="H1705" s="16">
        <f>SUBTOTAL(9,H1703:H1704)</f>
        <v>20558.668320000001</v>
      </c>
      <c r="I1705" s="16">
        <f>SUBTOTAL(9,I1703:I1704)</f>
        <v>42041.331679999996</v>
      </c>
    </row>
    <row r="1706" spans="2:9" ht="15" customHeight="1" x14ac:dyDescent="0.25">
      <c r="B1706" s="10">
        <v>1362</v>
      </c>
      <c r="C1706" s="11"/>
      <c r="D1706" s="5" t="s">
        <v>1330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205</v>
      </c>
      <c r="E1707" s="13">
        <v>0</v>
      </c>
      <c r="F1707" s="13">
        <v>27300</v>
      </c>
      <c r="G1707" s="13">
        <v>27300</v>
      </c>
      <c r="H1707" s="13">
        <v>13650</v>
      </c>
      <c r="I1707" s="13">
        <v>13650</v>
      </c>
    </row>
    <row r="1708" spans="2:9" ht="15" customHeight="1" x14ac:dyDescent="0.2">
      <c r="B1708"/>
      <c r="C1708" s="14">
        <f>SUBTOTAL(9,C1707:C1707)</f>
        <v>50</v>
      </c>
      <c r="D1708" s="15" t="s">
        <v>1331</v>
      </c>
      <c r="E1708" s="16">
        <f>SUBTOTAL(9,E1707:E1707)</f>
        <v>0</v>
      </c>
      <c r="F1708" s="16">
        <f>SUBTOTAL(9,F1707:F1707)</f>
        <v>27300</v>
      </c>
      <c r="G1708" s="16">
        <f>SUBTOTAL(9,G1707:G1707)</f>
        <v>27300</v>
      </c>
      <c r="H1708" s="16">
        <f>SUBTOTAL(9,H1707:H1707)</f>
        <v>13650</v>
      </c>
      <c r="I1708" s="16">
        <f>SUBTOTAL(9,I1707:I1707)</f>
        <v>13650</v>
      </c>
    </row>
    <row r="1709" spans="2:9" ht="15" customHeight="1" x14ac:dyDescent="0.2">
      <c r="C1709" s="17">
        <f>SUBTOTAL(9,C1691:C1708)</f>
        <v>488</v>
      </c>
      <c r="D1709" s="18" t="s">
        <v>1332</v>
      </c>
      <c r="E1709" s="19">
        <f>SUBTOTAL(9,E1691:E1708)</f>
        <v>692210</v>
      </c>
      <c r="F1709" s="19">
        <f>SUBTOTAL(9,F1691:F1708)</f>
        <v>2636000</v>
      </c>
      <c r="G1709" s="19">
        <f>SUBTOTAL(9,G1691:G1708)</f>
        <v>3328210</v>
      </c>
      <c r="H1709" s="19">
        <f>SUBTOTAL(9,H1691:H1708)</f>
        <v>1554844.9175600002</v>
      </c>
      <c r="I1709" s="19">
        <f>SUBTOTAL(9,I1691:I1708)</f>
        <v>1773365.0824399998</v>
      </c>
    </row>
    <row r="1710" spans="2:9" ht="27" customHeight="1" x14ac:dyDescent="0.25">
      <c r="B1710" s="1"/>
      <c r="C1710" s="2"/>
      <c r="D1710" s="9" t="s">
        <v>1333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1370</v>
      </c>
      <c r="C1711" s="11"/>
      <c r="D1711" s="5" t="s">
        <v>1334</v>
      </c>
      <c r="E1711" s="12"/>
      <c r="F1711" s="1"/>
      <c r="H1711" s="1"/>
      <c r="I1711" s="1"/>
    </row>
    <row r="1712" spans="2:9" x14ac:dyDescent="0.2">
      <c r="B1712"/>
      <c r="C1712" s="2">
        <v>70</v>
      </c>
      <c r="D1712" s="5" t="s">
        <v>1335</v>
      </c>
      <c r="E1712" s="13">
        <v>0</v>
      </c>
      <c r="F1712" s="13">
        <v>617400</v>
      </c>
      <c r="G1712" s="13">
        <v>617400</v>
      </c>
      <c r="H1712" s="13">
        <v>360150</v>
      </c>
      <c r="I1712" s="13">
        <v>257250</v>
      </c>
    </row>
    <row r="1713" spans="2:9" ht="15" customHeight="1" x14ac:dyDescent="0.2">
      <c r="B1713"/>
      <c r="C1713" s="14">
        <f>SUBTOTAL(9,C1712:C1712)</f>
        <v>70</v>
      </c>
      <c r="D1713" s="15" t="s">
        <v>1336</v>
      </c>
      <c r="E1713" s="16">
        <f>SUBTOTAL(9,E1712:E1712)</f>
        <v>0</v>
      </c>
      <c r="F1713" s="16">
        <f>SUBTOTAL(9,F1712:F1712)</f>
        <v>617400</v>
      </c>
      <c r="G1713" s="16">
        <f>SUBTOTAL(9,G1712:G1712)</f>
        <v>617400</v>
      </c>
      <c r="H1713" s="16">
        <f>SUBTOTAL(9,H1712:H1712)</f>
        <v>360150</v>
      </c>
      <c r="I1713" s="16">
        <f>SUBTOTAL(9,I1712:I1712)</f>
        <v>257250</v>
      </c>
    </row>
    <row r="1714" spans="2:9" ht="15" customHeight="1" x14ac:dyDescent="0.25">
      <c r="B1714" s="10">
        <v>1380</v>
      </c>
      <c r="C1714" s="11"/>
      <c r="D1714" s="5" t="s">
        <v>627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45</v>
      </c>
      <c r="D1716" s="5" t="s">
        <v>30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70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71</v>
      </c>
      <c r="D1718" s="5" t="s">
        <v>1338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72</v>
      </c>
      <c r="D1719" s="5" t="s">
        <v>630</v>
      </c>
      <c r="E1719" s="13">
        <v>0</v>
      </c>
      <c r="F1719" s="13">
        <v>0</v>
      </c>
      <c r="G1719" s="13">
        <v>0</v>
      </c>
      <c r="H1719" s="13">
        <v>100000</v>
      </c>
      <c r="I1719" s="13">
        <v>-100000</v>
      </c>
    </row>
    <row r="1720" spans="2:9" ht="15" customHeight="1" x14ac:dyDescent="0.2">
      <c r="B1720"/>
      <c r="C1720" s="14">
        <f>SUBTOTAL(9,C1715:C1719)</f>
        <v>259</v>
      </c>
      <c r="D1720" s="15" t="s">
        <v>1339</v>
      </c>
      <c r="E1720" s="16">
        <f>SUBTOTAL(9,E1715:E1719)</f>
        <v>0</v>
      </c>
      <c r="F1720" s="16">
        <f>SUBTOTAL(9,F1715:F1719)</f>
        <v>0</v>
      </c>
      <c r="G1720" s="16">
        <f>SUBTOTAL(9,G1715:G1719)</f>
        <v>0</v>
      </c>
      <c r="H1720" s="16">
        <f>SUBTOTAL(9,H1715:H1719)</f>
        <v>100000</v>
      </c>
      <c r="I1720" s="16">
        <f>SUBTOTAL(9,I1715:I1719)</f>
        <v>-100000</v>
      </c>
    </row>
    <row r="1721" spans="2:9" ht="15" customHeight="1" x14ac:dyDescent="0.2">
      <c r="C1721" s="17">
        <f>SUBTOTAL(9,C1711:C1720)</f>
        <v>329</v>
      </c>
      <c r="D1721" s="18" t="s">
        <v>1340</v>
      </c>
      <c r="E1721" s="19">
        <f>SUBTOTAL(9,E1711:E1720)</f>
        <v>0</v>
      </c>
      <c r="F1721" s="19">
        <f>SUBTOTAL(9,F1711:F1720)</f>
        <v>617400</v>
      </c>
      <c r="G1721" s="19">
        <f>SUBTOTAL(9,G1711:G1720)</f>
        <v>617400</v>
      </c>
      <c r="H1721" s="19">
        <f>SUBTOTAL(9,H1711:H1720)</f>
        <v>460150</v>
      </c>
      <c r="I1721" s="19">
        <f>SUBTOTAL(9,I1711:I1720)</f>
        <v>157250</v>
      </c>
    </row>
    <row r="1722" spans="2:9" ht="15" customHeight="1" x14ac:dyDescent="0.2">
      <c r="C1722" s="17">
        <f>SUBTOTAL(9,C1603:C1721)</f>
        <v>3264</v>
      </c>
      <c r="D1722" s="18" t="s">
        <v>1341</v>
      </c>
      <c r="E1722" s="19">
        <f>SUBTOTAL(9,E1603:E1721)</f>
        <v>3952249</v>
      </c>
      <c r="F1722" s="19">
        <f>SUBTOTAL(9,F1603:F1721)</f>
        <v>72229961</v>
      </c>
      <c r="G1722" s="19">
        <f>SUBTOTAL(9,G1603:G1721)</f>
        <v>76182210</v>
      </c>
      <c r="H1722" s="19">
        <f>SUBTOTAL(9,H1603:H1721)</f>
        <v>45914838.609600008</v>
      </c>
      <c r="I1722" s="19">
        <f>SUBTOTAL(9,I1603:I1721)</f>
        <v>30267371.3904</v>
      </c>
    </row>
    <row r="1723" spans="2:9" x14ac:dyDescent="0.2">
      <c r="C1723" s="17"/>
      <c r="D1723" s="20"/>
      <c r="E1723" s="21"/>
      <c r="F1723" s="21"/>
      <c r="G1723" s="21"/>
      <c r="H1723" s="21"/>
      <c r="I1723" s="21"/>
    </row>
    <row r="1724" spans="2:9" ht="15" customHeight="1" x14ac:dyDescent="0.2">
      <c r="B1724" s="1"/>
      <c r="C1724" s="2"/>
      <c r="D1724" s="3" t="s">
        <v>1342</v>
      </c>
      <c r="E1724" s="1"/>
      <c r="F1724" s="1"/>
      <c r="G1724" s="1"/>
      <c r="H1724" s="1"/>
      <c r="I1724" s="1"/>
    </row>
    <row r="1725" spans="2:9" ht="27" customHeight="1" x14ac:dyDescent="0.25">
      <c r="B1725" s="1"/>
      <c r="C1725" s="2"/>
      <c r="D1725" s="9" t="s">
        <v>1343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1400</v>
      </c>
      <c r="C1726" s="11"/>
      <c r="D1726" s="5" t="s">
        <v>1344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14056</v>
      </c>
      <c r="F1727" s="13">
        <v>291084</v>
      </c>
      <c r="G1727" s="13">
        <v>305140</v>
      </c>
      <c r="H1727" s="13">
        <v>178847.51188000001</v>
      </c>
      <c r="I1727" s="13">
        <v>126292.48811999999</v>
      </c>
    </row>
    <row r="1728" spans="2:9" x14ac:dyDescent="0.2">
      <c r="B1728"/>
      <c r="C1728" s="2">
        <v>21</v>
      </c>
      <c r="D1728" s="5" t="s">
        <v>25</v>
      </c>
      <c r="E1728" s="13">
        <v>2503</v>
      </c>
      <c r="F1728" s="13">
        <v>109008</v>
      </c>
      <c r="G1728" s="13">
        <v>111511</v>
      </c>
      <c r="H1728" s="13">
        <v>20366.06767</v>
      </c>
      <c r="I1728" s="13">
        <v>91144.932329999996</v>
      </c>
    </row>
    <row r="1729" spans="2:9" x14ac:dyDescent="0.2">
      <c r="B1729"/>
      <c r="C1729" s="2">
        <v>50</v>
      </c>
      <c r="D1729" s="5" t="s">
        <v>1345</v>
      </c>
      <c r="E1729" s="13">
        <v>0</v>
      </c>
      <c r="F1729" s="13">
        <v>10239</v>
      </c>
      <c r="G1729" s="13">
        <v>10239</v>
      </c>
      <c r="H1729" s="13">
        <v>0</v>
      </c>
      <c r="I1729" s="13">
        <v>10239</v>
      </c>
    </row>
    <row r="1730" spans="2:9" x14ac:dyDescent="0.2">
      <c r="B1730"/>
      <c r="C1730" s="2">
        <v>51</v>
      </c>
      <c r="D1730" s="5" t="s">
        <v>1346</v>
      </c>
      <c r="E1730" s="13">
        <v>0</v>
      </c>
      <c r="F1730" s="13">
        <v>9904</v>
      </c>
      <c r="G1730" s="13">
        <v>9904</v>
      </c>
      <c r="H1730" s="13">
        <v>5400</v>
      </c>
      <c r="I1730" s="13">
        <v>4504</v>
      </c>
    </row>
    <row r="1731" spans="2:9" x14ac:dyDescent="0.2">
      <c r="B1731"/>
      <c r="C1731" s="2">
        <v>70</v>
      </c>
      <c r="D1731" s="5" t="s">
        <v>1347</v>
      </c>
      <c r="E1731" s="13">
        <v>0</v>
      </c>
      <c r="F1731" s="13">
        <v>52541</v>
      </c>
      <c r="G1731" s="13">
        <v>52541</v>
      </c>
      <c r="H1731" s="13">
        <v>34718.055999999997</v>
      </c>
      <c r="I1731" s="13">
        <v>17822.944</v>
      </c>
    </row>
    <row r="1732" spans="2:9" x14ac:dyDescent="0.2">
      <c r="B1732"/>
      <c r="C1732" s="2">
        <v>71</v>
      </c>
      <c r="D1732" s="5" t="s">
        <v>835</v>
      </c>
      <c r="E1732" s="13">
        <v>0</v>
      </c>
      <c r="F1732" s="13">
        <v>89853</v>
      </c>
      <c r="G1732" s="13">
        <v>89853</v>
      </c>
      <c r="H1732" s="13">
        <v>41305.858319999999</v>
      </c>
      <c r="I1732" s="13">
        <v>48547.141680000001</v>
      </c>
    </row>
    <row r="1733" spans="2:9" x14ac:dyDescent="0.2">
      <c r="B1733"/>
      <c r="C1733" s="2">
        <v>74</v>
      </c>
      <c r="D1733" s="5" t="s">
        <v>1348</v>
      </c>
      <c r="E1733" s="13">
        <v>0</v>
      </c>
      <c r="F1733" s="13">
        <v>4871</v>
      </c>
      <c r="G1733" s="13">
        <v>4871</v>
      </c>
      <c r="H1733" s="13">
        <v>3653</v>
      </c>
      <c r="I1733" s="13">
        <v>1218</v>
      </c>
    </row>
    <row r="1734" spans="2:9" x14ac:dyDescent="0.2">
      <c r="B1734"/>
      <c r="C1734" s="2">
        <v>76</v>
      </c>
      <c r="D1734" s="5" t="s">
        <v>1349</v>
      </c>
      <c r="E1734" s="13">
        <v>15385</v>
      </c>
      <c r="F1734" s="13">
        <v>98882</v>
      </c>
      <c r="G1734" s="13">
        <v>114267</v>
      </c>
      <c r="H1734" s="13">
        <v>47965.301010000003</v>
      </c>
      <c r="I1734" s="13">
        <v>66301.698990000004</v>
      </c>
    </row>
    <row r="1735" spans="2:9" ht="15" customHeight="1" x14ac:dyDescent="0.2">
      <c r="B1735"/>
      <c r="C1735" s="14">
        <f>SUBTOTAL(9,C1727:C1734)</f>
        <v>414</v>
      </c>
      <c r="D1735" s="15" t="s">
        <v>1350</v>
      </c>
      <c r="E1735" s="16">
        <f>SUBTOTAL(9,E1727:E1734)</f>
        <v>31944</v>
      </c>
      <c r="F1735" s="16">
        <f>SUBTOTAL(9,F1727:F1734)</f>
        <v>666382</v>
      </c>
      <c r="G1735" s="16">
        <f>SUBTOTAL(9,G1727:G1734)</f>
        <v>698326</v>
      </c>
      <c r="H1735" s="16">
        <f>SUBTOTAL(9,H1727:H1734)</f>
        <v>332255.79488</v>
      </c>
      <c r="I1735" s="16">
        <f>SUBTOTAL(9,I1727:I1734)</f>
        <v>366070.20512</v>
      </c>
    </row>
    <row r="1736" spans="2:9" ht="15" customHeight="1" x14ac:dyDescent="0.25">
      <c r="B1736" s="10">
        <v>1410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1352</v>
      </c>
      <c r="E1737" s="13">
        <v>13974</v>
      </c>
      <c r="F1737" s="13">
        <v>274797</v>
      </c>
      <c r="G1737" s="13">
        <v>288771</v>
      </c>
      <c r="H1737" s="13">
        <v>82074.367320000005</v>
      </c>
      <c r="I1737" s="13">
        <v>206696.63268000001</v>
      </c>
    </row>
    <row r="1738" spans="2:9" x14ac:dyDescent="0.2">
      <c r="B1738"/>
      <c r="C1738" s="2">
        <v>22</v>
      </c>
      <c r="D1738" s="5" t="s">
        <v>1353</v>
      </c>
      <c r="E1738" s="13">
        <v>0</v>
      </c>
      <c r="F1738" s="13">
        <v>100579</v>
      </c>
      <c r="G1738" s="13">
        <v>100579</v>
      </c>
      <c r="H1738" s="13">
        <v>22760.171869999998</v>
      </c>
      <c r="I1738" s="13">
        <v>77818.828129999994</v>
      </c>
    </row>
    <row r="1739" spans="2:9" x14ac:dyDescent="0.2">
      <c r="B1739"/>
      <c r="C1739" s="2">
        <v>23</v>
      </c>
      <c r="D1739" s="5" t="s">
        <v>1354</v>
      </c>
      <c r="E1739" s="13">
        <v>15484</v>
      </c>
      <c r="F1739" s="13">
        <v>44386</v>
      </c>
      <c r="G1739" s="13">
        <v>59870</v>
      </c>
      <c r="H1739" s="13">
        <v>11342.732239999999</v>
      </c>
      <c r="I1739" s="13">
        <v>48527.267760000002</v>
      </c>
    </row>
    <row r="1740" spans="2:9" x14ac:dyDescent="0.2">
      <c r="B1740"/>
      <c r="C1740" s="2">
        <v>50</v>
      </c>
      <c r="D1740" s="5" t="s">
        <v>1355</v>
      </c>
      <c r="E1740" s="13">
        <v>0</v>
      </c>
      <c r="F1740" s="13">
        <v>191294</v>
      </c>
      <c r="G1740" s="13">
        <v>191294</v>
      </c>
      <c r="H1740" s="13">
        <v>95647</v>
      </c>
      <c r="I1740" s="13">
        <v>95647</v>
      </c>
    </row>
    <row r="1741" spans="2:9" x14ac:dyDescent="0.2">
      <c r="B1741"/>
      <c r="C1741" s="2">
        <v>51</v>
      </c>
      <c r="D1741" s="5" t="s">
        <v>1356</v>
      </c>
      <c r="E1741" s="13">
        <v>0</v>
      </c>
      <c r="F1741" s="13">
        <v>293105</v>
      </c>
      <c r="G1741" s="13">
        <v>293105</v>
      </c>
      <c r="H1741" s="13">
        <v>146552.5</v>
      </c>
      <c r="I1741" s="13">
        <v>146552.5</v>
      </c>
    </row>
    <row r="1742" spans="2:9" x14ac:dyDescent="0.2">
      <c r="B1742"/>
      <c r="C1742" s="2">
        <v>53</v>
      </c>
      <c r="D1742" s="5" t="s">
        <v>1357</v>
      </c>
      <c r="E1742" s="13">
        <v>0</v>
      </c>
      <c r="F1742" s="13">
        <v>6897</v>
      </c>
      <c r="G1742" s="13">
        <v>6897</v>
      </c>
      <c r="H1742" s="13">
        <v>3448.5</v>
      </c>
      <c r="I1742" s="13">
        <v>3448.5</v>
      </c>
    </row>
    <row r="1743" spans="2:9" x14ac:dyDescent="0.2">
      <c r="B1743"/>
      <c r="C1743" s="2">
        <v>70</v>
      </c>
      <c r="D1743" s="5" t="s">
        <v>1358</v>
      </c>
      <c r="E1743" s="13">
        <v>0</v>
      </c>
      <c r="F1743" s="13">
        <v>38007</v>
      </c>
      <c r="G1743" s="13">
        <v>38007</v>
      </c>
      <c r="H1743" s="13">
        <v>25359.830999999998</v>
      </c>
      <c r="I1743" s="13">
        <v>12647.169</v>
      </c>
    </row>
    <row r="1744" spans="2:9" x14ac:dyDescent="0.2">
      <c r="B1744"/>
      <c r="C1744" s="2">
        <v>72</v>
      </c>
      <c r="D1744" s="5" t="s">
        <v>1359</v>
      </c>
      <c r="E1744" s="13">
        <v>0</v>
      </c>
      <c r="F1744" s="13">
        <v>5145</v>
      </c>
      <c r="G1744" s="13">
        <v>5145</v>
      </c>
      <c r="H1744" s="13">
        <v>3858</v>
      </c>
      <c r="I1744" s="13">
        <v>1287</v>
      </c>
    </row>
    <row r="1745" spans="2:9" ht="15" customHeight="1" x14ac:dyDescent="0.2">
      <c r="B1745"/>
      <c r="C1745" s="14">
        <f>SUBTOTAL(9,C1737:C1744)</f>
        <v>362</v>
      </c>
      <c r="D1745" s="15" t="s">
        <v>1360</v>
      </c>
      <c r="E1745" s="16">
        <f>SUBTOTAL(9,E1737:E1744)</f>
        <v>29458</v>
      </c>
      <c r="F1745" s="16">
        <f>SUBTOTAL(9,F1737:F1744)</f>
        <v>954210</v>
      </c>
      <c r="G1745" s="16">
        <f>SUBTOTAL(9,G1737:G1744)</f>
        <v>983668</v>
      </c>
      <c r="H1745" s="16">
        <f>SUBTOTAL(9,H1737:H1744)</f>
        <v>391043.10243000003</v>
      </c>
      <c r="I1745" s="16">
        <f>SUBTOTAL(9,I1737:I1744)</f>
        <v>592624.89757000003</v>
      </c>
    </row>
    <row r="1746" spans="2:9" ht="15" customHeight="1" x14ac:dyDescent="0.25">
      <c r="B1746" s="10">
        <v>1411</v>
      </c>
      <c r="C1746" s="11"/>
      <c r="D1746" s="5" t="s">
        <v>1361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1608</v>
      </c>
      <c r="F1747" s="13">
        <v>32020</v>
      </c>
      <c r="G1747" s="13">
        <v>33628</v>
      </c>
      <c r="H1747" s="13">
        <v>15910.651180000001</v>
      </c>
      <c r="I1747" s="13">
        <v>17717.348819999999</v>
      </c>
    </row>
    <row r="1748" spans="2:9" x14ac:dyDescent="0.2">
      <c r="B1748"/>
      <c r="C1748" s="2">
        <v>21</v>
      </c>
      <c r="D1748" s="5" t="s">
        <v>271</v>
      </c>
      <c r="E1748" s="13">
        <v>4226</v>
      </c>
      <c r="F1748" s="13">
        <v>8883</v>
      </c>
      <c r="G1748" s="13">
        <v>13109</v>
      </c>
      <c r="H1748" s="13">
        <v>691.27462000000003</v>
      </c>
      <c r="I1748" s="13">
        <v>12417.72538</v>
      </c>
    </row>
    <row r="1749" spans="2:9" x14ac:dyDescent="0.2">
      <c r="B1749"/>
      <c r="C1749" s="2">
        <v>70</v>
      </c>
      <c r="D1749" s="5" t="s">
        <v>1362</v>
      </c>
      <c r="E1749" s="13">
        <v>0</v>
      </c>
      <c r="F1749" s="13">
        <v>28890</v>
      </c>
      <c r="G1749" s="13">
        <v>28890</v>
      </c>
      <c r="H1749" s="13">
        <v>14206</v>
      </c>
      <c r="I1749" s="13">
        <v>14684</v>
      </c>
    </row>
    <row r="1750" spans="2:9" ht="15" customHeight="1" x14ac:dyDescent="0.2">
      <c r="B1750"/>
      <c r="C1750" s="14">
        <f>SUBTOTAL(9,C1747:C1749)</f>
        <v>92</v>
      </c>
      <c r="D1750" s="15" t="s">
        <v>1363</v>
      </c>
      <c r="E1750" s="16">
        <f>SUBTOTAL(9,E1747:E1749)</f>
        <v>5834</v>
      </c>
      <c r="F1750" s="16">
        <f>SUBTOTAL(9,F1747:F1749)</f>
        <v>69793</v>
      </c>
      <c r="G1750" s="16">
        <f>SUBTOTAL(9,G1747:G1749)</f>
        <v>75627</v>
      </c>
      <c r="H1750" s="16">
        <f>SUBTOTAL(9,H1747:H1749)</f>
        <v>30807.925800000001</v>
      </c>
      <c r="I1750" s="16">
        <f>SUBTOTAL(9,I1747:I1749)</f>
        <v>44819.074200000003</v>
      </c>
    </row>
    <row r="1751" spans="2:9" ht="15" customHeight="1" x14ac:dyDescent="0.25">
      <c r="B1751" s="10">
        <v>1412</v>
      </c>
      <c r="C1751" s="11"/>
      <c r="D1751" s="5" t="s">
        <v>1364</v>
      </c>
      <c r="E1751" s="12"/>
      <c r="F1751" s="1"/>
      <c r="H1751" s="1"/>
      <c r="I1751" s="1"/>
    </row>
    <row r="1752" spans="2:9" x14ac:dyDescent="0.2">
      <c r="B1752"/>
      <c r="C1752" s="2">
        <v>50</v>
      </c>
      <c r="D1752" s="5" t="s">
        <v>1365</v>
      </c>
      <c r="E1752" s="13">
        <v>0</v>
      </c>
      <c r="F1752" s="13">
        <v>326782</v>
      </c>
      <c r="G1752" s="13">
        <v>326782</v>
      </c>
      <c r="H1752" s="13">
        <v>241861.5</v>
      </c>
      <c r="I1752" s="13">
        <v>84920.5</v>
      </c>
    </row>
    <row r="1753" spans="2:9" x14ac:dyDescent="0.2">
      <c r="B1753"/>
      <c r="C1753" s="2">
        <v>70</v>
      </c>
      <c r="D1753" s="5" t="s">
        <v>1366</v>
      </c>
      <c r="E1753" s="13">
        <v>0</v>
      </c>
      <c r="F1753" s="13">
        <v>142668</v>
      </c>
      <c r="G1753" s="13">
        <v>142668</v>
      </c>
      <c r="H1753" s="13">
        <v>143805</v>
      </c>
      <c r="I1753" s="13">
        <v>-1137</v>
      </c>
    </row>
    <row r="1754" spans="2:9" ht="15" customHeight="1" x14ac:dyDescent="0.2">
      <c r="B1754"/>
      <c r="C1754" s="14">
        <f>SUBTOTAL(9,C1752:C1753)</f>
        <v>120</v>
      </c>
      <c r="D1754" s="15" t="s">
        <v>1367</v>
      </c>
      <c r="E1754" s="16">
        <f>SUBTOTAL(9,E1752:E1753)</f>
        <v>0</v>
      </c>
      <c r="F1754" s="16">
        <f>SUBTOTAL(9,F1752:F1753)</f>
        <v>469450</v>
      </c>
      <c r="G1754" s="16">
        <f>SUBTOTAL(9,G1752:G1753)</f>
        <v>469450</v>
      </c>
      <c r="H1754" s="16">
        <f>SUBTOTAL(9,H1752:H1753)</f>
        <v>385666.5</v>
      </c>
      <c r="I1754" s="16">
        <f>SUBTOTAL(9,I1752:I1753)</f>
        <v>83783.5</v>
      </c>
    </row>
    <row r="1755" spans="2:9" ht="15" customHeight="1" x14ac:dyDescent="0.2">
      <c r="C1755" s="17">
        <f>SUBTOTAL(9,C1726:C1754)</f>
        <v>988</v>
      </c>
      <c r="D1755" s="18" t="s">
        <v>1368</v>
      </c>
      <c r="E1755" s="19">
        <f>SUBTOTAL(9,E1726:E1754)</f>
        <v>67236</v>
      </c>
      <c r="F1755" s="19">
        <f>SUBTOTAL(9,F1726:F1754)</f>
        <v>2159835</v>
      </c>
      <c r="G1755" s="19">
        <f>SUBTOTAL(9,G1726:G1754)</f>
        <v>2227071</v>
      </c>
      <c r="H1755" s="19">
        <f>SUBTOTAL(9,H1726:H1754)</f>
        <v>1139773.3231100002</v>
      </c>
      <c r="I1755" s="19">
        <f>SUBTOTAL(9,I1726:I1754)</f>
        <v>1087297.6768899998</v>
      </c>
    </row>
    <row r="1756" spans="2:9" ht="27" customHeight="1" x14ac:dyDescent="0.25">
      <c r="B1756" s="1"/>
      <c r="C1756" s="2"/>
      <c r="D1756" s="9" t="s">
        <v>1369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1420</v>
      </c>
      <c r="C1757" s="11"/>
      <c r="D1757" s="5" t="s">
        <v>1370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20394</v>
      </c>
      <c r="F1758" s="13">
        <v>699399</v>
      </c>
      <c r="G1758" s="13">
        <v>719793</v>
      </c>
      <c r="H1758" s="13">
        <v>431395.26772</v>
      </c>
      <c r="I1758" s="13">
        <v>288397.73228</v>
      </c>
    </row>
    <row r="1759" spans="2:9" x14ac:dyDescent="0.2">
      <c r="B1759"/>
      <c r="C1759" s="2">
        <v>21</v>
      </c>
      <c r="D1759" s="5" t="s">
        <v>25</v>
      </c>
      <c r="E1759" s="13">
        <v>12645</v>
      </c>
      <c r="F1759" s="13">
        <v>263078</v>
      </c>
      <c r="G1759" s="13">
        <v>275723</v>
      </c>
      <c r="H1759" s="13">
        <v>80291.879539999994</v>
      </c>
      <c r="I1759" s="13">
        <v>195431.12046000001</v>
      </c>
    </row>
    <row r="1760" spans="2:9" x14ac:dyDescent="0.2">
      <c r="B1760"/>
      <c r="C1760" s="2">
        <v>22</v>
      </c>
      <c r="D1760" s="5" t="s">
        <v>1371</v>
      </c>
      <c r="E1760" s="13">
        <v>11066</v>
      </c>
      <c r="F1760" s="13">
        <v>235574</v>
      </c>
      <c r="G1760" s="13">
        <v>246640</v>
      </c>
      <c r="H1760" s="13">
        <v>100256.81629</v>
      </c>
      <c r="I1760" s="13">
        <v>146383.18371000001</v>
      </c>
    </row>
    <row r="1761" spans="2:9" x14ac:dyDescent="0.2">
      <c r="B1761"/>
      <c r="C1761" s="2">
        <v>23</v>
      </c>
      <c r="D1761" s="5" t="s">
        <v>1372</v>
      </c>
      <c r="E1761" s="13">
        <v>6421</v>
      </c>
      <c r="F1761" s="13">
        <v>135608</v>
      </c>
      <c r="G1761" s="13">
        <v>142029</v>
      </c>
      <c r="H1761" s="13">
        <v>66527.174400000004</v>
      </c>
      <c r="I1761" s="13">
        <v>75501.825599999996</v>
      </c>
    </row>
    <row r="1762" spans="2:9" x14ac:dyDescent="0.2">
      <c r="B1762"/>
      <c r="C1762" s="2">
        <v>30</v>
      </c>
      <c r="D1762" s="5" t="s">
        <v>1373</v>
      </c>
      <c r="E1762" s="13">
        <v>17397</v>
      </c>
      <c r="F1762" s="13">
        <v>30167</v>
      </c>
      <c r="G1762" s="13">
        <v>47564</v>
      </c>
      <c r="H1762" s="13">
        <v>4858.3398699999998</v>
      </c>
      <c r="I1762" s="13">
        <v>42705.660129999997</v>
      </c>
    </row>
    <row r="1763" spans="2:9" x14ac:dyDescent="0.2">
      <c r="B1763"/>
      <c r="C1763" s="2">
        <v>31</v>
      </c>
      <c r="D1763" s="5" t="s">
        <v>1374</v>
      </c>
      <c r="E1763" s="13">
        <v>6172</v>
      </c>
      <c r="F1763" s="13">
        <v>81419</v>
      </c>
      <c r="G1763" s="13">
        <v>87591</v>
      </c>
      <c r="H1763" s="13">
        <v>20782.116910000001</v>
      </c>
      <c r="I1763" s="13">
        <v>66808.883090000003</v>
      </c>
    </row>
    <row r="1764" spans="2:9" x14ac:dyDescent="0.2">
      <c r="B1764"/>
      <c r="C1764" s="2">
        <v>32</v>
      </c>
      <c r="D1764" s="5" t="s">
        <v>1375</v>
      </c>
      <c r="E1764" s="13">
        <v>8228</v>
      </c>
      <c r="F1764" s="13">
        <v>1450</v>
      </c>
      <c r="G1764" s="13">
        <v>9678</v>
      </c>
      <c r="H1764" s="13">
        <v>327.95580999999999</v>
      </c>
      <c r="I1764" s="13">
        <v>9350.0441900000005</v>
      </c>
    </row>
    <row r="1765" spans="2:9" x14ac:dyDescent="0.2">
      <c r="B1765"/>
      <c r="C1765" s="2">
        <v>33</v>
      </c>
      <c r="D1765" s="5" t="s">
        <v>1376</v>
      </c>
      <c r="E1765" s="13">
        <v>13912</v>
      </c>
      <c r="F1765" s="13">
        <v>6200</v>
      </c>
      <c r="G1765" s="13">
        <v>20112</v>
      </c>
      <c r="H1765" s="13">
        <v>255.92699999999999</v>
      </c>
      <c r="I1765" s="13">
        <v>19856.073</v>
      </c>
    </row>
    <row r="1766" spans="2:9" x14ac:dyDescent="0.2">
      <c r="B1766"/>
      <c r="C1766" s="2">
        <v>34</v>
      </c>
      <c r="D1766" s="5" t="s">
        <v>1377</v>
      </c>
      <c r="E1766" s="13">
        <v>25802</v>
      </c>
      <c r="F1766" s="13">
        <v>2053</v>
      </c>
      <c r="G1766" s="13">
        <v>27855</v>
      </c>
      <c r="H1766" s="13">
        <v>5058.3747000000003</v>
      </c>
      <c r="I1766" s="13">
        <v>22796.6253</v>
      </c>
    </row>
    <row r="1767" spans="2:9" x14ac:dyDescent="0.2">
      <c r="B1767"/>
      <c r="C1767" s="2">
        <v>35</v>
      </c>
      <c r="D1767" s="5" t="s">
        <v>1378</v>
      </c>
      <c r="E1767" s="13">
        <v>1152</v>
      </c>
      <c r="F1767" s="13">
        <v>444612</v>
      </c>
      <c r="G1767" s="13">
        <v>445764</v>
      </c>
      <c r="H1767" s="13">
        <v>296122.0882</v>
      </c>
      <c r="I1767" s="13">
        <v>149641.9118</v>
      </c>
    </row>
    <row r="1768" spans="2:9" x14ac:dyDescent="0.2">
      <c r="B1768"/>
      <c r="C1768" s="2">
        <v>37</v>
      </c>
      <c r="D1768" s="5" t="s">
        <v>77</v>
      </c>
      <c r="E1768" s="13">
        <v>2993</v>
      </c>
      <c r="F1768" s="13">
        <v>0</v>
      </c>
      <c r="G1768" s="13">
        <v>2993</v>
      </c>
      <c r="H1768" s="13">
        <v>56.574890000000003</v>
      </c>
      <c r="I1768" s="13">
        <v>2936.4251100000001</v>
      </c>
    </row>
    <row r="1769" spans="2:9" x14ac:dyDescent="0.2">
      <c r="B1769"/>
      <c r="C1769" s="2">
        <v>38</v>
      </c>
      <c r="D1769" s="5" t="s">
        <v>1379</v>
      </c>
      <c r="E1769" s="13">
        <v>12088</v>
      </c>
      <c r="F1769" s="13">
        <v>23625</v>
      </c>
      <c r="G1769" s="13">
        <v>35713</v>
      </c>
      <c r="H1769" s="13">
        <v>8438.9533200000005</v>
      </c>
      <c r="I1769" s="13">
        <v>27274.046679999999</v>
      </c>
    </row>
    <row r="1770" spans="2:9" x14ac:dyDescent="0.2">
      <c r="B1770"/>
      <c r="C1770" s="2">
        <v>39</v>
      </c>
      <c r="D1770" s="5" t="s">
        <v>1380</v>
      </c>
      <c r="E1770" s="13">
        <v>10000</v>
      </c>
      <c r="F1770" s="13">
        <v>12483</v>
      </c>
      <c r="G1770" s="13">
        <v>22483</v>
      </c>
      <c r="H1770" s="13">
        <v>18670.832340000001</v>
      </c>
      <c r="I1770" s="13">
        <v>3812.1676600000001</v>
      </c>
    </row>
    <row r="1771" spans="2:9" x14ac:dyDescent="0.2">
      <c r="B1771"/>
      <c r="C1771" s="2">
        <v>61</v>
      </c>
      <c r="D1771" s="5" t="s">
        <v>1381</v>
      </c>
      <c r="E1771" s="13">
        <v>59770</v>
      </c>
      <c r="F1771" s="13">
        <v>99900</v>
      </c>
      <c r="G1771" s="13">
        <v>159670</v>
      </c>
      <c r="H1771" s="13">
        <v>23656.621999999999</v>
      </c>
      <c r="I1771" s="13">
        <v>136013.378</v>
      </c>
    </row>
    <row r="1772" spans="2:9" x14ac:dyDescent="0.2">
      <c r="B1772"/>
      <c r="C1772" s="2">
        <v>63</v>
      </c>
      <c r="D1772" s="5" t="s">
        <v>1382</v>
      </c>
      <c r="E1772" s="13">
        <v>0</v>
      </c>
      <c r="F1772" s="13">
        <v>10000</v>
      </c>
      <c r="G1772" s="13">
        <v>10000</v>
      </c>
      <c r="H1772" s="13">
        <v>0</v>
      </c>
      <c r="I1772" s="13">
        <v>10000</v>
      </c>
    </row>
    <row r="1773" spans="2:9" x14ac:dyDescent="0.2">
      <c r="B1773"/>
      <c r="C1773" s="2">
        <v>64</v>
      </c>
      <c r="D1773" s="5" t="s">
        <v>1383</v>
      </c>
      <c r="E1773" s="13">
        <v>0</v>
      </c>
      <c r="F1773" s="13">
        <v>1748</v>
      </c>
      <c r="G1773" s="13">
        <v>1748</v>
      </c>
      <c r="H1773" s="13">
        <v>0</v>
      </c>
      <c r="I1773" s="13">
        <v>1748</v>
      </c>
    </row>
    <row r="1774" spans="2:9" x14ac:dyDescent="0.2">
      <c r="B1774"/>
      <c r="C1774" s="2">
        <v>65</v>
      </c>
      <c r="D1774" s="5" t="s">
        <v>1384</v>
      </c>
      <c r="E1774" s="13">
        <v>0</v>
      </c>
      <c r="F1774" s="13">
        <v>20560</v>
      </c>
      <c r="G1774" s="13">
        <v>20560</v>
      </c>
      <c r="H1774" s="13">
        <v>3.8399999999999997E-2</v>
      </c>
      <c r="I1774" s="13">
        <v>20559.961599999999</v>
      </c>
    </row>
    <row r="1775" spans="2:9" x14ac:dyDescent="0.2">
      <c r="B1775"/>
      <c r="C1775" s="2">
        <v>69</v>
      </c>
      <c r="D1775" s="5" t="s">
        <v>1385</v>
      </c>
      <c r="E1775" s="13">
        <v>61800</v>
      </c>
      <c r="F1775" s="13">
        <v>50962</v>
      </c>
      <c r="G1775" s="13">
        <v>112762</v>
      </c>
      <c r="H1775" s="13">
        <v>15896.29255</v>
      </c>
      <c r="I1775" s="13">
        <v>96865.707450000002</v>
      </c>
    </row>
    <row r="1776" spans="2:9" x14ac:dyDescent="0.2">
      <c r="B1776"/>
      <c r="C1776" s="2">
        <v>70</v>
      </c>
      <c r="D1776" s="5" t="s">
        <v>1386</v>
      </c>
      <c r="E1776" s="13">
        <v>11004</v>
      </c>
      <c r="F1776" s="13">
        <v>30292</v>
      </c>
      <c r="G1776" s="13">
        <v>41296</v>
      </c>
      <c r="H1776" s="13">
        <v>24091.877</v>
      </c>
      <c r="I1776" s="13">
        <v>17204.123</v>
      </c>
    </row>
    <row r="1777" spans="2:9" x14ac:dyDescent="0.2">
      <c r="B1777"/>
      <c r="C1777" s="2">
        <v>71</v>
      </c>
      <c r="D1777" s="5" t="s">
        <v>1387</v>
      </c>
      <c r="E1777" s="13">
        <v>597</v>
      </c>
      <c r="F1777" s="13">
        <v>70290</v>
      </c>
      <c r="G1777" s="13">
        <v>70887</v>
      </c>
      <c r="H1777" s="13">
        <v>42129.389869999999</v>
      </c>
      <c r="I1777" s="13">
        <v>28757.610130000001</v>
      </c>
    </row>
    <row r="1778" spans="2:9" x14ac:dyDescent="0.2">
      <c r="B1778"/>
      <c r="C1778" s="2">
        <v>72</v>
      </c>
      <c r="D1778" s="5" t="s">
        <v>1388</v>
      </c>
      <c r="E1778" s="13">
        <v>0</v>
      </c>
      <c r="F1778" s="13">
        <v>136978</v>
      </c>
      <c r="G1778" s="13">
        <v>136978</v>
      </c>
      <c r="H1778" s="13">
        <v>1516.0239999999999</v>
      </c>
      <c r="I1778" s="13">
        <v>135461.976</v>
      </c>
    </row>
    <row r="1779" spans="2:9" x14ac:dyDescent="0.2">
      <c r="B1779"/>
      <c r="C1779" s="2">
        <v>73</v>
      </c>
      <c r="D1779" s="5" t="s">
        <v>1389</v>
      </c>
      <c r="E1779" s="13">
        <v>5602</v>
      </c>
      <c r="F1779" s="13">
        <v>80426</v>
      </c>
      <c r="G1779" s="13">
        <v>86028</v>
      </c>
      <c r="H1779" s="13">
        <v>25392.00892</v>
      </c>
      <c r="I1779" s="13">
        <v>60635.99108</v>
      </c>
    </row>
    <row r="1780" spans="2:9" x14ac:dyDescent="0.2">
      <c r="B1780"/>
      <c r="C1780" s="2">
        <v>74</v>
      </c>
      <c r="D1780" s="5" t="s">
        <v>1390</v>
      </c>
      <c r="E1780" s="13">
        <v>0</v>
      </c>
      <c r="F1780" s="13">
        <v>538167</v>
      </c>
      <c r="G1780" s="13">
        <v>538167</v>
      </c>
      <c r="H1780" s="13">
        <v>512683.033</v>
      </c>
      <c r="I1780" s="13">
        <v>25483.967000000001</v>
      </c>
    </row>
    <row r="1781" spans="2:9" x14ac:dyDescent="0.2">
      <c r="B1781"/>
      <c r="C1781" s="2">
        <v>75</v>
      </c>
      <c r="D1781" s="5" t="s">
        <v>1391</v>
      </c>
      <c r="E1781" s="13">
        <v>0</v>
      </c>
      <c r="F1781" s="13">
        <v>555000</v>
      </c>
      <c r="G1781" s="13">
        <v>555000</v>
      </c>
      <c r="H1781" s="13">
        <v>294227.61</v>
      </c>
      <c r="I1781" s="13">
        <v>260772.39</v>
      </c>
    </row>
    <row r="1782" spans="2:9" x14ac:dyDescent="0.2">
      <c r="B1782"/>
      <c r="C1782" s="2">
        <v>76</v>
      </c>
      <c r="D1782" s="5" t="s">
        <v>1392</v>
      </c>
      <c r="E1782" s="13">
        <v>0</v>
      </c>
      <c r="F1782" s="13">
        <v>164000</v>
      </c>
      <c r="G1782" s="13">
        <v>164000</v>
      </c>
      <c r="H1782" s="13">
        <v>85048.157019999999</v>
      </c>
      <c r="I1782" s="13">
        <v>78951.842980000001</v>
      </c>
    </row>
    <row r="1783" spans="2:9" x14ac:dyDescent="0.2">
      <c r="B1783"/>
      <c r="C1783" s="2">
        <v>77</v>
      </c>
      <c r="D1783" s="5" t="s">
        <v>1393</v>
      </c>
      <c r="E1783" s="13">
        <v>0</v>
      </c>
      <c r="F1783" s="13">
        <v>15416</v>
      </c>
      <c r="G1783" s="13">
        <v>15416</v>
      </c>
      <c r="H1783" s="13">
        <v>10997.5</v>
      </c>
      <c r="I1783" s="13">
        <v>4418.5</v>
      </c>
    </row>
    <row r="1784" spans="2:9" x14ac:dyDescent="0.2">
      <c r="B1784"/>
      <c r="C1784" s="2">
        <v>78</v>
      </c>
      <c r="D1784" s="5" t="s">
        <v>1394</v>
      </c>
      <c r="E1784" s="13">
        <v>18239</v>
      </c>
      <c r="F1784" s="13">
        <v>179891</v>
      </c>
      <c r="G1784" s="13">
        <v>198130</v>
      </c>
      <c r="H1784" s="13">
        <v>163331.636</v>
      </c>
      <c r="I1784" s="13">
        <v>34798.364000000001</v>
      </c>
    </row>
    <row r="1785" spans="2:9" x14ac:dyDescent="0.2">
      <c r="B1785"/>
      <c r="C1785" s="2">
        <v>79</v>
      </c>
      <c r="D1785" s="5" t="s">
        <v>1395</v>
      </c>
      <c r="E1785" s="13">
        <v>100</v>
      </c>
      <c r="F1785" s="13">
        <v>450</v>
      </c>
      <c r="G1785" s="13">
        <v>550</v>
      </c>
      <c r="H1785" s="13">
        <v>60</v>
      </c>
      <c r="I1785" s="13">
        <v>490</v>
      </c>
    </row>
    <row r="1786" spans="2:9" x14ac:dyDescent="0.2">
      <c r="B1786"/>
      <c r="C1786" s="2">
        <v>81</v>
      </c>
      <c r="D1786" s="5" t="s">
        <v>1396</v>
      </c>
      <c r="E1786" s="13">
        <v>660</v>
      </c>
      <c r="F1786" s="13">
        <v>67311</v>
      </c>
      <c r="G1786" s="13">
        <v>67971</v>
      </c>
      <c r="H1786" s="13">
        <v>32931.447999999997</v>
      </c>
      <c r="I1786" s="13">
        <v>35039.552000000003</v>
      </c>
    </row>
    <row r="1787" spans="2:9" x14ac:dyDescent="0.2">
      <c r="B1787"/>
      <c r="C1787" s="2">
        <v>82</v>
      </c>
      <c r="D1787" s="5" t="s">
        <v>1397</v>
      </c>
      <c r="E1787" s="13">
        <v>1971</v>
      </c>
      <c r="F1787" s="13">
        <v>45355</v>
      </c>
      <c r="G1787" s="13">
        <v>47326</v>
      </c>
      <c r="H1787" s="13">
        <v>11492.88824</v>
      </c>
      <c r="I1787" s="13">
        <v>35833.11176</v>
      </c>
    </row>
    <row r="1788" spans="2:9" x14ac:dyDescent="0.2">
      <c r="B1788"/>
      <c r="C1788" s="2">
        <v>84</v>
      </c>
      <c r="D1788" s="5" t="s">
        <v>1398</v>
      </c>
      <c r="E1788" s="13">
        <v>0</v>
      </c>
      <c r="F1788" s="13">
        <v>5308</v>
      </c>
      <c r="G1788" s="13">
        <v>5308</v>
      </c>
      <c r="H1788" s="13">
        <v>1379.8592699999999</v>
      </c>
      <c r="I1788" s="13">
        <v>3928.1407300000001</v>
      </c>
    </row>
    <row r="1789" spans="2:9" x14ac:dyDescent="0.2">
      <c r="B1789"/>
      <c r="C1789" s="2">
        <v>85</v>
      </c>
      <c r="D1789" s="5" t="s">
        <v>1399</v>
      </c>
      <c r="E1789" s="13">
        <v>3581</v>
      </c>
      <c r="F1789" s="13">
        <v>71531</v>
      </c>
      <c r="G1789" s="13">
        <v>75112</v>
      </c>
      <c r="H1789" s="13">
        <v>50949.354500000001</v>
      </c>
      <c r="I1789" s="13">
        <v>24162.645499999999</v>
      </c>
    </row>
    <row r="1790" spans="2:9" ht="15" customHeight="1" x14ac:dyDescent="0.2">
      <c r="B1790"/>
      <c r="C1790" s="14">
        <f>SUBTOTAL(9,C1758:C1789)</f>
        <v>1775</v>
      </c>
      <c r="D1790" s="15" t="s">
        <v>1400</v>
      </c>
      <c r="E1790" s="16">
        <f>SUBTOTAL(9,E1758:E1789)</f>
        <v>311594</v>
      </c>
      <c r="F1790" s="16">
        <f>SUBTOTAL(9,F1758:F1789)</f>
        <v>4079253</v>
      </c>
      <c r="G1790" s="16">
        <f>SUBTOTAL(9,G1758:G1789)</f>
        <v>4390847</v>
      </c>
      <c r="H1790" s="16">
        <f>SUBTOTAL(9,H1758:H1789)</f>
        <v>2328826.0397599996</v>
      </c>
      <c r="I1790" s="16">
        <f>SUBTOTAL(9,I1758:I1789)</f>
        <v>2062020.9602400002</v>
      </c>
    </row>
    <row r="1791" spans="2:9" ht="15" customHeight="1" x14ac:dyDescent="0.25">
      <c r="B1791" s="10">
        <v>1422</v>
      </c>
      <c r="C1791" s="11"/>
      <c r="D1791" s="5" t="s">
        <v>1401</v>
      </c>
      <c r="E1791" s="12"/>
      <c r="F1791" s="1"/>
      <c r="H1791" s="1"/>
      <c r="I1791" s="1"/>
    </row>
    <row r="1792" spans="2:9" x14ac:dyDescent="0.2">
      <c r="B1792"/>
      <c r="C1792" s="2">
        <v>21</v>
      </c>
      <c r="D1792" s="5" t="s">
        <v>25</v>
      </c>
      <c r="E1792" s="13">
        <v>2</v>
      </c>
      <c r="F1792" s="13">
        <v>5557</v>
      </c>
      <c r="G1792" s="13">
        <v>5559</v>
      </c>
      <c r="H1792" s="13">
        <v>2695.77655</v>
      </c>
      <c r="I1792" s="13">
        <v>2863.22345</v>
      </c>
    </row>
    <row r="1793" spans="2:9" x14ac:dyDescent="0.2">
      <c r="B1793"/>
      <c r="C1793" s="2">
        <v>70</v>
      </c>
      <c r="D1793" s="5" t="s">
        <v>1402</v>
      </c>
      <c r="E1793" s="13">
        <v>0</v>
      </c>
      <c r="F1793" s="13">
        <v>7000</v>
      </c>
      <c r="G1793" s="13">
        <v>7000</v>
      </c>
      <c r="H1793" s="13">
        <v>7000</v>
      </c>
      <c r="I1793" s="13">
        <v>0</v>
      </c>
    </row>
    <row r="1794" spans="2:9" ht="15" customHeight="1" x14ac:dyDescent="0.2">
      <c r="B1794"/>
      <c r="C1794" s="14">
        <f>SUBTOTAL(9,C1792:C1793)</f>
        <v>91</v>
      </c>
      <c r="D1794" s="15" t="s">
        <v>1403</v>
      </c>
      <c r="E1794" s="16">
        <f>SUBTOTAL(9,E1792:E1793)</f>
        <v>2</v>
      </c>
      <c r="F1794" s="16">
        <f>SUBTOTAL(9,F1792:F1793)</f>
        <v>12557</v>
      </c>
      <c r="G1794" s="16">
        <f>SUBTOTAL(9,G1792:G1793)</f>
        <v>12559</v>
      </c>
      <c r="H1794" s="16">
        <f>SUBTOTAL(9,H1792:H1793)</f>
        <v>9695.7765500000005</v>
      </c>
      <c r="I1794" s="16">
        <f>SUBTOTAL(9,I1792:I1793)</f>
        <v>2863.22345</v>
      </c>
    </row>
    <row r="1795" spans="2:9" ht="15" customHeight="1" x14ac:dyDescent="0.25">
      <c r="B1795" s="10">
        <v>1423</v>
      </c>
      <c r="C1795" s="11"/>
      <c r="D1795" s="5" t="s">
        <v>1404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0</v>
      </c>
      <c r="F1796" s="13">
        <v>27040</v>
      </c>
      <c r="G1796" s="13">
        <v>27040</v>
      </c>
      <c r="H1796" s="13">
        <v>9578.9636100000007</v>
      </c>
      <c r="I1796" s="13">
        <v>17461.036390000001</v>
      </c>
    </row>
    <row r="1797" spans="2:9" ht="15" customHeight="1" x14ac:dyDescent="0.2">
      <c r="B1797"/>
      <c r="C1797" s="14">
        <f>SUBTOTAL(9,C1796:C1796)</f>
        <v>1</v>
      </c>
      <c r="D1797" s="15" t="s">
        <v>1405</v>
      </c>
      <c r="E1797" s="16">
        <f>SUBTOTAL(9,E1796:E1796)</f>
        <v>0</v>
      </c>
      <c r="F1797" s="16">
        <f>SUBTOTAL(9,F1796:F1796)</f>
        <v>27040</v>
      </c>
      <c r="G1797" s="16">
        <f>SUBTOTAL(9,G1796:G1796)</f>
        <v>27040</v>
      </c>
      <c r="H1797" s="16">
        <f>SUBTOTAL(9,H1796:H1796)</f>
        <v>9578.9636100000007</v>
      </c>
      <c r="I1797" s="16">
        <f>SUBTOTAL(9,I1796:I1796)</f>
        <v>17461.036390000001</v>
      </c>
    </row>
    <row r="1798" spans="2:9" ht="15" customHeight="1" x14ac:dyDescent="0.25">
      <c r="B1798" s="10">
        <v>1425</v>
      </c>
      <c r="C1798" s="11"/>
      <c r="D1798" s="5" t="s">
        <v>1406</v>
      </c>
      <c r="E1798" s="12"/>
      <c r="F1798" s="1"/>
      <c r="H1798" s="1"/>
      <c r="I1798" s="1"/>
    </row>
    <row r="1799" spans="2:9" x14ac:dyDescent="0.2">
      <c r="B1799"/>
      <c r="C1799" s="2">
        <v>21</v>
      </c>
      <c r="D1799" s="5" t="s">
        <v>25</v>
      </c>
      <c r="E1799" s="13">
        <v>0</v>
      </c>
      <c r="F1799" s="13">
        <v>100</v>
      </c>
      <c r="G1799" s="13">
        <v>100</v>
      </c>
      <c r="H1799" s="13">
        <v>10.282019999999999</v>
      </c>
      <c r="I1799" s="13">
        <v>89.717979999999997</v>
      </c>
    </row>
    <row r="1800" spans="2:9" x14ac:dyDescent="0.2">
      <c r="B1800"/>
      <c r="C1800" s="2">
        <v>70</v>
      </c>
      <c r="D1800" s="5" t="s">
        <v>1407</v>
      </c>
      <c r="E1800" s="13">
        <v>218</v>
      </c>
      <c r="F1800" s="13">
        <v>16696</v>
      </c>
      <c r="G1800" s="13">
        <v>16914</v>
      </c>
      <c r="H1800" s="13">
        <v>10200.427</v>
      </c>
      <c r="I1800" s="13">
        <v>6713.5730000000003</v>
      </c>
    </row>
    <row r="1801" spans="2:9" ht="15" customHeight="1" x14ac:dyDescent="0.2">
      <c r="B1801"/>
      <c r="C1801" s="14">
        <f>SUBTOTAL(9,C1799:C1800)</f>
        <v>91</v>
      </c>
      <c r="D1801" s="15" t="s">
        <v>1408</v>
      </c>
      <c r="E1801" s="16">
        <f>SUBTOTAL(9,E1799:E1800)</f>
        <v>218</v>
      </c>
      <c r="F1801" s="16">
        <f>SUBTOTAL(9,F1799:F1800)</f>
        <v>16796</v>
      </c>
      <c r="G1801" s="16">
        <f>SUBTOTAL(9,G1799:G1800)</f>
        <v>17014</v>
      </c>
      <c r="H1801" s="16">
        <f>SUBTOTAL(9,H1799:H1800)</f>
        <v>10210.70902</v>
      </c>
      <c r="I1801" s="16">
        <f>SUBTOTAL(9,I1799:I1800)</f>
        <v>6803.2909800000007</v>
      </c>
    </row>
    <row r="1802" spans="2:9" ht="15" customHeight="1" x14ac:dyDescent="0.25">
      <c r="B1802" s="10">
        <v>1428</v>
      </c>
      <c r="C1802" s="11"/>
      <c r="D1802" s="5" t="s">
        <v>1409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1410</v>
      </c>
      <c r="E1803" s="13">
        <v>0</v>
      </c>
      <c r="F1803" s="13">
        <v>3214450</v>
      </c>
      <c r="G1803" s="13">
        <v>3214450</v>
      </c>
      <c r="H1803" s="13">
        <v>2907050.1302800002</v>
      </c>
      <c r="I1803" s="13">
        <v>307399.86972000002</v>
      </c>
    </row>
    <row r="1804" spans="2:9" ht="15" customHeight="1" x14ac:dyDescent="0.2">
      <c r="B1804"/>
      <c r="C1804" s="14">
        <f>SUBTOTAL(9,C1803:C1803)</f>
        <v>50</v>
      </c>
      <c r="D1804" s="15" t="s">
        <v>1411</v>
      </c>
      <c r="E1804" s="16">
        <f>SUBTOTAL(9,E1803:E1803)</f>
        <v>0</v>
      </c>
      <c r="F1804" s="16">
        <f>SUBTOTAL(9,F1803:F1803)</f>
        <v>3214450</v>
      </c>
      <c r="G1804" s="16">
        <f>SUBTOTAL(9,G1803:G1803)</f>
        <v>3214450</v>
      </c>
      <c r="H1804" s="16">
        <f>SUBTOTAL(9,H1803:H1803)</f>
        <v>2907050.1302800002</v>
      </c>
      <c r="I1804" s="16">
        <f>SUBTOTAL(9,I1803:I1803)</f>
        <v>307399.86972000002</v>
      </c>
    </row>
    <row r="1805" spans="2:9" ht="15" customHeight="1" x14ac:dyDescent="0.2">
      <c r="C1805" s="17">
        <f>SUBTOTAL(9,C1757:C1804)</f>
        <v>2008</v>
      </c>
      <c r="D1805" s="18" t="s">
        <v>1412</v>
      </c>
      <c r="E1805" s="19">
        <f>SUBTOTAL(9,E1757:E1804)</f>
        <v>311814</v>
      </c>
      <c r="F1805" s="19">
        <f>SUBTOTAL(9,F1757:F1804)</f>
        <v>7350096</v>
      </c>
      <c r="G1805" s="19">
        <f>SUBTOTAL(9,G1757:G1804)</f>
        <v>7661910</v>
      </c>
      <c r="H1805" s="19">
        <f>SUBTOTAL(9,H1757:H1804)</f>
        <v>5265361.6192199998</v>
      </c>
      <c r="I1805" s="19">
        <f>SUBTOTAL(9,I1757:I1804)</f>
        <v>2396548.3807800002</v>
      </c>
    </row>
    <row r="1806" spans="2:9" ht="27" customHeight="1" x14ac:dyDescent="0.25">
      <c r="B1806" s="1"/>
      <c r="C1806" s="2"/>
      <c r="D1806" s="9" t="s">
        <v>1413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1429</v>
      </c>
      <c r="C1807" s="11"/>
      <c r="D1807" s="5" t="s">
        <v>1414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7369</v>
      </c>
      <c r="F1808" s="13">
        <v>146473</v>
      </c>
      <c r="G1808" s="13">
        <v>153842</v>
      </c>
      <c r="H1808" s="13">
        <v>84880.347070000003</v>
      </c>
      <c r="I1808" s="13">
        <v>68961.652929999997</v>
      </c>
    </row>
    <row r="1809" spans="2:9" x14ac:dyDescent="0.2">
      <c r="B1809"/>
      <c r="C1809" s="2">
        <v>21</v>
      </c>
      <c r="D1809" s="5" t="s">
        <v>25</v>
      </c>
      <c r="E1809" s="13">
        <v>1941</v>
      </c>
      <c r="F1809" s="13">
        <v>40719</v>
      </c>
      <c r="G1809" s="13">
        <v>42660</v>
      </c>
      <c r="H1809" s="13">
        <v>17154.506600000001</v>
      </c>
      <c r="I1809" s="13">
        <v>25505.493399999999</v>
      </c>
    </row>
    <row r="1810" spans="2:9" x14ac:dyDescent="0.2">
      <c r="B1810"/>
      <c r="C1810" s="2">
        <v>22</v>
      </c>
      <c r="D1810" s="5" t="s">
        <v>1415</v>
      </c>
      <c r="E1810" s="13">
        <v>28254</v>
      </c>
      <c r="F1810" s="13">
        <v>21708</v>
      </c>
      <c r="G1810" s="13">
        <v>49962</v>
      </c>
      <c r="H1810" s="13">
        <v>22916.039100000002</v>
      </c>
      <c r="I1810" s="13">
        <v>27045.960899999998</v>
      </c>
    </row>
    <row r="1811" spans="2:9" x14ac:dyDescent="0.2">
      <c r="B1811"/>
      <c r="C1811" s="2">
        <v>60</v>
      </c>
      <c r="D1811" s="5" t="s">
        <v>1416</v>
      </c>
      <c r="E1811" s="13">
        <v>0</v>
      </c>
      <c r="F1811" s="13">
        <v>8600</v>
      </c>
      <c r="G1811" s="13">
        <v>8600</v>
      </c>
      <c r="H1811" s="13">
        <v>3800</v>
      </c>
      <c r="I1811" s="13">
        <v>4800</v>
      </c>
    </row>
    <row r="1812" spans="2:9" x14ac:dyDescent="0.2">
      <c r="B1812"/>
      <c r="C1812" s="2">
        <v>70</v>
      </c>
      <c r="D1812" s="5" t="s">
        <v>1417</v>
      </c>
      <c r="E1812" s="13">
        <v>10313</v>
      </c>
      <c r="F1812" s="13">
        <v>56864</v>
      </c>
      <c r="G1812" s="13">
        <v>67177</v>
      </c>
      <c r="H1812" s="13">
        <v>10174.556420000001</v>
      </c>
      <c r="I1812" s="13">
        <v>57002.443579999999</v>
      </c>
    </row>
    <row r="1813" spans="2:9" x14ac:dyDescent="0.2">
      <c r="B1813"/>
      <c r="C1813" s="2">
        <v>71</v>
      </c>
      <c r="D1813" s="5" t="s">
        <v>1418</v>
      </c>
      <c r="E1813" s="13">
        <v>7347</v>
      </c>
      <c r="F1813" s="13">
        <v>159015</v>
      </c>
      <c r="G1813" s="13">
        <v>166362</v>
      </c>
      <c r="H1813" s="13">
        <v>147402.30890999999</v>
      </c>
      <c r="I1813" s="13">
        <v>18959.69109</v>
      </c>
    </row>
    <row r="1814" spans="2:9" x14ac:dyDescent="0.2">
      <c r="B1814"/>
      <c r="C1814" s="2">
        <v>72</v>
      </c>
      <c r="D1814" s="5" t="s">
        <v>1419</v>
      </c>
      <c r="E1814" s="13">
        <v>16</v>
      </c>
      <c r="F1814" s="13">
        <v>58045</v>
      </c>
      <c r="G1814" s="13">
        <v>58061</v>
      </c>
      <c r="H1814" s="13">
        <v>27014.885999999999</v>
      </c>
      <c r="I1814" s="13">
        <v>31046.114000000001</v>
      </c>
    </row>
    <row r="1815" spans="2:9" x14ac:dyDescent="0.2">
      <c r="B1815"/>
      <c r="C1815" s="2">
        <v>73</v>
      </c>
      <c r="D1815" s="5" t="s">
        <v>1420</v>
      </c>
      <c r="E1815" s="13">
        <v>23299</v>
      </c>
      <c r="F1815" s="13">
        <v>58575</v>
      </c>
      <c r="G1815" s="13">
        <v>81874</v>
      </c>
      <c r="H1815" s="13">
        <v>8104.0136300000004</v>
      </c>
      <c r="I1815" s="13">
        <v>73769.986369999999</v>
      </c>
    </row>
    <row r="1816" spans="2:9" x14ac:dyDescent="0.2">
      <c r="B1816"/>
      <c r="C1816" s="2">
        <v>74</v>
      </c>
      <c r="D1816" s="5" t="s">
        <v>1421</v>
      </c>
      <c r="E1816" s="13">
        <v>264</v>
      </c>
      <c r="F1816" s="13">
        <v>63226</v>
      </c>
      <c r="G1816" s="13">
        <v>63490</v>
      </c>
      <c r="H1816" s="13">
        <v>32467.201260000002</v>
      </c>
      <c r="I1816" s="13">
        <v>31022.798739999998</v>
      </c>
    </row>
    <row r="1817" spans="2:9" x14ac:dyDescent="0.2">
      <c r="B1817"/>
      <c r="C1817" s="2">
        <v>75</v>
      </c>
      <c r="D1817" s="5" t="s">
        <v>1422</v>
      </c>
      <c r="E1817" s="13">
        <v>429</v>
      </c>
      <c r="F1817" s="13">
        <v>16214</v>
      </c>
      <c r="G1817" s="13">
        <v>16643</v>
      </c>
      <c r="H1817" s="13">
        <v>6888.7150000000001</v>
      </c>
      <c r="I1817" s="13">
        <v>9754.2849999999999</v>
      </c>
    </row>
    <row r="1818" spans="2:9" x14ac:dyDescent="0.2">
      <c r="B1818"/>
      <c r="C1818" s="2">
        <v>77</v>
      </c>
      <c r="D1818" s="5" t="s">
        <v>1423</v>
      </c>
      <c r="E1818" s="13">
        <v>2210</v>
      </c>
      <c r="F1818" s="13">
        <v>8232</v>
      </c>
      <c r="G1818" s="13">
        <v>10442</v>
      </c>
      <c r="H1818" s="13">
        <v>300</v>
      </c>
      <c r="I1818" s="13">
        <v>10142</v>
      </c>
    </row>
    <row r="1819" spans="2:9" x14ac:dyDescent="0.2">
      <c r="B1819"/>
      <c r="C1819" s="2">
        <v>79</v>
      </c>
      <c r="D1819" s="5" t="s">
        <v>1424</v>
      </c>
      <c r="E1819" s="13">
        <v>11548</v>
      </c>
      <c r="F1819" s="13">
        <v>58690</v>
      </c>
      <c r="G1819" s="13">
        <v>70238</v>
      </c>
      <c r="H1819" s="13">
        <v>57746.614999999998</v>
      </c>
      <c r="I1819" s="13">
        <v>12491.385</v>
      </c>
    </row>
    <row r="1820" spans="2:9" ht="15" customHeight="1" x14ac:dyDescent="0.2">
      <c r="B1820"/>
      <c r="C1820" s="14">
        <f>SUBTOTAL(9,C1808:C1819)</f>
        <v>695</v>
      </c>
      <c r="D1820" s="15" t="s">
        <v>1425</v>
      </c>
      <c r="E1820" s="16">
        <f>SUBTOTAL(9,E1808:E1819)</f>
        <v>92990</v>
      </c>
      <c r="F1820" s="16">
        <f>SUBTOTAL(9,F1808:F1819)</f>
        <v>696361</v>
      </c>
      <c r="G1820" s="16">
        <f>SUBTOTAL(9,G1808:G1819)</f>
        <v>789351</v>
      </c>
      <c r="H1820" s="16">
        <f>SUBTOTAL(9,H1808:H1819)</f>
        <v>418849.18899</v>
      </c>
      <c r="I1820" s="16">
        <f>SUBTOTAL(9,I1808:I1819)</f>
        <v>370501.81101</v>
      </c>
    </row>
    <row r="1821" spans="2:9" ht="15" customHeight="1" x14ac:dyDescent="0.25">
      <c r="B1821" s="10">
        <v>1432</v>
      </c>
      <c r="C1821" s="11"/>
      <c r="D1821" s="5" t="s">
        <v>1426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1427</v>
      </c>
      <c r="E1822" s="13">
        <v>0</v>
      </c>
      <c r="F1822" s="13">
        <v>116320</v>
      </c>
      <c r="G1822" s="13">
        <v>116320</v>
      </c>
      <c r="H1822" s="13">
        <v>116320</v>
      </c>
      <c r="I1822" s="13">
        <v>0</v>
      </c>
    </row>
    <row r="1823" spans="2:9" ht="15" customHeight="1" x14ac:dyDescent="0.2">
      <c r="B1823"/>
      <c r="C1823" s="14">
        <f>SUBTOTAL(9,C1822:C1822)</f>
        <v>50</v>
      </c>
      <c r="D1823" s="15" t="s">
        <v>1428</v>
      </c>
      <c r="E1823" s="16">
        <f>SUBTOTAL(9,E1822:E1822)</f>
        <v>0</v>
      </c>
      <c r="F1823" s="16">
        <f>SUBTOTAL(9,F1822:F1822)</f>
        <v>116320</v>
      </c>
      <c r="G1823" s="16">
        <f>SUBTOTAL(9,G1822:G1822)</f>
        <v>116320</v>
      </c>
      <c r="H1823" s="16">
        <f>SUBTOTAL(9,H1822:H1822)</f>
        <v>116320</v>
      </c>
      <c r="I1823" s="16">
        <f>SUBTOTAL(9,I1822:I1822)</f>
        <v>0</v>
      </c>
    </row>
    <row r="1824" spans="2:9" ht="15" customHeight="1" x14ac:dyDescent="0.2">
      <c r="C1824" s="17">
        <f>SUBTOTAL(9,C1807:C1823)</f>
        <v>745</v>
      </c>
      <c r="D1824" s="18" t="s">
        <v>1429</v>
      </c>
      <c r="E1824" s="19">
        <f>SUBTOTAL(9,E1807:E1823)</f>
        <v>92990</v>
      </c>
      <c r="F1824" s="19">
        <f>SUBTOTAL(9,F1807:F1823)</f>
        <v>812681</v>
      </c>
      <c r="G1824" s="19">
        <f>SUBTOTAL(9,G1807:G1823)</f>
        <v>905671</v>
      </c>
      <c r="H1824" s="19">
        <f>SUBTOTAL(9,H1807:H1823)</f>
        <v>535169.18898999994</v>
      </c>
      <c r="I1824" s="19">
        <f>SUBTOTAL(9,I1807:I1823)</f>
        <v>370501.81101</v>
      </c>
    </row>
    <row r="1825" spans="2:9" ht="27" customHeight="1" x14ac:dyDescent="0.25">
      <c r="B1825" s="1"/>
      <c r="C1825" s="2"/>
      <c r="D1825" s="9" t="s">
        <v>1430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1471</v>
      </c>
      <c r="C1826" s="11"/>
      <c r="D1826" s="5" t="s">
        <v>1431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229</v>
      </c>
      <c r="F1827" s="13">
        <v>240128</v>
      </c>
      <c r="G1827" s="13">
        <v>240357</v>
      </c>
      <c r="H1827" s="13">
        <v>134060.61796</v>
      </c>
      <c r="I1827" s="13">
        <v>106296.38204</v>
      </c>
    </row>
    <row r="1828" spans="2:9" x14ac:dyDescent="0.2">
      <c r="B1828"/>
      <c r="C1828" s="2">
        <v>21</v>
      </c>
      <c r="D1828" s="5" t="s">
        <v>56</v>
      </c>
      <c r="E1828" s="13">
        <v>0</v>
      </c>
      <c r="F1828" s="13">
        <v>75457</v>
      </c>
      <c r="G1828" s="13">
        <v>75457</v>
      </c>
      <c r="H1828" s="13">
        <v>48335.59186</v>
      </c>
      <c r="I1828" s="13">
        <v>27121.40814</v>
      </c>
    </row>
    <row r="1829" spans="2:9" x14ac:dyDescent="0.2">
      <c r="B1829"/>
      <c r="C1829" s="2">
        <v>50</v>
      </c>
      <c r="D1829" s="5" t="s">
        <v>1432</v>
      </c>
      <c r="E1829" s="13">
        <v>0</v>
      </c>
      <c r="F1829" s="13">
        <v>509</v>
      </c>
      <c r="G1829" s="13">
        <v>509</v>
      </c>
      <c r="H1829" s="13">
        <v>0</v>
      </c>
      <c r="I1829" s="13">
        <v>509</v>
      </c>
    </row>
    <row r="1830" spans="2:9" ht="15" customHeight="1" x14ac:dyDescent="0.2">
      <c r="B1830"/>
      <c r="C1830" s="14">
        <f>SUBTOTAL(9,C1827:C1829)</f>
        <v>72</v>
      </c>
      <c r="D1830" s="15" t="s">
        <v>1433</v>
      </c>
      <c r="E1830" s="16">
        <f>SUBTOTAL(9,E1827:E1829)</f>
        <v>229</v>
      </c>
      <c r="F1830" s="16">
        <f>SUBTOTAL(9,F1827:F1829)</f>
        <v>316094</v>
      </c>
      <c r="G1830" s="16">
        <f>SUBTOTAL(9,G1827:G1829)</f>
        <v>316323</v>
      </c>
      <c r="H1830" s="16">
        <f>SUBTOTAL(9,H1827:H1829)</f>
        <v>182396.20981999999</v>
      </c>
      <c r="I1830" s="16">
        <f>SUBTOTAL(9,I1827:I1829)</f>
        <v>133926.79018000001</v>
      </c>
    </row>
    <row r="1831" spans="2:9" ht="15" customHeight="1" x14ac:dyDescent="0.25">
      <c r="B1831" s="10">
        <v>1472</v>
      </c>
      <c r="C1831" s="11"/>
      <c r="D1831" s="5" t="s">
        <v>1434</v>
      </c>
      <c r="E1831" s="12"/>
      <c r="F1831" s="1"/>
      <c r="H1831" s="1"/>
      <c r="I1831" s="1"/>
    </row>
    <row r="1832" spans="2:9" x14ac:dyDescent="0.2">
      <c r="B1832"/>
      <c r="C1832" s="2">
        <v>50</v>
      </c>
      <c r="D1832" s="5" t="s">
        <v>1435</v>
      </c>
      <c r="E1832" s="13">
        <v>0</v>
      </c>
      <c r="F1832" s="13">
        <v>19658</v>
      </c>
      <c r="G1832" s="13">
        <v>19658</v>
      </c>
      <c r="H1832" s="13">
        <v>7433.6959399999996</v>
      </c>
      <c r="I1832" s="13">
        <v>12224.30406</v>
      </c>
    </row>
    <row r="1833" spans="2:9" ht="15" customHeight="1" x14ac:dyDescent="0.2">
      <c r="B1833"/>
      <c r="C1833" s="14">
        <f>SUBTOTAL(9,C1832:C1832)</f>
        <v>50</v>
      </c>
      <c r="D1833" s="15" t="s">
        <v>1436</v>
      </c>
      <c r="E1833" s="16">
        <f>SUBTOTAL(9,E1832:E1832)</f>
        <v>0</v>
      </c>
      <c r="F1833" s="16">
        <f>SUBTOTAL(9,F1832:F1832)</f>
        <v>19658</v>
      </c>
      <c r="G1833" s="16">
        <f>SUBTOTAL(9,G1832:G1832)</f>
        <v>19658</v>
      </c>
      <c r="H1833" s="16">
        <f>SUBTOTAL(9,H1832:H1832)</f>
        <v>7433.6959399999996</v>
      </c>
      <c r="I1833" s="16">
        <f>SUBTOTAL(9,I1832:I1832)</f>
        <v>12224.30406</v>
      </c>
    </row>
    <row r="1834" spans="2:9" ht="15" customHeight="1" x14ac:dyDescent="0.25">
      <c r="B1834" s="10">
        <v>1473</v>
      </c>
      <c r="C1834" s="11"/>
      <c r="D1834" s="5" t="s">
        <v>1437</v>
      </c>
      <c r="E1834" s="12"/>
      <c r="F1834" s="1"/>
      <c r="H1834" s="1"/>
      <c r="I1834" s="1"/>
    </row>
    <row r="1835" spans="2:9" x14ac:dyDescent="0.2">
      <c r="B1835"/>
      <c r="C1835" s="2">
        <v>70</v>
      </c>
      <c r="D1835" s="5" t="s">
        <v>205</v>
      </c>
      <c r="E1835" s="13">
        <v>0</v>
      </c>
      <c r="F1835" s="13">
        <v>32259</v>
      </c>
      <c r="G1835" s="13">
        <v>32259</v>
      </c>
      <c r="H1835" s="13">
        <v>32259</v>
      </c>
      <c r="I1835" s="13">
        <v>0</v>
      </c>
    </row>
    <row r="1836" spans="2:9" ht="15" customHeight="1" x14ac:dyDescent="0.2">
      <c r="B1836"/>
      <c r="C1836" s="14">
        <f>SUBTOTAL(9,C1835:C1835)</f>
        <v>70</v>
      </c>
      <c r="D1836" s="15" t="s">
        <v>1438</v>
      </c>
      <c r="E1836" s="16">
        <f>SUBTOTAL(9,E1835:E1835)</f>
        <v>0</v>
      </c>
      <c r="F1836" s="16">
        <f>SUBTOTAL(9,F1835:F1835)</f>
        <v>32259</v>
      </c>
      <c r="G1836" s="16">
        <f>SUBTOTAL(9,G1835:G1835)</f>
        <v>32259</v>
      </c>
      <c r="H1836" s="16">
        <f>SUBTOTAL(9,H1835:H1835)</f>
        <v>32259</v>
      </c>
      <c r="I1836" s="16">
        <f>SUBTOTAL(9,I1835:I1835)</f>
        <v>0</v>
      </c>
    </row>
    <row r="1837" spans="2:9" ht="15" customHeight="1" x14ac:dyDescent="0.25">
      <c r="B1837" s="10">
        <v>1474</v>
      </c>
      <c r="C1837" s="11"/>
      <c r="D1837" s="5" t="s">
        <v>1439</v>
      </c>
      <c r="E1837" s="12"/>
      <c r="F1837" s="1"/>
      <c r="H1837" s="1"/>
      <c r="I1837" s="1"/>
    </row>
    <row r="1838" spans="2:9" x14ac:dyDescent="0.2">
      <c r="B1838"/>
      <c r="C1838" s="2">
        <v>50</v>
      </c>
      <c r="D1838" s="5" t="s">
        <v>1440</v>
      </c>
      <c r="E1838" s="13">
        <v>0</v>
      </c>
      <c r="F1838" s="13">
        <v>24011</v>
      </c>
      <c r="G1838" s="13">
        <v>24011</v>
      </c>
      <c r="H1838" s="13">
        <v>297.58600000000001</v>
      </c>
      <c r="I1838" s="13">
        <v>23713.414000000001</v>
      </c>
    </row>
    <row r="1839" spans="2:9" x14ac:dyDescent="0.2">
      <c r="B1839"/>
      <c r="C1839" s="2">
        <v>70</v>
      </c>
      <c r="D1839" s="5" t="s">
        <v>1441</v>
      </c>
      <c r="E1839" s="13">
        <v>43</v>
      </c>
      <c r="F1839" s="13">
        <v>28812</v>
      </c>
      <c r="G1839" s="13">
        <v>28855</v>
      </c>
      <c r="H1839" s="13">
        <v>10773</v>
      </c>
      <c r="I1839" s="13">
        <v>18082</v>
      </c>
    </row>
    <row r="1840" spans="2:9" ht="15" customHeight="1" x14ac:dyDescent="0.2">
      <c r="B1840"/>
      <c r="C1840" s="14">
        <f>SUBTOTAL(9,C1838:C1839)</f>
        <v>120</v>
      </c>
      <c r="D1840" s="15" t="s">
        <v>1442</v>
      </c>
      <c r="E1840" s="16">
        <f>SUBTOTAL(9,E1838:E1839)</f>
        <v>43</v>
      </c>
      <c r="F1840" s="16">
        <f>SUBTOTAL(9,F1838:F1839)</f>
        <v>52823</v>
      </c>
      <c r="G1840" s="16">
        <f>SUBTOTAL(9,G1838:G1839)</f>
        <v>52866</v>
      </c>
      <c r="H1840" s="16">
        <f>SUBTOTAL(9,H1838:H1839)</f>
        <v>11070.585999999999</v>
      </c>
      <c r="I1840" s="16">
        <f>SUBTOTAL(9,I1838:I1839)</f>
        <v>41795.414000000004</v>
      </c>
    </row>
    <row r="1841" spans="2:9" ht="15" customHeight="1" x14ac:dyDescent="0.2">
      <c r="C1841" s="17">
        <f>SUBTOTAL(9,C1826:C1840)</f>
        <v>312</v>
      </c>
      <c r="D1841" s="18" t="s">
        <v>1443</v>
      </c>
      <c r="E1841" s="19">
        <f>SUBTOTAL(9,E1826:E1840)</f>
        <v>272</v>
      </c>
      <c r="F1841" s="19">
        <f>SUBTOTAL(9,F1826:F1840)</f>
        <v>420834</v>
      </c>
      <c r="G1841" s="19">
        <f>SUBTOTAL(9,G1826:G1840)</f>
        <v>421106</v>
      </c>
      <c r="H1841" s="19">
        <f>SUBTOTAL(9,H1826:H1840)</f>
        <v>233159.49176</v>
      </c>
      <c r="I1841" s="19">
        <f>SUBTOTAL(9,I1826:I1840)</f>
        <v>187946.50824</v>
      </c>
    </row>
    <row r="1842" spans="2:9" ht="27" customHeight="1" x14ac:dyDescent="0.25">
      <c r="B1842" s="1"/>
      <c r="C1842" s="2"/>
      <c r="D1842" s="9" t="s">
        <v>1444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1481</v>
      </c>
      <c r="C1843" s="11"/>
      <c r="D1843" s="5" t="s">
        <v>1445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77</v>
      </c>
      <c r="E1844" s="13">
        <v>5351</v>
      </c>
      <c r="F1844" s="13">
        <v>4499</v>
      </c>
      <c r="G1844" s="13">
        <v>9850</v>
      </c>
      <c r="H1844" s="13">
        <v>367.11063999999999</v>
      </c>
      <c r="I1844" s="13">
        <v>9482.8893599999992</v>
      </c>
    </row>
    <row r="1845" spans="2:9" x14ac:dyDescent="0.2">
      <c r="B1845"/>
      <c r="C1845" s="2">
        <v>22</v>
      </c>
      <c r="D1845" s="5" t="s">
        <v>1446</v>
      </c>
      <c r="E1845" s="13">
        <v>85074</v>
      </c>
      <c r="F1845" s="13">
        <v>175000</v>
      </c>
      <c r="G1845" s="13">
        <v>260074</v>
      </c>
      <c r="H1845" s="13">
        <v>120694.60585000001</v>
      </c>
      <c r="I1845" s="13">
        <v>139379.39415000001</v>
      </c>
    </row>
    <row r="1846" spans="2:9" x14ac:dyDescent="0.2">
      <c r="B1846"/>
      <c r="C1846" s="2">
        <v>23</v>
      </c>
      <c r="D1846" s="5" t="s">
        <v>1447</v>
      </c>
      <c r="E1846" s="13">
        <v>0</v>
      </c>
      <c r="F1846" s="13">
        <v>310</v>
      </c>
      <c r="G1846" s="13">
        <v>310</v>
      </c>
      <c r="H1846" s="13">
        <v>0</v>
      </c>
      <c r="I1846" s="13">
        <v>310</v>
      </c>
    </row>
    <row r="1847" spans="2:9" ht="15" customHeight="1" x14ac:dyDescent="0.2">
      <c r="B1847"/>
      <c r="C1847" s="14">
        <f>SUBTOTAL(9,C1844:C1846)</f>
        <v>46</v>
      </c>
      <c r="D1847" s="15" t="s">
        <v>1448</v>
      </c>
      <c r="E1847" s="16">
        <f>SUBTOTAL(9,E1844:E1846)</f>
        <v>90425</v>
      </c>
      <c r="F1847" s="16">
        <f>SUBTOTAL(9,F1844:F1846)</f>
        <v>179809</v>
      </c>
      <c r="G1847" s="16">
        <f>SUBTOTAL(9,G1844:G1846)</f>
        <v>270234</v>
      </c>
      <c r="H1847" s="16">
        <f>SUBTOTAL(9,H1844:H1846)</f>
        <v>121061.71649000001</v>
      </c>
      <c r="I1847" s="16">
        <f>SUBTOTAL(9,I1844:I1846)</f>
        <v>149172.28351000001</v>
      </c>
    </row>
    <row r="1848" spans="2:9" ht="15" customHeight="1" x14ac:dyDescent="0.25">
      <c r="B1848" s="10">
        <v>1482</v>
      </c>
      <c r="C1848" s="11"/>
      <c r="D1848" s="5" t="s">
        <v>1449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3798</v>
      </c>
      <c r="F1849" s="13">
        <v>99039</v>
      </c>
      <c r="G1849" s="13">
        <v>102837</v>
      </c>
      <c r="H1849" s="13">
        <v>39110.683420000001</v>
      </c>
      <c r="I1849" s="13">
        <v>63726.316579999999</v>
      </c>
    </row>
    <row r="1850" spans="2:9" x14ac:dyDescent="0.2">
      <c r="B1850"/>
      <c r="C1850" s="2">
        <v>73</v>
      </c>
      <c r="D1850" s="5" t="s">
        <v>1450</v>
      </c>
      <c r="E1850" s="13">
        <v>51256</v>
      </c>
      <c r="F1850" s="13">
        <v>3081543</v>
      </c>
      <c r="G1850" s="13">
        <v>3132799</v>
      </c>
      <c r="H1850" s="13">
        <v>781305.52060000005</v>
      </c>
      <c r="I1850" s="13">
        <v>2351493.4794000001</v>
      </c>
    </row>
    <row r="1851" spans="2:9" ht="15" customHeight="1" x14ac:dyDescent="0.2">
      <c r="B1851"/>
      <c r="C1851" s="14">
        <f>SUBTOTAL(9,C1849:C1850)</f>
        <v>74</v>
      </c>
      <c r="D1851" s="15" t="s">
        <v>1451</v>
      </c>
      <c r="E1851" s="16">
        <f>SUBTOTAL(9,E1849:E1850)</f>
        <v>55054</v>
      </c>
      <c r="F1851" s="16">
        <f>SUBTOTAL(9,F1849:F1850)</f>
        <v>3180582</v>
      </c>
      <c r="G1851" s="16">
        <f>SUBTOTAL(9,G1849:G1850)</f>
        <v>3235636</v>
      </c>
      <c r="H1851" s="16">
        <f>SUBTOTAL(9,H1849:H1850)</f>
        <v>820416.20402000006</v>
      </c>
      <c r="I1851" s="16">
        <f>SUBTOTAL(9,I1849:I1850)</f>
        <v>2415219.7959799999</v>
      </c>
    </row>
    <row r="1852" spans="2:9" ht="15" customHeight="1" x14ac:dyDescent="0.2">
      <c r="C1852" s="17">
        <f>SUBTOTAL(9,C1843:C1851)</f>
        <v>120</v>
      </c>
      <c r="D1852" s="18" t="s">
        <v>1452</v>
      </c>
      <c r="E1852" s="19">
        <f>SUBTOTAL(9,E1843:E1851)</f>
        <v>145479</v>
      </c>
      <c r="F1852" s="19">
        <f>SUBTOTAL(9,F1843:F1851)</f>
        <v>3360391</v>
      </c>
      <c r="G1852" s="19">
        <f>SUBTOTAL(9,G1843:G1851)</f>
        <v>3505870</v>
      </c>
      <c r="H1852" s="19">
        <f>SUBTOTAL(9,H1843:H1851)</f>
        <v>941477.92051000008</v>
      </c>
      <c r="I1852" s="19">
        <f>SUBTOTAL(9,I1843:I1851)</f>
        <v>2564392.0794899999</v>
      </c>
    </row>
    <row r="1853" spans="2:9" ht="15" customHeight="1" x14ac:dyDescent="0.2">
      <c r="C1853" s="17">
        <f>SUBTOTAL(9,C1725:C1852)</f>
        <v>4173</v>
      </c>
      <c r="D1853" s="18" t="s">
        <v>1453</v>
      </c>
      <c r="E1853" s="19">
        <f>SUBTOTAL(9,E1725:E1852)</f>
        <v>617791</v>
      </c>
      <c r="F1853" s="19">
        <f>SUBTOTAL(9,F1725:F1852)</f>
        <v>14103837</v>
      </c>
      <c r="G1853" s="19">
        <f>SUBTOTAL(9,G1725:G1852)</f>
        <v>14721628</v>
      </c>
      <c r="H1853" s="19">
        <f>SUBTOTAL(9,H1725:H1852)</f>
        <v>8114941.5435899999</v>
      </c>
      <c r="I1853" s="19">
        <f>SUBTOTAL(9,I1725:I1852)</f>
        <v>6606686.4564100001</v>
      </c>
    </row>
    <row r="1854" spans="2:9" x14ac:dyDescent="0.2">
      <c r="C1854" s="17"/>
      <c r="D1854" s="20"/>
      <c r="E1854" s="21"/>
      <c r="F1854" s="21"/>
      <c r="G1854" s="21"/>
      <c r="H1854" s="21"/>
      <c r="I1854" s="21"/>
    </row>
    <row r="1855" spans="2:9" ht="15" customHeight="1" x14ac:dyDescent="0.2">
      <c r="B1855" s="1"/>
      <c r="C1855" s="2"/>
      <c r="D1855" s="3" t="s">
        <v>1454</v>
      </c>
      <c r="E1855" s="1"/>
      <c r="F1855" s="1"/>
      <c r="G1855" s="1"/>
      <c r="H1855" s="1"/>
      <c r="I1855" s="1"/>
    </row>
    <row r="1856" spans="2:9" ht="27" customHeight="1" x14ac:dyDescent="0.25">
      <c r="B1856" s="1"/>
      <c r="C1856" s="2"/>
      <c r="D1856" s="9" t="s">
        <v>1455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1600</v>
      </c>
      <c r="C1857" s="11"/>
      <c r="D1857" s="5" t="s">
        <v>1456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19104</v>
      </c>
      <c r="F1858" s="13">
        <v>385800</v>
      </c>
      <c r="G1858" s="13">
        <v>404904</v>
      </c>
      <c r="H1858" s="13">
        <v>230199.91026999999</v>
      </c>
      <c r="I1858" s="13">
        <v>174704.08973000001</v>
      </c>
    </row>
    <row r="1859" spans="2:9" x14ac:dyDescent="0.2">
      <c r="B1859"/>
      <c r="C1859" s="2">
        <v>21</v>
      </c>
      <c r="D1859" s="5" t="s">
        <v>56</v>
      </c>
      <c r="E1859" s="13">
        <v>39812</v>
      </c>
      <c r="F1859" s="13">
        <v>84570</v>
      </c>
      <c r="G1859" s="13">
        <v>124382</v>
      </c>
      <c r="H1859" s="13">
        <v>50604.502650000002</v>
      </c>
      <c r="I1859" s="13">
        <v>73777.497350000005</v>
      </c>
    </row>
    <row r="1860" spans="2:9" x14ac:dyDescent="0.2">
      <c r="B1860"/>
      <c r="C1860" s="2">
        <v>70</v>
      </c>
      <c r="D1860" s="5" t="s">
        <v>1457</v>
      </c>
      <c r="E1860" s="13">
        <v>0</v>
      </c>
      <c r="F1860" s="13">
        <v>12700</v>
      </c>
      <c r="G1860" s="13">
        <v>12700</v>
      </c>
      <c r="H1860" s="13">
        <v>12700</v>
      </c>
      <c r="I1860" s="13">
        <v>0</v>
      </c>
    </row>
    <row r="1861" spans="2:9" ht="15" customHeight="1" x14ac:dyDescent="0.2">
      <c r="B1861"/>
      <c r="C1861" s="14">
        <f>SUBTOTAL(9,C1858:C1860)</f>
        <v>92</v>
      </c>
      <c r="D1861" s="15" t="s">
        <v>1458</v>
      </c>
      <c r="E1861" s="16">
        <f>SUBTOTAL(9,E1858:E1860)</f>
        <v>58916</v>
      </c>
      <c r="F1861" s="16">
        <f>SUBTOTAL(9,F1858:F1860)</f>
        <v>483070</v>
      </c>
      <c r="G1861" s="16">
        <f>SUBTOTAL(9,G1858:G1860)</f>
        <v>541986</v>
      </c>
      <c r="H1861" s="16">
        <f>SUBTOTAL(9,H1858:H1860)</f>
        <v>293504.41291999997</v>
      </c>
      <c r="I1861" s="16">
        <f>SUBTOTAL(9,I1858:I1860)</f>
        <v>248481.58708000003</v>
      </c>
    </row>
    <row r="1862" spans="2:9" ht="15" customHeight="1" x14ac:dyDescent="0.25">
      <c r="B1862" s="10">
        <v>1602</v>
      </c>
      <c r="C1862" s="11"/>
      <c r="D1862" s="5" t="s">
        <v>1459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14844</v>
      </c>
      <c r="F1863" s="13">
        <v>389400</v>
      </c>
      <c r="G1863" s="13">
        <v>404244</v>
      </c>
      <c r="H1863" s="13">
        <v>239872.77788000001</v>
      </c>
      <c r="I1863" s="13">
        <v>164371.22211999999</v>
      </c>
    </row>
    <row r="1864" spans="2:9" x14ac:dyDescent="0.2">
      <c r="B1864"/>
      <c r="C1864" s="2">
        <v>45</v>
      </c>
      <c r="D1864" s="5" t="s">
        <v>30</v>
      </c>
      <c r="E1864" s="13">
        <v>13741</v>
      </c>
      <c r="F1864" s="13">
        <v>26000</v>
      </c>
      <c r="G1864" s="13">
        <v>39741</v>
      </c>
      <c r="H1864" s="13">
        <v>14874.78174</v>
      </c>
      <c r="I1864" s="13">
        <v>24866.218260000001</v>
      </c>
    </row>
    <row r="1865" spans="2:9" ht="15" customHeight="1" x14ac:dyDescent="0.2">
      <c r="B1865"/>
      <c r="C1865" s="14">
        <f>SUBTOTAL(9,C1863:C1864)</f>
        <v>46</v>
      </c>
      <c r="D1865" s="15" t="s">
        <v>1460</v>
      </c>
      <c r="E1865" s="16">
        <f>SUBTOTAL(9,E1863:E1864)</f>
        <v>28585</v>
      </c>
      <c r="F1865" s="16">
        <f>SUBTOTAL(9,F1863:F1864)</f>
        <v>415400</v>
      </c>
      <c r="G1865" s="16">
        <f>SUBTOTAL(9,G1863:G1864)</f>
        <v>443985</v>
      </c>
      <c r="H1865" s="16">
        <f>SUBTOTAL(9,H1863:H1864)</f>
        <v>254747.55962000001</v>
      </c>
      <c r="I1865" s="16">
        <f>SUBTOTAL(9,I1863:I1864)</f>
        <v>189237.44037999999</v>
      </c>
    </row>
    <row r="1866" spans="2:9" ht="15" customHeight="1" x14ac:dyDescent="0.25">
      <c r="B1866" s="10">
        <v>1605</v>
      </c>
      <c r="C1866" s="11"/>
      <c r="D1866" s="5" t="s">
        <v>1461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15545</v>
      </c>
      <c r="F1867" s="13">
        <v>557200</v>
      </c>
      <c r="G1867" s="13">
        <v>572745</v>
      </c>
      <c r="H1867" s="13">
        <v>314810.74054000003</v>
      </c>
      <c r="I1867" s="13">
        <v>257934.25946</v>
      </c>
    </row>
    <row r="1868" spans="2:9" x14ac:dyDescent="0.2">
      <c r="B1868"/>
      <c r="C1868" s="2">
        <v>45</v>
      </c>
      <c r="D1868" s="5" t="s">
        <v>30</v>
      </c>
      <c r="E1868" s="13">
        <v>9159</v>
      </c>
      <c r="F1868" s="13">
        <v>16200</v>
      </c>
      <c r="G1868" s="13">
        <v>25359</v>
      </c>
      <c r="H1868" s="13">
        <v>13483.82394</v>
      </c>
      <c r="I1868" s="13">
        <v>11875.17606</v>
      </c>
    </row>
    <row r="1869" spans="2:9" ht="15" customHeight="1" x14ac:dyDescent="0.2">
      <c r="B1869"/>
      <c r="C1869" s="14">
        <f>SUBTOTAL(9,C1867:C1868)</f>
        <v>46</v>
      </c>
      <c r="D1869" s="15" t="s">
        <v>1462</v>
      </c>
      <c r="E1869" s="16">
        <f>SUBTOTAL(9,E1867:E1868)</f>
        <v>24704</v>
      </c>
      <c r="F1869" s="16">
        <f>SUBTOTAL(9,F1867:F1868)</f>
        <v>573400</v>
      </c>
      <c r="G1869" s="16">
        <f>SUBTOTAL(9,G1867:G1868)</f>
        <v>598104</v>
      </c>
      <c r="H1869" s="16">
        <f>SUBTOTAL(9,H1867:H1868)</f>
        <v>328294.56448</v>
      </c>
      <c r="I1869" s="16">
        <f>SUBTOTAL(9,I1867:I1868)</f>
        <v>269809.43552</v>
      </c>
    </row>
    <row r="1870" spans="2:9" ht="15" customHeight="1" x14ac:dyDescent="0.2">
      <c r="C1870" s="17">
        <f>SUBTOTAL(9,C1857:C1869)</f>
        <v>184</v>
      </c>
      <c r="D1870" s="18" t="s">
        <v>1463</v>
      </c>
      <c r="E1870" s="19">
        <f>SUBTOTAL(9,E1857:E1869)</f>
        <v>112205</v>
      </c>
      <c r="F1870" s="19">
        <f>SUBTOTAL(9,F1857:F1869)</f>
        <v>1471870</v>
      </c>
      <c r="G1870" s="19">
        <f>SUBTOTAL(9,G1857:G1869)</f>
        <v>1584075</v>
      </c>
      <c r="H1870" s="19">
        <f>SUBTOTAL(9,H1857:H1869)</f>
        <v>876546.53702000005</v>
      </c>
      <c r="I1870" s="19">
        <f>SUBTOTAL(9,I1857:I1869)</f>
        <v>707528.46297999995</v>
      </c>
    </row>
    <row r="1871" spans="2:9" ht="27" customHeight="1" x14ac:dyDescent="0.25">
      <c r="B1871" s="1"/>
      <c r="C1871" s="2"/>
      <c r="D1871" s="9" t="s">
        <v>1464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1610</v>
      </c>
      <c r="C1872" s="11"/>
      <c r="D1872" s="5" t="s">
        <v>1465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45931</v>
      </c>
      <c r="F1873" s="13">
        <v>1522600</v>
      </c>
      <c r="G1873" s="13">
        <v>1568531</v>
      </c>
      <c r="H1873" s="13">
        <v>908288.94865999999</v>
      </c>
      <c r="I1873" s="13">
        <v>660242.05134000001</v>
      </c>
    </row>
    <row r="1874" spans="2:9" x14ac:dyDescent="0.2">
      <c r="B1874"/>
      <c r="C1874" s="2">
        <v>45</v>
      </c>
      <c r="D1874" s="5" t="s">
        <v>30</v>
      </c>
      <c r="E1874" s="13">
        <v>128730</v>
      </c>
      <c r="F1874" s="13">
        <v>102400</v>
      </c>
      <c r="G1874" s="13">
        <v>231130</v>
      </c>
      <c r="H1874" s="13">
        <v>50249.569329999998</v>
      </c>
      <c r="I1874" s="13">
        <v>180880.43067</v>
      </c>
    </row>
    <row r="1875" spans="2:9" ht="15" customHeight="1" x14ac:dyDescent="0.2">
      <c r="B1875"/>
      <c r="C1875" s="14">
        <f>SUBTOTAL(9,C1873:C1874)</f>
        <v>46</v>
      </c>
      <c r="D1875" s="15" t="s">
        <v>1466</v>
      </c>
      <c r="E1875" s="16">
        <f>SUBTOTAL(9,E1873:E1874)</f>
        <v>174661</v>
      </c>
      <c r="F1875" s="16">
        <f>SUBTOTAL(9,F1873:F1874)</f>
        <v>1625000</v>
      </c>
      <c r="G1875" s="16">
        <f>SUBTOTAL(9,G1873:G1874)</f>
        <v>1799661</v>
      </c>
      <c r="H1875" s="16">
        <f>SUBTOTAL(9,H1873:H1874)</f>
        <v>958538.51798999996</v>
      </c>
      <c r="I1875" s="16">
        <f>SUBTOTAL(9,I1873:I1874)</f>
        <v>841122.48201000004</v>
      </c>
    </row>
    <row r="1876" spans="2:9" ht="15" customHeight="1" x14ac:dyDescent="0.25">
      <c r="B1876" s="10">
        <v>1618</v>
      </c>
      <c r="C1876" s="11"/>
      <c r="D1876" s="5" t="s">
        <v>1467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87333</v>
      </c>
      <c r="F1877" s="13">
        <v>6055817</v>
      </c>
      <c r="G1877" s="13">
        <v>6143150</v>
      </c>
      <c r="H1877" s="13">
        <v>3482992.4747000001</v>
      </c>
      <c r="I1877" s="13">
        <v>2660157.5252999999</v>
      </c>
    </row>
    <row r="1878" spans="2:9" x14ac:dyDescent="0.2">
      <c r="B1878"/>
      <c r="C1878" s="2">
        <v>21</v>
      </c>
      <c r="D1878" s="5" t="s">
        <v>25</v>
      </c>
      <c r="E1878" s="13">
        <v>2787</v>
      </c>
      <c r="F1878" s="13">
        <v>205900</v>
      </c>
      <c r="G1878" s="13">
        <v>208687</v>
      </c>
      <c r="H1878" s="13">
        <v>118295.4247</v>
      </c>
      <c r="I1878" s="13">
        <v>90391.575299999997</v>
      </c>
    </row>
    <row r="1879" spans="2:9" x14ac:dyDescent="0.2">
      <c r="B1879"/>
      <c r="C1879" s="2">
        <v>22</v>
      </c>
      <c r="D1879" s="5" t="s">
        <v>1468</v>
      </c>
      <c r="E1879" s="13">
        <v>189942</v>
      </c>
      <c r="F1879" s="13">
        <v>414800</v>
      </c>
      <c r="G1879" s="13">
        <v>604742</v>
      </c>
      <c r="H1879" s="13">
        <v>260046.09602999999</v>
      </c>
      <c r="I1879" s="13">
        <v>344695.90396999998</v>
      </c>
    </row>
    <row r="1880" spans="2:9" x14ac:dyDescent="0.2">
      <c r="B1880"/>
      <c r="C1880" s="2">
        <v>23</v>
      </c>
      <c r="D1880" s="5" t="s">
        <v>1469</v>
      </c>
      <c r="E1880" s="13">
        <v>4487</v>
      </c>
      <c r="F1880" s="13">
        <v>91900</v>
      </c>
      <c r="G1880" s="13">
        <v>96387</v>
      </c>
      <c r="H1880" s="13">
        <v>44671.596749999997</v>
      </c>
      <c r="I1880" s="13">
        <v>51715.403250000003</v>
      </c>
    </row>
    <row r="1881" spans="2:9" x14ac:dyDescent="0.2">
      <c r="B1881"/>
      <c r="C1881" s="2">
        <v>45</v>
      </c>
      <c r="D1881" s="5" t="s">
        <v>30</v>
      </c>
      <c r="E1881" s="13">
        <v>88327</v>
      </c>
      <c r="F1881" s="13">
        <v>108000</v>
      </c>
      <c r="G1881" s="13">
        <v>196327</v>
      </c>
      <c r="H1881" s="13">
        <v>19391.52548</v>
      </c>
      <c r="I1881" s="13">
        <v>176935.47451999999</v>
      </c>
    </row>
    <row r="1882" spans="2:9" x14ac:dyDescent="0.2">
      <c r="B1882"/>
      <c r="C1882" s="2">
        <v>70</v>
      </c>
      <c r="D1882" s="5" t="s">
        <v>205</v>
      </c>
      <c r="E1882" s="13">
        <v>0</v>
      </c>
      <c r="F1882" s="13">
        <v>5000</v>
      </c>
      <c r="G1882" s="13">
        <v>5000</v>
      </c>
      <c r="H1882" s="13">
        <v>0</v>
      </c>
      <c r="I1882" s="13">
        <v>5000</v>
      </c>
    </row>
    <row r="1883" spans="2:9" ht="15" customHeight="1" x14ac:dyDescent="0.2">
      <c r="B1883"/>
      <c r="C1883" s="14">
        <f>SUBTOTAL(9,C1877:C1882)</f>
        <v>182</v>
      </c>
      <c r="D1883" s="15" t="s">
        <v>1470</v>
      </c>
      <c r="E1883" s="16">
        <f>SUBTOTAL(9,E1877:E1882)</f>
        <v>372876</v>
      </c>
      <c r="F1883" s="16">
        <f>SUBTOTAL(9,F1877:F1882)</f>
        <v>6881417</v>
      </c>
      <c r="G1883" s="16">
        <f>SUBTOTAL(9,G1877:G1882)</f>
        <v>7254293</v>
      </c>
      <c r="H1883" s="16">
        <f>SUBTOTAL(9,H1877:H1882)</f>
        <v>3925397.11766</v>
      </c>
      <c r="I1883" s="16">
        <f>SUBTOTAL(9,I1877:I1882)</f>
        <v>3328895.88234</v>
      </c>
    </row>
    <row r="1884" spans="2:9" ht="15" customHeight="1" x14ac:dyDescent="0.2">
      <c r="C1884" s="17">
        <f>SUBTOTAL(9,C1872:C1883)</f>
        <v>228</v>
      </c>
      <c r="D1884" s="18" t="s">
        <v>1471</v>
      </c>
      <c r="E1884" s="19">
        <f>SUBTOTAL(9,E1872:E1883)</f>
        <v>547537</v>
      </c>
      <c r="F1884" s="19">
        <f>SUBTOTAL(9,F1872:F1883)</f>
        <v>8506417</v>
      </c>
      <c r="G1884" s="19">
        <f>SUBTOTAL(9,G1872:G1883)</f>
        <v>9053954</v>
      </c>
      <c r="H1884" s="19">
        <f>SUBTOTAL(9,H1872:H1883)</f>
        <v>4883935.6356499996</v>
      </c>
      <c r="I1884" s="19">
        <f>SUBTOTAL(9,I1872:I1883)</f>
        <v>4170018.3643499999</v>
      </c>
    </row>
    <row r="1885" spans="2:9" ht="27" customHeight="1" x14ac:dyDescent="0.25">
      <c r="B1885" s="1"/>
      <c r="C1885" s="2"/>
      <c r="D1885" s="9" t="s">
        <v>1472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1620</v>
      </c>
      <c r="C1886" s="11"/>
      <c r="D1886" s="5" t="s">
        <v>1473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3">
        <v>24009</v>
      </c>
      <c r="F1887" s="13">
        <v>595700</v>
      </c>
      <c r="G1887" s="13">
        <v>619709</v>
      </c>
      <c r="H1887" s="13">
        <v>350461.30171999999</v>
      </c>
      <c r="I1887" s="13">
        <v>269247.69828000001</v>
      </c>
    </row>
    <row r="1888" spans="2:9" x14ac:dyDescent="0.2">
      <c r="B1888"/>
      <c r="C1888" s="2">
        <v>21</v>
      </c>
      <c r="D1888" s="5" t="s">
        <v>56</v>
      </c>
      <c r="E1888" s="13">
        <v>9931</v>
      </c>
      <c r="F1888" s="13">
        <v>253100</v>
      </c>
      <c r="G1888" s="13">
        <v>263031</v>
      </c>
      <c r="H1888" s="13">
        <v>149405.65775000001</v>
      </c>
      <c r="I1888" s="13">
        <v>113625.34225</v>
      </c>
    </row>
    <row r="1889" spans="2:9" x14ac:dyDescent="0.2">
      <c r="B1889"/>
      <c r="C1889" s="2">
        <v>45</v>
      </c>
      <c r="D1889" s="5" t="s">
        <v>30</v>
      </c>
      <c r="E1889" s="13">
        <v>22628</v>
      </c>
      <c r="F1889" s="13">
        <v>20000</v>
      </c>
      <c r="G1889" s="13">
        <v>42628</v>
      </c>
      <c r="H1889" s="13">
        <v>15723.48947</v>
      </c>
      <c r="I1889" s="13">
        <v>26904.51053</v>
      </c>
    </row>
    <row r="1890" spans="2:9" ht="15" customHeight="1" x14ac:dyDescent="0.2">
      <c r="B1890"/>
      <c r="C1890" s="14">
        <f>SUBTOTAL(9,C1887:C1889)</f>
        <v>67</v>
      </c>
      <c r="D1890" s="15" t="s">
        <v>1474</v>
      </c>
      <c r="E1890" s="16">
        <f>SUBTOTAL(9,E1887:E1889)</f>
        <v>56568</v>
      </c>
      <c r="F1890" s="16">
        <f>SUBTOTAL(9,F1887:F1889)</f>
        <v>868800</v>
      </c>
      <c r="G1890" s="16">
        <f>SUBTOTAL(9,G1887:G1889)</f>
        <v>925368</v>
      </c>
      <c r="H1890" s="16">
        <f>SUBTOTAL(9,H1887:H1889)</f>
        <v>515590.44894000003</v>
      </c>
      <c r="I1890" s="16">
        <f>SUBTOTAL(9,I1887:I1889)</f>
        <v>409777.55105999997</v>
      </c>
    </row>
    <row r="1891" spans="2:9" ht="15" customHeight="1" x14ac:dyDescent="0.2">
      <c r="C1891" s="17">
        <f>SUBTOTAL(9,C1886:C1890)</f>
        <v>67</v>
      </c>
      <c r="D1891" s="18" t="s">
        <v>1475</v>
      </c>
      <c r="E1891" s="19">
        <f>SUBTOTAL(9,E1886:E1890)</f>
        <v>56568</v>
      </c>
      <c r="F1891" s="19">
        <f>SUBTOTAL(9,F1886:F1890)</f>
        <v>868800</v>
      </c>
      <c r="G1891" s="19">
        <f>SUBTOTAL(9,G1886:G1890)</f>
        <v>925368</v>
      </c>
      <c r="H1891" s="19">
        <f>SUBTOTAL(9,H1886:H1890)</f>
        <v>515590.44894000003</v>
      </c>
      <c r="I1891" s="19">
        <f>SUBTOTAL(9,I1886:I1890)</f>
        <v>409777.55105999997</v>
      </c>
    </row>
    <row r="1892" spans="2:9" ht="27" customHeight="1" x14ac:dyDescent="0.25">
      <c r="B1892" s="1"/>
      <c r="C1892" s="2"/>
      <c r="D1892" s="9" t="s">
        <v>1476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1632</v>
      </c>
      <c r="C1893" s="11"/>
      <c r="D1893" s="5" t="s">
        <v>1477</v>
      </c>
      <c r="E1893" s="12"/>
      <c r="F1893" s="1"/>
      <c r="H1893" s="1"/>
      <c r="I1893" s="1"/>
    </row>
    <row r="1894" spans="2:9" x14ac:dyDescent="0.2">
      <c r="B1894"/>
      <c r="C1894" s="2">
        <v>61</v>
      </c>
      <c r="D1894" s="5" t="s">
        <v>1478</v>
      </c>
      <c r="E1894" s="13">
        <v>0</v>
      </c>
      <c r="F1894" s="13">
        <v>25400000</v>
      </c>
      <c r="G1894" s="13">
        <v>25400000</v>
      </c>
      <c r="H1894" s="13">
        <v>13895560.386</v>
      </c>
      <c r="I1894" s="13">
        <v>11504439.614</v>
      </c>
    </row>
    <row r="1895" spans="2:9" x14ac:dyDescent="0.2">
      <c r="B1895"/>
      <c r="C1895" s="2">
        <v>72</v>
      </c>
      <c r="D1895" s="5" t="s">
        <v>1479</v>
      </c>
      <c r="E1895" s="13">
        <v>0</v>
      </c>
      <c r="F1895" s="13">
        <v>2180000</v>
      </c>
      <c r="G1895" s="13">
        <v>2180000</v>
      </c>
      <c r="H1895" s="13">
        <v>1372104.8289999999</v>
      </c>
      <c r="I1895" s="13">
        <v>807895.17099999997</v>
      </c>
    </row>
    <row r="1896" spans="2:9" ht="15" customHeight="1" x14ac:dyDescent="0.2">
      <c r="B1896"/>
      <c r="C1896" s="14">
        <f>SUBTOTAL(9,C1894:C1895)</f>
        <v>133</v>
      </c>
      <c r="D1896" s="15" t="s">
        <v>1480</v>
      </c>
      <c r="E1896" s="16">
        <f>SUBTOTAL(9,E1894:E1895)</f>
        <v>0</v>
      </c>
      <c r="F1896" s="16">
        <f>SUBTOTAL(9,F1894:F1895)</f>
        <v>27580000</v>
      </c>
      <c r="G1896" s="16">
        <f>SUBTOTAL(9,G1894:G1895)</f>
        <v>27580000</v>
      </c>
      <c r="H1896" s="16">
        <f>SUBTOTAL(9,H1894:H1895)</f>
        <v>15267665.215</v>
      </c>
      <c r="I1896" s="16">
        <f>SUBTOTAL(9,I1894:I1895)</f>
        <v>12312334.785</v>
      </c>
    </row>
    <row r="1897" spans="2:9" ht="15" customHeight="1" x14ac:dyDescent="0.25">
      <c r="B1897" s="10">
        <v>1633</v>
      </c>
      <c r="C1897" s="11"/>
      <c r="D1897" s="5" t="s">
        <v>1481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757</v>
      </c>
      <c r="E1898" s="13">
        <v>0</v>
      </c>
      <c r="F1898" s="13">
        <v>6800000</v>
      </c>
      <c r="G1898" s="13">
        <v>6800000</v>
      </c>
      <c r="H1898" s="13">
        <v>3588994.4022599999</v>
      </c>
      <c r="I1898" s="13">
        <v>3211005.5977400001</v>
      </c>
    </row>
    <row r="1899" spans="2:9" ht="15" customHeight="1" x14ac:dyDescent="0.2">
      <c r="B1899"/>
      <c r="C1899" s="14">
        <f>SUBTOTAL(9,C1898:C1898)</f>
        <v>1</v>
      </c>
      <c r="D1899" s="15" t="s">
        <v>1482</v>
      </c>
      <c r="E1899" s="16">
        <f>SUBTOTAL(9,E1898:E1898)</f>
        <v>0</v>
      </c>
      <c r="F1899" s="16">
        <f>SUBTOTAL(9,F1898:F1898)</f>
        <v>6800000</v>
      </c>
      <c r="G1899" s="16">
        <f>SUBTOTAL(9,G1898:G1898)</f>
        <v>6800000</v>
      </c>
      <c r="H1899" s="16">
        <f>SUBTOTAL(9,H1898:H1898)</f>
        <v>3588994.4022599999</v>
      </c>
      <c r="I1899" s="16">
        <f>SUBTOTAL(9,I1898:I1898)</f>
        <v>3211005.5977400001</v>
      </c>
    </row>
    <row r="1900" spans="2:9" ht="15" customHeight="1" x14ac:dyDescent="0.2">
      <c r="C1900" s="17">
        <f>SUBTOTAL(9,C1893:C1899)</f>
        <v>134</v>
      </c>
      <c r="D1900" s="18" t="s">
        <v>1483</v>
      </c>
      <c r="E1900" s="19">
        <f>SUBTOTAL(9,E1893:E1899)</f>
        <v>0</v>
      </c>
      <c r="F1900" s="19">
        <f>SUBTOTAL(9,F1893:F1899)</f>
        <v>34380000</v>
      </c>
      <c r="G1900" s="19">
        <f>SUBTOTAL(9,G1893:G1899)</f>
        <v>34380000</v>
      </c>
      <c r="H1900" s="19">
        <f>SUBTOTAL(9,H1893:H1899)</f>
        <v>18856659.617260002</v>
      </c>
      <c r="I1900" s="19">
        <f>SUBTOTAL(9,I1893:I1899)</f>
        <v>15523340.38274</v>
      </c>
    </row>
    <row r="1901" spans="2:9" ht="27" customHeight="1" x14ac:dyDescent="0.25">
      <c r="B1901" s="1"/>
      <c r="C1901" s="2"/>
      <c r="D1901" s="9" t="s">
        <v>1484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1650</v>
      </c>
      <c r="C1902" s="11"/>
      <c r="D1902" s="5" t="s">
        <v>1485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2060</v>
      </c>
      <c r="F1903" s="13">
        <v>43600</v>
      </c>
      <c r="G1903" s="13">
        <v>45660</v>
      </c>
      <c r="H1903" s="13">
        <v>10788.957969999999</v>
      </c>
      <c r="I1903" s="13">
        <v>34871.042029999997</v>
      </c>
    </row>
    <row r="1904" spans="2:9" x14ac:dyDescent="0.2">
      <c r="B1904"/>
      <c r="C1904" s="2">
        <v>89</v>
      </c>
      <c r="D1904" s="5" t="s">
        <v>1486</v>
      </c>
      <c r="E1904" s="13">
        <v>0</v>
      </c>
      <c r="F1904" s="13">
        <v>10489300</v>
      </c>
      <c r="G1904" s="13">
        <v>10489300</v>
      </c>
      <c r="H1904" s="13">
        <v>7433209.4294499997</v>
      </c>
      <c r="I1904" s="13">
        <v>3056090.5705499998</v>
      </c>
    </row>
    <row r="1905" spans="2:9" ht="15" customHeight="1" x14ac:dyDescent="0.2">
      <c r="B1905"/>
      <c r="C1905" s="14">
        <f>SUBTOTAL(9,C1903:C1904)</f>
        <v>90</v>
      </c>
      <c r="D1905" s="15" t="s">
        <v>1487</v>
      </c>
      <c r="E1905" s="16">
        <f>SUBTOTAL(9,E1903:E1904)</f>
        <v>2060</v>
      </c>
      <c r="F1905" s="16">
        <f>SUBTOTAL(9,F1903:F1904)</f>
        <v>10532900</v>
      </c>
      <c r="G1905" s="16">
        <f>SUBTOTAL(9,G1903:G1904)</f>
        <v>10534960</v>
      </c>
      <c r="H1905" s="16">
        <f>SUBTOTAL(9,H1903:H1904)</f>
        <v>7443998.3874199996</v>
      </c>
      <c r="I1905" s="16">
        <f>SUBTOTAL(9,I1903:I1904)</f>
        <v>3090961.61258</v>
      </c>
    </row>
    <row r="1906" spans="2:9" ht="15" customHeight="1" x14ac:dyDescent="0.25">
      <c r="B1906" s="10">
        <v>1651</v>
      </c>
      <c r="C1906" s="11"/>
      <c r="D1906" s="5" t="s">
        <v>1488</v>
      </c>
      <c r="E1906" s="12"/>
      <c r="F1906" s="1"/>
      <c r="H1906" s="1"/>
      <c r="I1906" s="1"/>
    </row>
    <row r="1907" spans="2:9" x14ac:dyDescent="0.2">
      <c r="B1907"/>
      <c r="C1907" s="2">
        <v>98</v>
      </c>
      <c r="D1907" s="5" t="s">
        <v>1489</v>
      </c>
      <c r="E1907" s="13">
        <v>0</v>
      </c>
      <c r="F1907" s="13">
        <v>64101000</v>
      </c>
      <c r="G1907" s="13">
        <v>64101000</v>
      </c>
      <c r="H1907" s="13">
        <v>64101000</v>
      </c>
      <c r="I1907" s="13">
        <v>0</v>
      </c>
    </row>
    <row r="1908" spans="2:9" ht="15" customHeight="1" x14ac:dyDescent="0.2">
      <c r="B1908"/>
      <c r="C1908" s="14">
        <f>SUBTOTAL(9,C1907:C1907)</f>
        <v>98</v>
      </c>
      <c r="D1908" s="15" t="s">
        <v>1490</v>
      </c>
      <c r="E1908" s="16">
        <f>SUBTOTAL(9,E1907:E1907)</f>
        <v>0</v>
      </c>
      <c r="F1908" s="16">
        <f>SUBTOTAL(9,F1907:F1907)</f>
        <v>64101000</v>
      </c>
      <c r="G1908" s="16">
        <f>SUBTOTAL(9,G1907:G1907)</f>
        <v>64101000</v>
      </c>
      <c r="H1908" s="16">
        <f>SUBTOTAL(9,H1907:H1907)</f>
        <v>64101000</v>
      </c>
      <c r="I1908" s="16">
        <f>SUBTOTAL(9,I1907:I1907)</f>
        <v>0</v>
      </c>
    </row>
    <row r="1909" spans="2:9" ht="15" customHeight="1" x14ac:dyDescent="0.2">
      <c r="C1909" s="17">
        <f>SUBTOTAL(9,C1902:C1908)</f>
        <v>188</v>
      </c>
      <c r="D1909" s="18" t="s">
        <v>1491</v>
      </c>
      <c r="E1909" s="19">
        <f>SUBTOTAL(9,E1902:E1908)</f>
        <v>2060</v>
      </c>
      <c r="F1909" s="19">
        <f>SUBTOTAL(9,F1902:F1908)</f>
        <v>74633900</v>
      </c>
      <c r="G1909" s="19">
        <f>SUBTOTAL(9,G1902:G1908)</f>
        <v>74635960</v>
      </c>
      <c r="H1909" s="19">
        <f>SUBTOTAL(9,H1902:H1908)</f>
        <v>71544998.387419999</v>
      </c>
      <c r="I1909" s="19">
        <f>SUBTOTAL(9,I1902:I1908)</f>
        <v>3090961.61258</v>
      </c>
    </row>
    <row r="1910" spans="2:9" ht="15" customHeight="1" x14ac:dyDescent="0.2">
      <c r="C1910" s="17">
        <f>SUBTOTAL(9,C1856:C1909)</f>
        <v>801</v>
      </c>
      <c r="D1910" s="18" t="s">
        <v>1492</v>
      </c>
      <c r="E1910" s="19">
        <f>SUBTOTAL(9,E1856:E1909)</f>
        <v>718370</v>
      </c>
      <c r="F1910" s="19">
        <f>SUBTOTAL(9,F1856:F1909)</f>
        <v>119860987</v>
      </c>
      <c r="G1910" s="19">
        <f>SUBTOTAL(9,G1856:G1909)</f>
        <v>120579357</v>
      </c>
      <c r="H1910" s="19">
        <f>SUBTOTAL(9,H1856:H1909)</f>
        <v>96677730.626289994</v>
      </c>
      <c r="I1910" s="19">
        <f>SUBTOTAL(9,I1856:I1909)</f>
        <v>23901626.373709995</v>
      </c>
    </row>
    <row r="1911" spans="2:9" x14ac:dyDescent="0.2">
      <c r="C1911" s="17"/>
      <c r="D1911" s="20"/>
      <c r="E1911" s="21"/>
      <c r="F1911" s="21"/>
      <c r="G1911" s="21"/>
      <c r="H1911" s="21"/>
      <c r="I1911" s="21"/>
    </row>
    <row r="1912" spans="2:9" ht="15" customHeight="1" x14ac:dyDescent="0.2">
      <c r="B1912" s="1"/>
      <c r="C1912" s="2"/>
      <c r="D1912" s="3" t="s">
        <v>1493</v>
      </c>
      <c r="E1912" s="1"/>
      <c r="F1912" s="1"/>
      <c r="G1912" s="1"/>
      <c r="H1912" s="1"/>
      <c r="I1912" s="1"/>
    </row>
    <row r="1913" spans="2:9" ht="27" customHeight="1" x14ac:dyDescent="0.25">
      <c r="B1913" s="1"/>
      <c r="C1913" s="2"/>
      <c r="D1913" s="9" t="s">
        <v>9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1700</v>
      </c>
      <c r="C1914" s="11"/>
      <c r="D1914" s="5" t="s">
        <v>1494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25497</v>
      </c>
      <c r="F1915" s="13">
        <v>858852</v>
      </c>
      <c r="G1915" s="13">
        <v>884349</v>
      </c>
      <c r="H1915" s="13">
        <v>478302.88783000002</v>
      </c>
      <c r="I1915" s="13">
        <v>406046.11216999998</v>
      </c>
    </row>
    <row r="1916" spans="2:9" x14ac:dyDescent="0.2">
      <c r="B1916"/>
      <c r="C1916" s="2">
        <v>21</v>
      </c>
      <c r="D1916" s="5" t="s">
        <v>1495</v>
      </c>
      <c r="E1916" s="13">
        <v>0</v>
      </c>
      <c r="F1916" s="13">
        <v>80000</v>
      </c>
      <c r="G1916" s="13">
        <v>80000</v>
      </c>
      <c r="H1916" s="13">
        <v>43529.863250000002</v>
      </c>
      <c r="I1916" s="13">
        <v>36470.136749999998</v>
      </c>
    </row>
    <row r="1917" spans="2:9" x14ac:dyDescent="0.2">
      <c r="B1917"/>
      <c r="C1917" s="2">
        <v>43</v>
      </c>
      <c r="D1917" s="5" t="s">
        <v>1496</v>
      </c>
      <c r="E1917" s="13">
        <v>1032</v>
      </c>
      <c r="F1917" s="13">
        <v>10242</v>
      </c>
      <c r="G1917" s="13">
        <v>11274</v>
      </c>
      <c r="H1917" s="13">
        <v>0</v>
      </c>
      <c r="I1917" s="13">
        <v>11274</v>
      </c>
    </row>
    <row r="1918" spans="2:9" x14ac:dyDescent="0.2">
      <c r="B1918"/>
      <c r="C1918" s="2">
        <v>71</v>
      </c>
      <c r="D1918" s="5" t="s">
        <v>1497</v>
      </c>
      <c r="E1918" s="13">
        <v>2220</v>
      </c>
      <c r="F1918" s="13">
        <v>62346</v>
      </c>
      <c r="G1918" s="13">
        <v>64566</v>
      </c>
      <c r="H1918" s="13">
        <v>63241.468999999997</v>
      </c>
      <c r="I1918" s="13">
        <v>1324.5309999999999</v>
      </c>
    </row>
    <row r="1919" spans="2:9" x14ac:dyDescent="0.2">
      <c r="B1919"/>
      <c r="C1919" s="2">
        <v>73</v>
      </c>
      <c r="D1919" s="5" t="s">
        <v>1498</v>
      </c>
      <c r="E1919" s="13">
        <v>5326</v>
      </c>
      <c r="F1919" s="13">
        <v>29724</v>
      </c>
      <c r="G1919" s="13">
        <v>35050</v>
      </c>
      <c r="H1919" s="13">
        <v>10466.818499999999</v>
      </c>
      <c r="I1919" s="13">
        <v>24583.181499999999</v>
      </c>
    </row>
    <row r="1920" spans="2:9" x14ac:dyDescent="0.2">
      <c r="B1920"/>
      <c r="C1920" s="2">
        <v>74</v>
      </c>
      <c r="D1920" s="5" t="s">
        <v>1499</v>
      </c>
      <c r="E1920" s="13">
        <v>0</v>
      </c>
      <c r="F1920" s="13">
        <v>172000</v>
      </c>
      <c r="G1920" s="13">
        <v>172000</v>
      </c>
      <c r="H1920" s="13">
        <v>0</v>
      </c>
      <c r="I1920" s="13">
        <v>172000</v>
      </c>
    </row>
    <row r="1921" spans="2:9" x14ac:dyDescent="0.2">
      <c r="B1921"/>
      <c r="C1921" s="2">
        <v>78</v>
      </c>
      <c r="D1921" s="5" t="s">
        <v>1500</v>
      </c>
      <c r="E1921" s="13">
        <v>0</v>
      </c>
      <c r="F1921" s="13">
        <v>333283</v>
      </c>
      <c r="G1921" s="13">
        <v>333283</v>
      </c>
      <c r="H1921" s="13">
        <v>207270.68979</v>
      </c>
      <c r="I1921" s="13">
        <v>126012.31021</v>
      </c>
    </row>
    <row r="1922" spans="2:9" ht="15" customHeight="1" x14ac:dyDescent="0.2">
      <c r="B1922"/>
      <c r="C1922" s="14">
        <f>SUBTOTAL(9,C1915:C1921)</f>
        <v>361</v>
      </c>
      <c r="D1922" s="15" t="s">
        <v>1501</v>
      </c>
      <c r="E1922" s="16">
        <f>SUBTOTAL(9,E1915:E1921)</f>
        <v>34075</v>
      </c>
      <c r="F1922" s="16">
        <f>SUBTOTAL(9,F1915:F1921)</f>
        <v>1546447</v>
      </c>
      <c r="G1922" s="16">
        <f>SUBTOTAL(9,G1915:G1921)</f>
        <v>1580522</v>
      </c>
      <c r="H1922" s="16">
        <f>SUBTOTAL(9,H1915:H1921)</f>
        <v>802811.72837000003</v>
      </c>
      <c r="I1922" s="16">
        <f>SUBTOTAL(9,I1915:I1921)</f>
        <v>777710.27163000009</v>
      </c>
    </row>
    <row r="1923" spans="2:9" ht="15" customHeight="1" x14ac:dyDescent="0.25">
      <c r="B1923" s="10">
        <v>1710</v>
      </c>
      <c r="C1923" s="11"/>
      <c r="D1923" s="5" t="s">
        <v>1502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77</v>
      </c>
      <c r="E1924" s="13">
        <v>81489</v>
      </c>
      <c r="F1924" s="13">
        <v>4171164</v>
      </c>
      <c r="G1924" s="13">
        <v>4252653</v>
      </c>
      <c r="H1924" s="13">
        <v>2327966.0735499999</v>
      </c>
      <c r="I1924" s="13">
        <v>1924686.9264499999</v>
      </c>
    </row>
    <row r="1925" spans="2:9" x14ac:dyDescent="0.2">
      <c r="B1925"/>
      <c r="C1925" s="2">
        <v>47</v>
      </c>
      <c r="D1925" s="5" t="s">
        <v>1503</v>
      </c>
      <c r="E1925" s="13">
        <v>250560</v>
      </c>
      <c r="F1925" s="13">
        <v>2446032</v>
      </c>
      <c r="G1925" s="13">
        <v>2696592</v>
      </c>
      <c r="H1925" s="13">
        <v>925226.09745</v>
      </c>
      <c r="I1925" s="13">
        <v>1771365.90255</v>
      </c>
    </row>
    <row r="1926" spans="2:9" ht="15" customHeight="1" x14ac:dyDescent="0.2">
      <c r="B1926"/>
      <c r="C1926" s="14">
        <f>SUBTOTAL(9,C1924:C1925)</f>
        <v>48</v>
      </c>
      <c r="D1926" s="15" t="s">
        <v>1504</v>
      </c>
      <c r="E1926" s="16">
        <f>SUBTOTAL(9,E1924:E1925)</f>
        <v>332049</v>
      </c>
      <c r="F1926" s="16">
        <f>SUBTOTAL(9,F1924:F1925)</f>
        <v>6617196</v>
      </c>
      <c r="G1926" s="16">
        <f>SUBTOTAL(9,G1924:G1925)</f>
        <v>6949245</v>
      </c>
      <c r="H1926" s="16">
        <f>SUBTOTAL(9,H1924:H1925)</f>
        <v>3253192.1710000001</v>
      </c>
      <c r="I1926" s="16">
        <f>SUBTOTAL(9,I1924:I1925)</f>
        <v>3696052.8289999999</v>
      </c>
    </row>
    <row r="1927" spans="2:9" ht="15" customHeight="1" x14ac:dyDescent="0.25">
      <c r="B1927" s="10">
        <v>1716</v>
      </c>
      <c r="C1927" s="11"/>
      <c r="D1927" s="5" t="s">
        <v>1505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1506</v>
      </c>
      <c r="E1928" s="13">
        <v>0</v>
      </c>
      <c r="F1928" s="13">
        <v>193830</v>
      </c>
      <c r="G1928" s="13">
        <v>193830</v>
      </c>
      <c r="H1928" s="13">
        <v>96915</v>
      </c>
      <c r="I1928" s="13">
        <v>96915</v>
      </c>
    </row>
    <row r="1929" spans="2:9" ht="15" customHeight="1" x14ac:dyDescent="0.2">
      <c r="B1929"/>
      <c r="C1929" s="14">
        <f>SUBTOTAL(9,C1928:C1928)</f>
        <v>51</v>
      </c>
      <c r="D1929" s="15" t="s">
        <v>1507</v>
      </c>
      <c r="E1929" s="16">
        <f>SUBTOTAL(9,E1928:E1928)</f>
        <v>0</v>
      </c>
      <c r="F1929" s="16">
        <f>SUBTOTAL(9,F1928:F1928)</f>
        <v>193830</v>
      </c>
      <c r="G1929" s="16">
        <f>SUBTOTAL(9,G1928:G1928)</f>
        <v>193830</v>
      </c>
      <c r="H1929" s="16">
        <f>SUBTOTAL(9,H1928:H1928)</f>
        <v>96915</v>
      </c>
      <c r="I1929" s="16">
        <f>SUBTOTAL(9,I1928:I1928)</f>
        <v>96915</v>
      </c>
    </row>
    <row r="1930" spans="2:9" ht="15" customHeight="1" x14ac:dyDescent="0.25">
      <c r="B1930" s="10">
        <v>1720</v>
      </c>
      <c r="C1930" s="11"/>
      <c r="D1930" s="5" t="s">
        <v>1508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44805</v>
      </c>
      <c r="F1931" s="13">
        <v>9556292</v>
      </c>
      <c r="G1931" s="13">
        <v>9601097</v>
      </c>
      <c r="H1931" s="13">
        <v>5406374.2353600003</v>
      </c>
      <c r="I1931" s="13">
        <v>4194722.7646399997</v>
      </c>
    </row>
    <row r="1932" spans="2:9" x14ac:dyDescent="0.2">
      <c r="B1932"/>
      <c r="C1932" s="2">
        <v>71</v>
      </c>
      <c r="D1932" s="5" t="s">
        <v>1509</v>
      </c>
      <c r="E1932" s="13">
        <v>1306</v>
      </c>
      <c r="F1932" s="13">
        <v>22252</v>
      </c>
      <c r="G1932" s="13">
        <v>23558</v>
      </c>
      <c r="H1932" s="13">
        <v>21480.239000000001</v>
      </c>
      <c r="I1932" s="13">
        <v>2077.761</v>
      </c>
    </row>
    <row r="1933" spans="2:9" ht="15" customHeight="1" x14ac:dyDescent="0.2">
      <c r="B1933"/>
      <c r="C1933" s="14">
        <f>SUBTOTAL(9,C1931:C1932)</f>
        <v>72</v>
      </c>
      <c r="D1933" s="15" t="s">
        <v>1510</v>
      </c>
      <c r="E1933" s="16">
        <f>SUBTOTAL(9,E1931:E1932)</f>
        <v>46111</v>
      </c>
      <c r="F1933" s="16">
        <f>SUBTOTAL(9,F1931:F1932)</f>
        <v>9578544</v>
      </c>
      <c r="G1933" s="16">
        <f>SUBTOTAL(9,G1931:G1932)</f>
        <v>9624655</v>
      </c>
      <c r="H1933" s="16">
        <f>SUBTOTAL(9,H1931:H1932)</f>
        <v>5427854.4743600003</v>
      </c>
      <c r="I1933" s="16">
        <f>SUBTOTAL(9,I1931:I1932)</f>
        <v>4196800.5256399997</v>
      </c>
    </row>
    <row r="1934" spans="2:9" ht="15" customHeight="1" x14ac:dyDescent="0.25">
      <c r="B1934" s="10">
        <v>1723</v>
      </c>
      <c r="C1934" s="11"/>
      <c r="D1934" s="5" t="s">
        <v>519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</row>
    <row r="1936" spans="2:9" ht="15" customHeight="1" x14ac:dyDescent="0.2">
      <c r="B1936"/>
      <c r="C1936" s="14">
        <f>SUBTOTAL(9,C1935:C1935)</f>
        <v>1</v>
      </c>
      <c r="D1936" s="15" t="s">
        <v>1511</v>
      </c>
      <c r="E1936" s="16">
        <f>SUBTOTAL(9,E1935:E1935)</f>
        <v>0</v>
      </c>
      <c r="F1936" s="16">
        <f>SUBTOTAL(9,F1935:F1935)</f>
        <v>0</v>
      </c>
      <c r="G1936" s="16">
        <f>SUBTOTAL(9,G1935:G1935)</f>
        <v>0</v>
      </c>
      <c r="H1936" s="16">
        <f>SUBTOTAL(9,H1935:H1935)</f>
        <v>0</v>
      </c>
      <c r="I1936" s="16">
        <f>SUBTOTAL(9,I1935:I1935)</f>
        <v>0</v>
      </c>
    </row>
    <row r="1937" spans="2:9" ht="15" customHeight="1" x14ac:dyDescent="0.25">
      <c r="B1937" s="10">
        <v>1731</v>
      </c>
      <c r="C1937" s="11"/>
      <c r="D1937" s="5" t="s">
        <v>1512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0</v>
      </c>
      <c r="F1938" s="13">
        <v>5800208</v>
      </c>
      <c r="G1938" s="13">
        <v>5800208</v>
      </c>
      <c r="H1938" s="13">
        <v>3448964.0104700001</v>
      </c>
      <c r="I1938" s="13">
        <v>2351243.9895299999</v>
      </c>
    </row>
    <row r="1939" spans="2:9" ht="15" customHeight="1" x14ac:dyDescent="0.2">
      <c r="B1939"/>
      <c r="C1939" s="14">
        <f>SUBTOTAL(9,C1938:C1938)</f>
        <v>1</v>
      </c>
      <c r="D1939" s="15" t="s">
        <v>1513</v>
      </c>
      <c r="E1939" s="16">
        <f>SUBTOTAL(9,E1938:E1938)</f>
        <v>0</v>
      </c>
      <c r="F1939" s="16">
        <f>SUBTOTAL(9,F1938:F1938)</f>
        <v>5800208</v>
      </c>
      <c r="G1939" s="16">
        <f>SUBTOTAL(9,G1938:G1938)</f>
        <v>5800208</v>
      </c>
      <c r="H1939" s="16">
        <f>SUBTOTAL(9,H1938:H1938)</f>
        <v>3448964.0104700001</v>
      </c>
      <c r="I1939" s="16">
        <f>SUBTOTAL(9,I1938:I1938)</f>
        <v>2351243.9895299999</v>
      </c>
    </row>
    <row r="1940" spans="2:9" ht="15" customHeight="1" x14ac:dyDescent="0.25">
      <c r="B1940" s="10">
        <v>1732</v>
      </c>
      <c r="C1940" s="11"/>
      <c r="D1940" s="5" t="s">
        <v>1514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0</v>
      </c>
      <c r="F1941" s="13">
        <v>4993976</v>
      </c>
      <c r="G1941" s="13">
        <v>4993976</v>
      </c>
      <c r="H1941" s="13">
        <v>2878004.8934499999</v>
      </c>
      <c r="I1941" s="13">
        <v>2115971.1065500001</v>
      </c>
    </row>
    <row r="1942" spans="2:9" ht="15" customHeight="1" x14ac:dyDescent="0.2">
      <c r="B1942"/>
      <c r="C1942" s="14">
        <f>SUBTOTAL(9,C1941:C1941)</f>
        <v>1</v>
      </c>
      <c r="D1942" s="15" t="s">
        <v>1515</v>
      </c>
      <c r="E1942" s="16">
        <f>SUBTOTAL(9,E1941:E1941)</f>
        <v>0</v>
      </c>
      <c r="F1942" s="16">
        <f>SUBTOTAL(9,F1941:F1941)</f>
        <v>4993976</v>
      </c>
      <c r="G1942" s="16">
        <f>SUBTOTAL(9,G1941:G1941)</f>
        <v>4993976</v>
      </c>
      <c r="H1942" s="16">
        <f>SUBTOTAL(9,H1941:H1941)</f>
        <v>2878004.8934499999</v>
      </c>
      <c r="I1942" s="16">
        <f>SUBTOTAL(9,I1941:I1941)</f>
        <v>2115971.1065500001</v>
      </c>
    </row>
    <row r="1943" spans="2:9" ht="15" customHeight="1" x14ac:dyDescent="0.25">
      <c r="B1943" s="10">
        <v>1733</v>
      </c>
      <c r="C1943" s="11"/>
      <c r="D1943" s="5" t="s">
        <v>1516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182303</v>
      </c>
      <c r="F1944" s="13">
        <v>5515820</v>
      </c>
      <c r="G1944" s="13">
        <v>5698123</v>
      </c>
      <c r="H1944" s="13">
        <v>2594499.20426</v>
      </c>
      <c r="I1944" s="13">
        <v>3103623.79574</v>
      </c>
    </row>
    <row r="1945" spans="2:9" ht="15" customHeight="1" x14ac:dyDescent="0.2">
      <c r="B1945"/>
      <c r="C1945" s="14">
        <f>SUBTOTAL(9,C1944:C1944)</f>
        <v>1</v>
      </c>
      <c r="D1945" s="15" t="s">
        <v>1517</v>
      </c>
      <c r="E1945" s="16">
        <f>SUBTOTAL(9,E1944:E1944)</f>
        <v>182303</v>
      </c>
      <c r="F1945" s="16">
        <f>SUBTOTAL(9,F1944:F1944)</f>
        <v>5515820</v>
      </c>
      <c r="G1945" s="16">
        <f>SUBTOTAL(9,G1944:G1944)</f>
        <v>5698123</v>
      </c>
      <c r="H1945" s="16">
        <f>SUBTOTAL(9,H1944:H1944)</f>
        <v>2594499.20426</v>
      </c>
      <c r="I1945" s="16">
        <f>SUBTOTAL(9,I1944:I1944)</f>
        <v>3103623.79574</v>
      </c>
    </row>
    <row r="1946" spans="2:9" ht="15" customHeight="1" x14ac:dyDescent="0.25">
      <c r="B1946" s="10">
        <v>1734</v>
      </c>
      <c r="C1946" s="11"/>
      <c r="D1946" s="5" t="s">
        <v>1518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0</v>
      </c>
      <c r="F1947" s="13">
        <v>1383965</v>
      </c>
      <c r="G1947" s="13">
        <v>1383965</v>
      </c>
      <c r="H1947" s="13">
        <v>715962.55388000002</v>
      </c>
      <c r="I1947" s="13">
        <v>668002.44611999998</v>
      </c>
    </row>
    <row r="1948" spans="2:9" ht="15" customHeight="1" x14ac:dyDescent="0.2">
      <c r="B1948"/>
      <c r="C1948" s="14">
        <f>SUBTOTAL(9,C1947:C1947)</f>
        <v>1</v>
      </c>
      <c r="D1948" s="15" t="s">
        <v>1519</v>
      </c>
      <c r="E1948" s="16">
        <f>SUBTOTAL(9,E1947:E1947)</f>
        <v>0</v>
      </c>
      <c r="F1948" s="16">
        <f>SUBTOTAL(9,F1947:F1947)</f>
        <v>1383965</v>
      </c>
      <c r="G1948" s="16">
        <f>SUBTOTAL(9,G1947:G1947)</f>
        <v>1383965</v>
      </c>
      <c r="H1948" s="16">
        <f>SUBTOTAL(9,H1947:H1947)</f>
        <v>715962.55388000002</v>
      </c>
      <c r="I1948" s="16">
        <f>SUBTOTAL(9,I1947:I1947)</f>
        <v>668002.44611999998</v>
      </c>
    </row>
    <row r="1949" spans="2:9" ht="15" customHeight="1" x14ac:dyDescent="0.25">
      <c r="B1949" s="10">
        <v>1735</v>
      </c>
      <c r="C1949" s="11"/>
      <c r="D1949" s="5" t="s">
        <v>1520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25</v>
      </c>
      <c r="E1950" s="13">
        <v>0</v>
      </c>
      <c r="F1950" s="13">
        <v>2023391</v>
      </c>
      <c r="G1950" s="13">
        <v>2023391</v>
      </c>
      <c r="H1950" s="13">
        <v>1166168.3088</v>
      </c>
      <c r="I1950" s="13">
        <v>857222.6912</v>
      </c>
    </row>
    <row r="1951" spans="2:9" ht="15" customHeight="1" x14ac:dyDescent="0.2">
      <c r="B1951"/>
      <c r="C1951" s="14">
        <f>SUBTOTAL(9,C1950:C1950)</f>
        <v>21</v>
      </c>
      <c r="D1951" s="15" t="s">
        <v>1521</v>
      </c>
      <c r="E1951" s="16">
        <f>SUBTOTAL(9,E1950:E1950)</f>
        <v>0</v>
      </c>
      <c r="F1951" s="16">
        <f>SUBTOTAL(9,F1950:F1950)</f>
        <v>2023391</v>
      </c>
      <c r="G1951" s="16">
        <f>SUBTOTAL(9,G1950:G1950)</f>
        <v>2023391</v>
      </c>
      <c r="H1951" s="16">
        <f>SUBTOTAL(9,H1950:H1950)</f>
        <v>1166168.3088</v>
      </c>
      <c r="I1951" s="16">
        <f>SUBTOTAL(9,I1950:I1950)</f>
        <v>857222.6912</v>
      </c>
    </row>
    <row r="1952" spans="2:9" ht="15" customHeight="1" x14ac:dyDescent="0.25">
      <c r="B1952" s="10">
        <v>1760</v>
      </c>
      <c r="C1952" s="11"/>
      <c r="D1952" s="5" t="s">
        <v>1522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1523</v>
      </c>
      <c r="E1953" s="13">
        <v>21974</v>
      </c>
      <c r="F1953" s="13">
        <v>1568331</v>
      </c>
      <c r="G1953" s="13">
        <v>1590305</v>
      </c>
      <c r="H1953" s="13">
        <v>1029464.67194</v>
      </c>
      <c r="I1953" s="13">
        <v>560840.32805999997</v>
      </c>
    </row>
    <row r="1954" spans="2:9" x14ac:dyDescent="0.2">
      <c r="B1954"/>
      <c r="C1954" s="2">
        <v>44</v>
      </c>
      <c r="D1954" s="5" t="s">
        <v>1524</v>
      </c>
      <c r="E1954" s="13">
        <v>7284</v>
      </c>
      <c r="F1954" s="13">
        <v>56985</v>
      </c>
      <c r="G1954" s="13">
        <v>64269</v>
      </c>
      <c r="H1954" s="13">
        <v>22913.633900000001</v>
      </c>
      <c r="I1954" s="13">
        <v>41355.366099999999</v>
      </c>
    </row>
    <row r="1955" spans="2:9" x14ac:dyDescent="0.2">
      <c r="B1955"/>
      <c r="C1955" s="2">
        <v>45</v>
      </c>
      <c r="D1955" s="5" t="s">
        <v>1525</v>
      </c>
      <c r="E1955" s="13">
        <v>233169</v>
      </c>
      <c r="F1955" s="13">
        <v>8986021</v>
      </c>
      <c r="G1955" s="13">
        <v>9219190</v>
      </c>
      <c r="H1955" s="13">
        <v>4224227.9664000003</v>
      </c>
      <c r="I1955" s="13">
        <v>4994962.0335999997</v>
      </c>
    </row>
    <row r="1956" spans="2:9" x14ac:dyDescent="0.2">
      <c r="B1956"/>
      <c r="C1956" s="2">
        <v>48</v>
      </c>
      <c r="D1956" s="5" t="s">
        <v>1526</v>
      </c>
      <c r="E1956" s="13">
        <v>2289</v>
      </c>
      <c r="F1956" s="13">
        <v>52111</v>
      </c>
      <c r="G1956" s="13">
        <v>54400</v>
      </c>
      <c r="H1956" s="13">
        <v>11093.90272</v>
      </c>
      <c r="I1956" s="13">
        <v>43306.097280000002</v>
      </c>
    </row>
    <row r="1957" spans="2:9" ht="25.5" x14ac:dyDescent="0.2">
      <c r="B1957"/>
      <c r="C1957" s="2">
        <v>75</v>
      </c>
      <c r="D1957" s="5" t="s">
        <v>1527</v>
      </c>
      <c r="E1957" s="13">
        <v>1</v>
      </c>
      <c r="F1957" s="13">
        <v>95110</v>
      </c>
      <c r="G1957" s="13">
        <v>95111</v>
      </c>
      <c r="H1957" s="13">
        <v>50484.225590000002</v>
      </c>
      <c r="I1957" s="13">
        <v>44626.774409999998</v>
      </c>
    </row>
    <row r="1958" spans="2:9" ht="15" customHeight="1" x14ac:dyDescent="0.2">
      <c r="B1958"/>
      <c r="C1958" s="14">
        <f>SUBTOTAL(9,C1953:C1957)</f>
        <v>213</v>
      </c>
      <c r="D1958" s="15" t="s">
        <v>1528</v>
      </c>
      <c r="E1958" s="16">
        <f>SUBTOTAL(9,E1953:E1957)</f>
        <v>264717</v>
      </c>
      <c r="F1958" s="16">
        <f>SUBTOTAL(9,F1953:F1957)</f>
        <v>10758558</v>
      </c>
      <c r="G1958" s="16">
        <f>SUBTOTAL(9,G1953:G1957)</f>
        <v>11023275</v>
      </c>
      <c r="H1958" s="16">
        <f>SUBTOTAL(9,H1953:H1957)</f>
        <v>5338184.4005499994</v>
      </c>
      <c r="I1958" s="16">
        <f>SUBTOTAL(9,I1953:I1957)</f>
        <v>5685090.5994500006</v>
      </c>
    </row>
    <row r="1959" spans="2:9" ht="15" customHeight="1" x14ac:dyDescent="0.25">
      <c r="B1959" s="10">
        <v>1761</v>
      </c>
      <c r="C1959" s="11"/>
      <c r="D1959" s="5" t="s">
        <v>1529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1530</v>
      </c>
      <c r="E1960" s="13">
        <v>8202</v>
      </c>
      <c r="F1960" s="13">
        <v>191471</v>
      </c>
      <c r="G1960" s="13">
        <v>199673</v>
      </c>
      <c r="H1960" s="13">
        <v>79815.925229999993</v>
      </c>
      <c r="I1960" s="13">
        <v>119857.07477000001</v>
      </c>
    </row>
    <row r="1961" spans="2:9" x14ac:dyDescent="0.2">
      <c r="B1961"/>
      <c r="C1961" s="2">
        <v>45</v>
      </c>
      <c r="D1961" s="5" t="s">
        <v>1531</v>
      </c>
      <c r="E1961" s="13">
        <v>1079630</v>
      </c>
      <c r="F1961" s="13">
        <v>7009512</v>
      </c>
      <c r="G1961" s="13">
        <v>8089142</v>
      </c>
      <c r="H1961" s="13">
        <v>3104222.3157000002</v>
      </c>
      <c r="I1961" s="13">
        <v>4984919.6842999998</v>
      </c>
    </row>
    <row r="1962" spans="2:9" x14ac:dyDescent="0.2">
      <c r="B1962"/>
      <c r="C1962" s="2">
        <v>47</v>
      </c>
      <c r="D1962" s="5" t="s">
        <v>1532</v>
      </c>
      <c r="E1962" s="13">
        <v>5273</v>
      </c>
      <c r="F1962" s="13">
        <v>1276449</v>
      </c>
      <c r="G1962" s="13">
        <v>1281722</v>
      </c>
      <c r="H1962" s="13">
        <v>618971.48386000004</v>
      </c>
      <c r="I1962" s="13">
        <v>662750.51613999996</v>
      </c>
    </row>
    <row r="1963" spans="2:9" ht="15" customHeight="1" x14ac:dyDescent="0.2">
      <c r="B1963"/>
      <c r="C1963" s="14">
        <f>SUBTOTAL(9,C1960:C1962)</f>
        <v>93</v>
      </c>
      <c r="D1963" s="15" t="s">
        <v>1533</v>
      </c>
      <c r="E1963" s="16">
        <f>SUBTOTAL(9,E1960:E1962)</f>
        <v>1093105</v>
      </c>
      <c r="F1963" s="16">
        <f>SUBTOTAL(9,F1960:F1962)</f>
        <v>8477432</v>
      </c>
      <c r="G1963" s="16">
        <f>SUBTOTAL(9,G1960:G1962)</f>
        <v>9570537</v>
      </c>
      <c r="H1963" s="16">
        <f>SUBTOTAL(9,H1960:H1962)</f>
        <v>3803009.7247900004</v>
      </c>
      <c r="I1963" s="16">
        <f>SUBTOTAL(9,I1960:I1962)</f>
        <v>5767527.2752099996</v>
      </c>
    </row>
    <row r="1964" spans="2:9" ht="15" customHeight="1" x14ac:dyDescent="0.25">
      <c r="B1964" s="10">
        <v>1790</v>
      </c>
      <c r="C1964" s="11"/>
      <c r="D1964" s="5" t="s">
        <v>1534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91</v>
      </c>
      <c r="F1965" s="13">
        <v>1076705</v>
      </c>
      <c r="G1965" s="13">
        <v>1076796</v>
      </c>
      <c r="H1965" s="13">
        <v>562425.68073999998</v>
      </c>
      <c r="I1965" s="13">
        <v>514370.31926000002</v>
      </c>
    </row>
    <row r="1966" spans="2:9" ht="15" customHeight="1" x14ac:dyDescent="0.2">
      <c r="B1966"/>
      <c r="C1966" s="14">
        <f>SUBTOTAL(9,C1965:C1965)</f>
        <v>1</v>
      </c>
      <c r="D1966" s="15" t="s">
        <v>1535</v>
      </c>
      <c r="E1966" s="16">
        <f>SUBTOTAL(9,E1965:E1965)</f>
        <v>91</v>
      </c>
      <c r="F1966" s="16">
        <f>SUBTOTAL(9,F1965:F1965)</f>
        <v>1076705</v>
      </c>
      <c r="G1966" s="16">
        <f>SUBTOTAL(9,G1965:G1965)</f>
        <v>1076796</v>
      </c>
      <c r="H1966" s="16">
        <f>SUBTOTAL(9,H1965:H1965)</f>
        <v>562425.68073999998</v>
      </c>
      <c r="I1966" s="16">
        <f>SUBTOTAL(9,I1965:I1965)</f>
        <v>514370.31926000002</v>
      </c>
    </row>
    <row r="1967" spans="2:9" ht="15" customHeight="1" x14ac:dyDescent="0.25">
      <c r="B1967" s="10">
        <v>1791</v>
      </c>
      <c r="C1967" s="11"/>
      <c r="D1967" s="5" t="s">
        <v>507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12204</v>
      </c>
      <c r="F1968" s="13">
        <v>911487</v>
      </c>
      <c r="G1968" s="13">
        <v>923691</v>
      </c>
      <c r="H1968" s="13">
        <v>497757.32013000001</v>
      </c>
      <c r="I1968" s="13">
        <v>425933.67986999999</v>
      </c>
    </row>
    <row r="1969" spans="2:9" ht="15" customHeight="1" x14ac:dyDescent="0.2">
      <c r="B1969"/>
      <c r="C1969" s="14">
        <f>SUBTOTAL(9,C1968:C1968)</f>
        <v>1</v>
      </c>
      <c r="D1969" s="15" t="s">
        <v>1536</v>
      </c>
      <c r="E1969" s="16">
        <f>SUBTOTAL(9,E1968:E1968)</f>
        <v>12204</v>
      </c>
      <c r="F1969" s="16">
        <f>SUBTOTAL(9,F1968:F1968)</f>
        <v>911487</v>
      </c>
      <c r="G1969" s="16">
        <f>SUBTOTAL(9,G1968:G1968)</f>
        <v>923691</v>
      </c>
      <c r="H1969" s="16">
        <f>SUBTOTAL(9,H1968:H1968)</f>
        <v>497757.32013000001</v>
      </c>
      <c r="I1969" s="16">
        <f>SUBTOTAL(9,I1968:I1968)</f>
        <v>425933.67986999999</v>
      </c>
    </row>
    <row r="1970" spans="2:9" ht="15" customHeight="1" x14ac:dyDescent="0.25">
      <c r="B1970" s="10">
        <v>1792</v>
      </c>
      <c r="C1970" s="11"/>
      <c r="D1970" s="5" t="s">
        <v>1537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42997</v>
      </c>
      <c r="F1971" s="13">
        <v>992915</v>
      </c>
      <c r="G1971" s="13">
        <v>1035912</v>
      </c>
      <c r="H1971" s="13">
        <v>585585.99558999995</v>
      </c>
      <c r="I1971" s="13">
        <v>450326.00440999999</v>
      </c>
    </row>
    <row r="1972" spans="2:9" ht="15" customHeight="1" x14ac:dyDescent="0.2">
      <c r="B1972"/>
      <c r="C1972" s="14">
        <f>SUBTOTAL(9,C1971:C1971)</f>
        <v>1</v>
      </c>
      <c r="D1972" s="15" t="s">
        <v>1538</v>
      </c>
      <c r="E1972" s="16">
        <f>SUBTOTAL(9,E1971:E1971)</f>
        <v>42997</v>
      </c>
      <c r="F1972" s="16">
        <f>SUBTOTAL(9,F1971:F1971)</f>
        <v>992915</v>
      </c>
      <c r="G1972" s="16">
        <f>SUBTOTAL(9,G1971:G1971)</f>
        <v>1035912</v>
      </c>
      <c r="H1972" s="16">
        <f>SUBTOTAL(9,H1971:H1971)</f>
        <v>585585.99558999995</v>
      </c>
      <c r="I1972" s="16">
        <f>SUBTOTAL(9,I1971:I1971)</f>
        <v>450326.00440999999</v>
      </c>
    </row>
    <row r="1973" spans="2:9" ht="15" customHeight="1" x14ac:dyDescent="0.2">
      <c r="C1973" s="17">
        <f>SUBTOTAL(9,C1913:C1972)</f>
        <v>867</v>
      </c>
      <c r="D1973" s="18" t="s">
        <v>1539</v>
      </c>
      <c r="E1973" s="19">
        <f>SUBTOTAL(9,E1913:E1972)</f>
        <v>2007652</v>
      </c>
      <c r="F1973" s="19">
        <f>SUBTOTAL(9,F1913:F1972)</f>
        <v>59870474</v>
      </c>
      <c r="G1973" s="19">
        <f>SUBTOTAL(9,G1913:G1972)</f>
        <v>61878126</v>
      </c>
      <c r="H1973" s="19">
        <f>SUBTOTAL(9,H1913:H1972)</f>
        <v>31171335.466390003</v>
      </c>
      <c r="I1973" s="19">
        <f>SUBTOTAL(9,I1913:I1972)</f>
        <v>30706790.533609997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1540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169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1541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9557</v>
      </c>
      <c r="F1978" s="13">
        <v>187346</v>
      </c>
      <c r="G1978" s="13">
        <v>196903</v>
      </c>
      <c r="H1978" s="13">
        <v>112565.35980999999</v>
      </c>
      <c r="I1978" s="13">
        <v>84337.640190000006</v>
      </c>
    </row>
    <row r="1979" spans="2:9" x14ac:dyDescent="0.2">
      <c r="B1979"/>
      <c r="C1979" s="2">
        <v>21</v>
      </c>
      <c r="D1979" s="5" t="s">
        <v>940</v>
      </c>
      <c r="E1979" s="13">
        <v>35667</v>
      </c>
      <c r="F1979" s="13">
        <v>26500</v>
      </c>
      <c r="G1979" s="13">
        <v>62167</v>
      </c>
      <c r="H1979" s="13">
        <v>5546.0232999999998</v>
      </c>
      <c r="I1979" s="13">
        <v>56620.976699999999</v>
      </c>
    </row>
    <row r="1980" spans="2:9" x14ac:dyDescent="0.2">
      <c r="B1980"/>
      <c r="C1980" s="2">
        <v>50</v>
      </c>
      <c r="D1980" s="5" t="s">
        <v>1542</v>
      </c>
      <c r="E1980" s="13">
        <v>0</v>
      </c>
      <c r="F1980" s="13">
        <v>500</v>
      </c>
      <c r="G1980" s="13">
        <v>500</v>
      </c>
      <c r="H1980" s="13">
        <v>500</v>
      </c>
      <c r="I1980" s="13">
        <v>0</v>
      </c>
    </row>
    <row r="1981" spans="2:9" x14ac:dyDescent="0.2">
      <c r="B1981"/>
      <c r="C1981" s="2">
        <v>70</v>
      </c>
      <c r="D1981" s="5" t="s">
        <v>1543</v>
      </c>
      <c r="E1981" s="13">
        <v>0</v>
      </c>
      <c r="F1981" s="13">
        <v>7000</v>
      </c>
      <c r="G1981" s="13">
        <v>7000</v>
      </c>
      <c r="H1981" s="13">
        <v>3657.5725299999999</v>
      </c>
      <c r="I1981" s="13">
        <v>3342.4274700000001</v>
      </c>
    </row>
    <row r="1982" spans="2:9" x14ac:dyDescent="0.2">
      <c r="B1982"/>
      <c r="C1982" s="2">
        <v>71</v>
      </c>
      <c r="D1982" s="5" t="s">
        <v>1544</v>
      </c>
      <c r="E1982" s="13">
        <v>0</v>
      </c>
      <c r="F1982" s="13">
        <v>14000</v>
      </c>
      <c r="G1982" s="13">
        <v>14000</v>
      </c>
      <c r="H1982" s="13">
        <v>14000</v>
      </c>
      <c r="I1982" s="13">
        <v>0</v>
      </c>
    </row>
    <row r="1983" spans="2:9" x14ac:dyDescent="0.2">
      <c r="B1983"/>
      <c r="C1983" s="2">
        <v>72</v>
      </c>
      <c r="D1983" s="5" t="s">
        <v>1545</v>
      </c>
      <c r="E1983" s="13">
        <v>0</v>
      </c>
      <c r="F1983" s="13">
        <v>5000</v>
      </c>
      <c r="G1983" s="13">
        <v>5000</v>
      </c>
      <c r="H1983" s="13">
        <v>7733.3329999999996</v>
      </c>
      <c r="I1983" s="13">
        <v>-2733.3330000000001</v>
      </c>
    </row>
    <row r="1984" spans="2:9" ht="15" customHeight="1" x14ac:dyDescent="0.2">
      <c r="B1984"/>
      <c r="C1984" s="14">
        <f>SUBTOTAL(9,C1978:C1983)</f>
        <v>285</v>
      </c>
      <c r="D1984" s="15" t="s">
        <v>1546</v>
      </c>
      <c r="E1984" s="16">
        <f>SUBTOTAL(9,E1978:E1983)</f>
        <v>45224</v>
      </c>
      <c r="F1984" s="16">
        <f>SUBTOTAL(9,F1978:F1983)</f>
        <v>240346</v>
      </c>
      <c r="G1984" s="16">
        <f>SUBTOTAL(9,G1978:G1983)</f>
        <v>285570</v>
      </c>
      <c r="H1984" s="16">
        <f>SUBTOTAL(9,H1978:H1983)</f>
        <v>144002.28864000001</v>
      </c>
      <c r="I1984" s="16">
        <f>SUBTOTAL(9,I1978:I1983)</f>
        <v>141567.71135999999</v>
      </c>
    </row>
    <row r="1985" spans="2:9" ht="15" customHeight="1" x14ac:dyDescent="0.2">
      <c r="C1985" s="17">
        <f>SUBTOTAL(9,C1977:C1984)</f>
        <v>285</v>
      </c>
      <c r="D1985" s="18" t="s">
        <v>174</v>
      </c>
      <c r="E1985" s="19">
        <f>SUBTOTAL(9,E1977:E1984)</f>
        <v>45224</v>
      </c>
      <c r="F1985" s="19">
        <f>SUBTOTAL(9,F1977:F1984)</f>
        <v>240346</v>
      </c>
      <c r="G1985" s="19">
        <f>SUBTOTAL(9,G1977:G1984)</f>
        <v>285570</v>
      </c>
      <c r="H1985" s="19">
        <f>SUBTOTAL(9,H1977:H1984)</f>
        <v>144002.28864000001</v>
      </c>
      <c r="I1985" s="19">
        <f>SUBTOTAL(9,I1977:I1984)</f>
        <v>141567.71135999999</v>
      </c>
    </row>
    <row r="1986" spans="2:9" ht="27" customHeight="1" x14ac:dyDescent="0.25">
      <c r="B1986" s="1"/>
      <c r="C1986" s="2"/>
      <c r="D1986" s="9" t="s">
        <v>1547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1548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8553</v>
      </c>
      <c r="F1988" s="13">
        <v>304000</v>
      </c>
      <c r="G1988" s="13">
        <v>312553</v>
      </c>
      <c r="H1988" s="13">
        <v>206948.37714</v>
      </c>
      <c r="I1988" s="13">
        <v>105604.62286</v>
      </c>
    </row>
    <row r="1989" spans="2:9" x14ac:dyDescent="0.2">
      <c r="B1989"/>
      <c r="C1989" s="2">
        <v>21</v>
      </c>
      <c r="D1989" s="5" t="s">
        <v>56</v>
      </c>
      <c r="E1989" s="13">
        <v>54</v>
      </c>
      <c r="F1989" s="13">
        <v>82000</v>
      </c>
      <c r="G1989" s="13">
        <v>82054</v>
      </c>
      <c r="H1989" s="13">
        <v>6999.64869</v>
      </c>
      <c r="I1989" s="13">
        <v>75054.351309999998</v>
      </c>
    </row>
    <row r="1990" spans="2:9" x14ac:dyDescent="0.2">
      <c r="B1990"/>
      <c r="C1990" s="2">
        <v>23</v>
      </c>
      <c r="D1990" s="5" t="s">
        <v>1549</v>
      </c>
      <c r="E1990" s="13">
        <v>0</v>
      </c>
      <c r="F1990" s="13">
        <v>119000</v>
      </c>
      <c r="G1990" s="13">
        <v>119000</v>
      </c>
      <c r="H1990" s="13">
        <v>52912.790050000003</v>
      </c>
      <c r="I1990" s="13">
        <v>66087.209950000004</v>
      </c>
    </row>
    <row r="1991" spans="2:9" ht="15" customHeight="1" x14ac:dyDescent="0.2">
      <c r="B1991"/>
      <c r="C1991" s="14">
        <f>SUBTOTAL(9,C1988:C1990)</f>
        <v>45</v>
      </c>
      <c r="D1991" s="15" t="s">
        <v>1550</v>
      </c>
      <c r="E1991" s="16">
        <f>SUBTOTAL(9,E1988:E1990)</f>
        <v>8607</v>
      </c>
      <c r="F1991" s="16">
        <f>SUBTOTAL(9,F1988:F1990)</f>
        <v>505000</v>
      </c>
      <c r="G1991" s="16">
        <f>SUBTOTAL(9,G1988:G1990)</f>
        <v>513607</v>
      </c>
      <c r="H1991" s="16">
        <f>SUBTOTAL(9,H1988:H1990)</f>
        <v>266860.81588000001</v>
      </c>
      <c r="I1991" s="16">
        <f>SUBTOTAL(9,I1988:I1990)</f>
        <v>246746.18411999999</v>
      </c>
    </row>
    <row r="1992" spans="2:9" ht="15" customHeight="1" x14ac:dyDescent="0.25">
      <c r="B1992" s="10">
        <v>1815</v>
      </c>
      <c r="C1992" s="11"/>
      <c r="D1992" s="5" t="s">
        <v>1551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169</v>
      </c>
      <c r="E1993" s="13">
        <v>0</v>
      </c>
      <c r="F1993" s="13">
        <v>358700</v>
      </c>
      <c r="G1993" s="13">
        <v>358700</v>
      </c>
      <c r="H1993" s="13">
        <v>269025</v>
      </c>
      <c r="I1993" s="13">
        <v>89675</v>
      </c>
    </row>
    <row r="1994" spans="2:9" x14ac:dyDescent="0.2">
      <c r="B1994"/>
      <c r="C1994" s="2">
        <v>73</v>
      </c>
      <c r="D1994" s="5" t="s">
        <v>77</v>
      </c>
      <c r="E1994" s="13">
        <v>235</v>
      </c>
      <c r="F1994" s="13">
        <v>0</v>
      </c>
      <c r="G1994" s="13">
        <v>235</v>
      </c>
      <c r="H1994" s="13">
        <v>0</v>
      </c>
      <c r="I1994" s="13">
        <v>235</v>
      </c>
    </row>
    <row r="1995" spans="2:9" ht="15" customHeight="1" x14ac:dyDescent="0.2">
      <c r="B1995"/>
      <c r="C1995" s="14">
        <f>SUBTOTAL(9,C1993:C1994)</f>
        <v>143</v>
      </c>
      <c r="D1995" s="15" t="s">
        <v>1552</v>
      </c>
      <c r="E1995" s="16">
        <f>SUBTOTAL(9,E1993:E1994)</f>
        <v>235</v>
      </c>
      <c r="F1995" s="16">
        <f>SUBTOTAL(9,F1993:F1994)</f>
        <v>358700</v>
      </c>
      <c r="G1995" s="16">
        <f>SUBTOTAL(9,G1993:G1994)</f>
        <v>358935</v>
      </c>
      <c r="H1995" s="16">
        <f>SUBTOTAL(9,H1993:H1994)</f>
        <v>269025</v>
      </c>
      <c r="I1995" s="16">
        <f>SUBTOTAL(9,I1993:I1994)</f>
        <v>89910</v>
      </c>
    </row>
    <row r="1996" spans="2:9" ht="15" customHeight="1" x14ac:dyDescent="0.2">
      <c r="C1996" s="17">
        <f>SUBTOTAL(9,C1987:C1995)</f>
        <v>188</v>
      </c>
      <c r="D1996" s="18" t="s">
        <v>1553</v>
      </c>
      <c r="E1996" s="19">
        <f>SUBTOTAL(9,E1987:E1995)</f>
        <v>8842</v>
      </c>
      <c r="F1996" s="19">
        <f>SUBTOTAL(9,F1987:F1995)</f>
        <v>863700</v>
      </c>
      <c r="G1996" s="19">
        <f>SUBTOTAL(9,G1987:G1995)</f>
        <v>872542</v>
      </c>
      <c r="H1996" s="19">
        <f>SUBTOTAL(9,H1987:H1995)</f>
        <v>535885.81588000001</v>
      </c>
      <c r="I1996" s="19">
        <f>SUBTOTAL(9,I1987:I1995)</f>
        <v>336656.18411999999</v>
      </c>
    </row>
    <row r="1997" spans="2:9" ht="27" customHeight="1" x14ac:dyDescent="0.25">
      <c r="B1997" s="1"/>
      <c r="C1997" s="2"/>
      <c r="D1997" s="9" t="s">
        <v>1554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1555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24557</v>
      </c>
      <c r="F1999" s="13">
        <v>566000</v>
      </c>
      <c r="G1999" s="13">
        <v>590557</v>
      </c>
      <c r="H1999" s="13">
        <v>334458.63475999999</v>
      </c>
      <c r="I1999" s="13">
        <v>256098.36524000001</v>
      </c>
    </row>
    <row r="2000" spans="2:9" x14ac:dyDescent="0.2">
      <c r="B2000"/>
      <c r="C2000" s="2">
        <v>21</v>
      </c>
      <c r="D2000" s="5" t="s">
        <v>56</v>
      </c>
      <c r="E2000" s="13">
        <v>5627</v>
      </c>
      <c r="F2000" s="13">
        <v>32000</v>
      </c>
      <c r="G2000" s="13">
        <v>37627</v>
      </c>
      <c r="H2000" s="13">
        <v>18225.64042</v>
      </c>
      <c r="I2000" s="13">
        <v>19401.35958</v>
      </c>
    </row>
    <row r="2001" spans="2:9" x14ac:dyDescent="0.2">
      <c r="B2001"/>
      <c r="C2001" s="2">
        <v>22</v>
      </c>
      <c r="D2001" s="5" t="s">
        <v>1556</v>
      </c>
      <c r="E2001" s="13">
        <v>48759</v>
      </c>
      <c r="F2001" s="13">
        <v>257000</v>
      </c>
      <c r="G2001" s="13">
        <v>305759</v>
      </c>
      <c r="H2001" s="13">
        <v>199067.91782</v>
      </c>
      <c r="I2001" s="13">
        <v>106691.08218</v>
      </c>
    </row>
    <row r="2002" spans="2:9" x14ac:dyDescent="0.2">
      <c r="B2002"/>
      <c r="C2002" s="2">
        <v>23</v>
      </c>
      <c r="D2002" s="5" t="s">
        <v>1549</v>
      </c>
      <c r="E2002" s="13">
        <v>14611</v>
      </c>
      <c r="F2002" s="13">
        <v>89000</v>
      </c>
      <c r="G2002" s="13">
        <v>103611</v>
      </c>
      <c r="H2002" s="13">
        <v>42237.16949</v>
      </c>
      <c r="I2002" s="13">
        <v>61373.83051</v>
      </c>
    </row>
    <row r="2003" spans="2:9" x14ac:dyDescent="0.2">
      <c r="B2003"/>
      <c r="C2003" s="2">
        <v>26</v>
      </c>
      <c r="D2003" s="5" t="s">
        <v>1557</v>
      </c>
      <c r="E2003" s="13">
        <v>289</v>
      </c>
      <c r="F2003" s="13">
        <v>56500</v>
      </c>
      <c r="G2003" s="13">
        <v>56789</v>
      </c>
      <c r="H2003" s="13">
        <v>31045.42253</v>
      </c>
      <c r="I2003" s="13">
        <v>25743.57747</v>
      </c>
    </row>
    <row r="2004" spans="2:9" x14ac:dyDescent="0.2">
      <c r="B2004"/>
      <c r="C2004" s="2">
        <v>45</v>
      </c>
      <c r="D2004" s="5" t="s">
        <v>1558</v>
      </c>
      <c r="E2004" s="13">
        <v>3839</v>
      </c>
      <c r="F2004" s="13">
        <v>20000</v>
      </c>
      <c r="G2004" s="13">
        <v>23839</v>
      </c>
      <c r="H2004" s="13">
        <v>5770.0424199999998</v>
      </c>
      <c r="I2004" s="13">
        <v>18068.957579999998</v>
      </c>
    </row>
    <row r="2005" spans="2:9" x14ac:dyDescent="0.2">
      <c r="B2005"/>
      <c r="C2005" s="2">
        <v>60</v>
      </c>
      <c r="D2005" s="5" t="s">
        <v>1559</v>
      </c>
      <c r="E2005" s="13">
        <v>43444</v>
      </c>
      <c r="F2005" s="13">
        <v>66000</v>
      </c>
      <c r="G2005" s="13">
        <v>109444</v>
      </c>
      <c r="H2005" s="13">
        <v>4239.8831399999999</v>
      </c>
      <c r="I2005" s="13">
        <v>105204.11685999999</v>
      </c>
    </row>
    <row r="2006" spans="2:9" x14ac:dyDescent="0.2">
      <c r="B2006"/>
      <c r="C2006" s="2">
        <v>72</v>
      </c>
      <c r="D2006" s="5" t="s">
        <v>1560</v>
      </c>
      <c r="E2006" s="13">
        <v>1143</v>
      </c>
      <c r="F2006" s="13">
        <v>6000</v>
      </c>
      <c r="G2006" s="13">
        <v>7143</v>
      </c>
      <c r="H2006" s="13">
        <v>917.72717999999998</v>
      </c>
      <c r="I2006" s="13">
        <v>6225.2728200000001</v>
      </c>
    </row>
    <row r="2007" spans="2:9" x14ac:dyDescent="0.2">
      <c r="B2007"/>
      <c r="C2007" s="2">
        <v>74</v>
      </c>
      <c r="D2007" s="5" t="s">
        <v>1561</v>
      </c>
      <c r="E2007" s="13">
        <v>0</v>
      </c>
      <c r="F2007" s="13">
        <v>8600</v>
      </c>
      <c r="G2007" s="13">
        <v>8600</v>
      </c>
      <c r="H2007" s="13">
        <v>10600</v>
      </c>
      <c r="I2007" s="13">
        <v>-2000</v>
      </c>
    </row>
    <row r="2008" spans="2:9" ht="15" customHeight="1" x14ac:dyDescent="0.2">
      <c r="B2008"/>
      <c r="C2008" s="14">
        <f>SUBTOTAL(9,C1999:C2007)</f>
        <v>344</v>
      </c>
      <c r="D2008" s="15" t="s">
        <v>1562</v>
      </c>
      <c r="E2008" s="16">
        <f>SUBTOTAL(9,E1999:E2007)</f>
        <v>142269</v>
      </c>
      <c r="F2008" s="16">
        <f>SUBTOTAL(9,F1999:F2007)</f>
        <v>1101100</v>
      </c>
      <c r="G2008" s="16">
        <f>SUBTOTAL(9,G1999:G2007)</f>
        <v>1243369</v>
      </c>
      <c r="H2008" s="16">
        <f>SUBTOTAL(9,H1999:H2007)</f>
        <v>646562.43776</v>
      </c>
      <c r="I2008" s="16">
        <f>SUBTOTAL(9,I1999:I2007)</f>
        <v>596806.56224</v>
      </c>
    </row>
    <row r="2009" spans="2:9" ht="15" customHeight="1" x14ac:dyDescent="0.2">
      <c r="C2009" s="17">
        <f>SUBTOTAL(9,C1998:C2008)</f>
        <v>344</v>
      </c>
      <c r="D2009" s="18" t="s">
        <v>1563</v>
      </c>
      <c r="E2009" s="19">
        <f>SUBTOTAL(9,E1998:E2008)</f>
        <v>142269</v>
      </c>
      <c r="F2009" s="19">
        <f>SUBTOTAL(9,F1998:F2008)</f>
        <v>1101100</v>
      </c>
      <c r="G2009" s="19">
        <f>SUBTOTAL(9,G1998:G2008)</f>
        <v>1243369</v>
      </c>
      <c r="H2009" s="19">
        <f>SUBTOTAL(9,H1998:H2008)</f>
        <v>646562.43776</v>
      </c>
      <c r="I2009" s="19">
        <f>SUBTOTAL(9,I1998:I2008)</f>
        <v>596806.56224</v>
      </c>
    </row>
    <row r="2010" spans="2:9" ht="27" customHeight="1" x14ac:dyDescent="0.25">
      <c r="B2010" s="1"/>
      <c r="C2010" s="2"/>
      <c r="D2010" s="9" t="s">
        <v>1564</v>
      </c>
      <c r="E2010" s="1"/>
      <c r="F2010" s="1"/>
      <c r="G2010" s="1"/>
      <c r="H2010" s="1"/>
      <c r="I2010" s="1"/>
    </row>
    <row r="2011" spans="2:9" ht="15" customHeight="1" x14ac:dyDescent="0.25">
      <c r="B2011" s="10">
        <v>1830</v>
      </c>
      <c r="C2011" s="11"/>
      <c r="D2011" s="5" t="s">
        <v>1565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1566</v>
      </c>
      <c r="E2012" s="13">
        <v>0</v>
      </c>
      <c r="F2012" s="13">
        <v>800500</v>
      </c>
      <c r="G2012" s="13">
        <v>800500</v>
      </c>
      <c r="H2012" s="13">
        <v>800500</v>
      </c>
      <c r="I2012" s="13">
        <v>0</v>
      </c>
    </row>
    <row r="2013" spans="2:9" x14ac:dyDescent="0.2">
      <c r="B2013"/>
      <c r="C2013" s="2">
        <v>70</v>
      </c>
      <c r="D2013" s="5" t="s">
        <v>1567</v>
      </c>
      <c r="E2013" s="13">
        <v>0</v>
      </c>
      <c r="F2013" s="13">
        <v>10000</v>
      </c>
      <c r="G2013" s="13">
        <v>10000</v>
      </c>
      <c r="H2013" s="13">
        <v>0</v>
      </c>
      <c r="I2013" s="13">
        <v>10000</v>
      </c>
    </row>
    <row r="2014" spans="2:9" x14ac:dyDescent="0.2">
      <c r="B2014"/>
      <c r="C2014" s="2">
        <v>72</v>
      </c>
      <c r="D2014" s="5" t="s">
        <v>1568</v>
      </c>
      <c r="E2014" s="13">
        <v>0</v>
      </c>
      <c r="F2014" s="13">
        <v>34000</v>
      </c>
      <c r="G2014" s="13">
        <v>34000</v>
      </c>
      <c r="H2014" s="13">
        <v>34000</v>
      </c>
      <c r="I2014" s="13">
        <v>0</v>
      </c>
    </row>
    <row r="2015" spans="2:9" ht="15" customHeight="1" x14ac:dyDescent="0.2">
      <c r="B2015"/>
      <c r="C2015" s="14">
        <f>SUBTOTAL(9,C2012:C2014)</f>
        <v>192</v>
      </c>
      <c r="D2015" s="15" t="s">
        <v>1569</v>
      </c>
      <c r="E2015" s="16">
        <f>SUBTOTAL(9,E2012:E2014)</f>
        <v>0</v>
      </c>
      <c r="F2015" s="16">
        <f>SUBTOTAL(9,F2012:F2014)</f>
        <v>844500</v>
      </c>
      <c r="G2015" s="16">
        <f>SUBTOTAL(9,G2012:G2014)</f>
        <v>844500</v>
      </c>
      <c r="H2015" s="16">
        <f>SUBTOTAL(9,H2012:H2014)</f>
        <v>834500</v>
      </c>
      <c r="I2015" s="16">
        <f>SUBTOTAL(9,I2012:I2014)</f>
        <v>10000</v>
      </c>
    </row>
    <row r="2016" spans="2:9" ht="15" customHeight="1" x14ac:dyDescent="0.2">
      <c r="C2016" s="17">
        <f>SUBTOTAL(9,C2011:C2015)</f>
        <v>192</v>
      </c>
      <c r="D2016" s="18" t="s">
        <v>1570</v>
      </c>
      <c r="E2016" s="19">
        <f>SUBTOTAL(9,E2011:E2015)</f>
        <v>0</v>
      </c>
      <c r="F2016" s="19">
        <f>SUBTOTAL(9,F2011:F2015)</f>
        <v>844500</v>
      </c>
      <c r="G2016" s="19">
        <f>SUBTOTAL(9,G2011:G2015)</f>
        <v>844500</v>
      </c>
      <c r="H2016" s="19">
        <f>SUBTOTAL(9,H2011:H2015)</f>
        <v>834500</v>
      </c>
      <c r="I2016" s="19">
        <f>SUBTOTAL(9,I2011:I2015)</f>
        <v>10000</v>
      </c>
    </row>
    <row r="2017" spans="2:9" ht="27" customHeight="1" x14ac:dyDescent="0.25">
      <c r="B2017" s="1"/>
      <c r="C2017" s="2"/>
      <c r="D2017" s="9" t="s">
        <v>1571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1572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1573</v>
      </c>
      <c r="E2019" s="13">
        <v>0</v>
      </c>
      <c r="F2019" s="13">
        <v>186500</v>
      </c>
      <c r="G2019" s="13">
        <v>186500</v>
      </c>
      <c r="H2019" s="13">
        <v>186500</v>
      </c>
      <c r="I2019" s="13">
        <v>0</v>
      </c>
    </row>
    <row r="2020" spans="2:9" x14ac:dyDescent="0.2">
      <c r="B2020"/>
      <c r="C2020" s="2">
        <v>70</v>
      </c>
      <c r="D2020" s="5" t="s">
        <v>1574</v>
      </c>
      <c r="E2020" s="13">
        <v>23500</v>
      </c>
      <c r="F2020" s="13">
        <v>114000</v>
      </c>
      <c r="G2020" s="13">
        <v>137500</v>
      </c>
      <c r="H2020" s="13">
        <v>69583.333339999997</v>
      </c>
      <c r="I2020" s="13">
        <v>67916.666660000003</v>
      </c>
    </row>
    <row r="2021" spans="2:9" x14ac:dyDescent="0.2">
      <c r="B2021"/>
      <c r="C2021" s="2">
        <v>71</v>
      </c>
      <c r="D2021" s="5" t="s">
        <v>1575</v>
      </c>
      <c r="E2021" s="13">
        <v>0</v>
      </c>
      <c r="F2021" s="13">
        <v>208000</v>
      </c>
      <c r="G2021" s="13">
        <v>208000</v>
      </c>
      <c r="H2021" s="13">
        <v>130929.35</v>
      </c>
      <c r="I2021" s="13">
        <v>77070.649999999994</v>
      </c>
    </row>
    <row r="2022" spans="2:9" x14ac:dyDescent="0.2">
      <c r="B2022"/>
      <c r="C2022" s="2">
        <v>72</v>
      </c>
      <c r="D2022" s="5" t="s">
        <v>1576</v>
      </c>
      <c r="E2022" s="13">
        <v>76627</v>
      </c>
      <c r="F2022" s="13">
        <v>299000</v>
      </c>
      <c r="G2022" s="13">
        <v>375627</v>
      </c>
      <c r="H2022" s="13">
        <v>280000</v>
      </c>
      <c r="I2022" s="13">
        <v>95627</v>
      </c>
    </row>
    <row r="2023" spans="2:9" ht="15" customHeight="1" x14ac:dyDescent="0.2">
      <c r="B2023"/>
      <c r="C2023" s="14">
        <f>SUBTOTAL(9,C2019:C2022)</f>
        <v>263</v>
      </c>
      <c r="D2023" s="15" t="s">
        <v>1577</v>
      </c>
      <c r="E2023" s="16">
        <f>SUBTOTAL(9,E2019:E2022)</f>
        <v>100127</v>
      </c>
      <c r="F2023" s="16">
        <f>SUBTOTAL(9,F2019:F2022)</f>
        <v>807500</v>
      </c>
      <c r="G2023" s="16">
        <f>SUBTOTAL(9,G2019:G2022)</f>
        <v>907627</v>
      </c>
      <c r="H2023" s="16">
        <f>SUBTOTAL(9,H2019:H2022)</f>
        <v>667012.68333999999</v>
      </c>
      <c r="I2023" s="16">
        <f>SUBTOTAL(9,I2019:I2022)</f>
        <v>240614.31666000001</v>
      </c>
    </row>
    <row r="2024" spans="2:9" ht="15" customHeight="1" x14ac:dyDescent="0.2">
      <c r="C2024" s="17">
        <f>SUBTOTAL(9,C2018:C2023)</f>
        <v>263</v>
      </c>
      <c r="D2024" s="18" t="s">
        <v>1578</v>
      </c>
      <c r="E2024" s="19">
        <f>SUBTOTAL(9,E2018:E2023)</f>
        <v>100127</v>
      </c>
      <c r="F2024" s="19">
        <f>SUBTOTAL(9,F2018:F2023)</f>
        <v>807500</v>
      </c>
      <c r="G2024" s="19">
        <f>SUBTOTAL(9,G2018:G2023)</f>
        <v>907627</v>
      </c>
      <c r="H2024" s="19">
        <f>SUBTOTAL(9,H2018:H2023)</f>
        <v>667012.68333999999</v>
      </c>
      <c r="I2024" s="19">
        <f>SUBTOTAL(9,I2018:I2023)</f>
        <v>240614.31666000001</v>
      </c>
    </row>
    <row r="2025" spans="2:9" ht="15" customHeight="1" x14ac:dyDescent="0.2">
      <c r="C2025" s="17">
        <f>SUBTOTAL(9,C1976:C2024)</f>
        <v>1272</v>
      </c>
      <c r="D2025" s="18" t="s">
        <v>1579</v>
      </c>
      <c r="E2025" s="19">
        <f>SUBTOTAL(9,E1976:E2024)</f>
        <v>296462</v>
      </c>
      <c r="F2025" s="19">
        <f>SUBTOTAL(9,F1976:F2024)</f>
        <v>3857146</v>
      </c>
      <c r="G2025" s="19">
        <f>SUBTOTAL(9,G1976:G2024)</f>
        <v>4153608</v>
      </c>
      <c r="H2025" s="19">
        <f>SUBTOTAL(9,H1976:H2024)</f>
        <v>2827963.2256200002</v>
      </c>
      <c r="I2025" s="19">
        <f>SUBTOTAL(9,I1976:I2024)</f>
        <v>1325644.7743800003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1580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1581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4266600</v>
      </c>
      <c r="G2030" s="13">
        <v>4266600</v>
      </c>
      <c r="H2030" s="13">
        <v>0</v>
      </c>
      <c r="I2030" s="13">
        <v>4266600</v>
      </c>
    </row>
    <row r="2031" spans="2:9" ht="15" customHeight="1" x14ac:dyDescent="0.2">
      <c r="B2031"/>
      <c r="C2031" s="14">
        <f>SUBTOTAL(9,C2030:C2030)</f>
        <v>1</v>
      </c>
      <c r="D2031" s="15" t="s">
        <v>1582</v>
      </c>
      <c r="E2031" s="16">
        <f>SUBTOTAL(9,E2030:E2030)</f>
        <v>0</v>
      </c>
      <c r="F2031" s="16">
        <f>SUBTOTAL(9,F2030:F2030)</f>
        <v>4266600</v>
      </c>
      <c r="G2031" s="16">
        <f>SUBTOTAL(9,G2030:G2030)</f>
        <v>4266600</v>
      </c>
      <c r="H2031" s="16">
        <f>SUBTOTAL(9,H2030:H2030)</f>
        <v>0</v>
      </c>
      <c r="I2031" s="16">
        <f>SUBTOTAL(9,I2030:I2030)</f>
        <v>4266600</v>
      </c>
    </row>
    <row r="2032" spans="2:9" ht="15" customHeight="1" x14ac:dyDescent="0.25">
      <c r="B2032" s="10">
        <v>2315</v>
      </c>
      <c r="C2032" s="11"/>
      <c r="D2032" s="5" t="s">
        <v>1583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1398000</v>
      </c>
      <c r="G2033" s="13">
        <v>1398000</v>
      </c>
      <c r="H2033" s="13">
        <v>0</v>
      </c>
      <c r="I2033" s="13">
        <v>1398000</v>
      </c>
    </row>
    <row r="2034" spans="2:9" ht="15" customHeight="1" x14ac:dyDescent="0.2">
      <c r="B2034"/>
      <c r="C2034" s="14">
        <f>SUBTOTAL(9,C2033:C2033)</f>
        <v>1</v>
      </c>
      <c r="D2034" s="15" t="s">
        <v>1584</v>
      </c>
      <c r="E2034" s="16">
        <f>SUBTOTAL(9,E2033:E2033)</f>
        <v>0</v>
      </c>
      <c r="F2034" s="16">
        <f>SUBTOTAL(9,F2033:F2033)</f>
        <v>1398000</v>
      </c>
      <c r="G2034" s="16">
        <f>SUBTOTAL(9,G2033:G2033)</f>
        <v>1398000</v>
      </c>
      <c r="H2034" s="16">
        <f>SUBTOTAL(9,H2033:H2033)</f>
        <v>0</v>
      </c>
      <c r="I2034" s="16">
        <f>SUBTOTAL(9,I2033:I2033)</f>
        <v>1398000</v>
      </c>
    </row>
    <row r="2035" spans="2:9" ht="15" customHeight="1" x14ac:dyDescent="0.2">
      <c r="C2035" s="17">
        <f>SUBTOTAL(9,C2028:C2034)</f>
        <v>2</v>
      </c>
      <c r="D2035" s="18" t="s">
        <v>1585</v>
      </c>
      <c r="E2035" s="19">
        <f>SUBTOTAL(9,E2028:E2034)</f>
        <v>0</v>
      </c>
      <c r="F2035" s="19">
        <f>SUBTOTAL(9,F2028:F2034)</f>
        <v>5664600</v>
      </c>
      <c r="G2035" s="19">
        <f>SUBTOTAL(9,G2028:G2034)</f>
        <v>5664600</v>
      </c>
      <c r="H2035" s="19">
        <f>SUBTOTAL(9,H2028:H2034)</f>
        <v>0</v>
      </c>
      <c r="I2035" s="19">
        <f>SUBTOTAL(9,I2028:I2034)</f>
        <v>5664600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1586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1587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1319</v>
      </c>
      <c r="E2040" s="13">
        <v>7123</v>
      </c>
      <c r="F2040" s="13">
        <v>412941</v>
      </c>
      <c r="G2040" s="13">
        <v>420064</v>
      </c>
      <c r="H2040" s="13">
        <v>229214.51276000001</v>
      </c>
      <c r="I2040" s="13">
        <v>190849.48723999999</v>
      </c>
    </row>
    <row r="2041" spans="2:9" x14ac:dyDescent="0.2">
      <c r="B2041"/>
      <c r="C2041" s="2">
        <v>50</v>
      </c>
      <c r="D2041" s="5" t="s">
        <v>1588</v>
      </c>
      <c r="E2041" s="13">
        <v>0</v>
      </c>
      <c r="F2041" s="13">
        <v>7238318</v>
      </c>
      <c r="G2041" s="13">
        <v>7238318</v>
      </c>
      <c r="H2041" s="13">
        <v>3585075</v>
      </c>
      <c r="I2041" s="13">
        <v>3653243</v>
      </c>
    </row>
    <row r="2042" spans="2:9" x14ac:dyDescent="0.2">
      <c r="B2042"/>
      <c r="C2042" s="2">
        <v>70</v>
      </c>
      <c r="D2042" s="5" t="s">
        <v>1589</v>
      </c>
      <c r="E2042" s="13">
        <v>0</v>
      </c>
      <c r="F2042" s="13">
        <v>3418805</v>
      </c>
      <c r="G2042" s="13">
        <v>3418805</v>
      </c>
      <c r="H2042" s="13">
        <v>1540685.95221</v>
      </c>
      <c r="I2042" s="13">
        <v>1878119.04779</v>
      </c>
    </row>
    <row r="2043" spans="2:9" x14ac:dyDescent="0.2">
      <c r="B2043"/>
      <c r="C2043" s="2">
        <v>71</v>
      </c>
      <c r="D2043" s="5" t="s">
        <v>1590</v>
      </c>
      <c r="E2043" s="13">
        <v>0</v>
      </c>
      <c r="F2043" s="13">
        <v>712753</v>
      </c>
      <c r="G2043" s="13">
        <v>712753</v>
      </c>
      <c r="H2043" s="13">
        <v>209116.6937</v>
      </c>
      <c r="I2043" s="13">
        <v>503636.3063</v>
      </c>
    </row>
    <row r="2044" spans="2:9" x14ac:dyDescent="0.2">
      <c r="B2044"/>
      <c r="C2044" s="2">
        <v>72</v>
      </c>
      <c r="D2044" s="5" t="s">
        <v>1591</v>
      </c>
      <c r="E2044" s="13">
        <v>0</v>
      </c>
      <c r="F2044" s="13">
        <v>1281286</v>
      </c>
      <c r="G2044" s="13">
        <v>1281286</v>
      </c>
      <c r="H2044" s="13">
        <v>721252.68605999998</v>
      </c>
      <c r="I2044" s="13">
        <v>560033.31394000002</v>
      </c>
    </row>
    <row r="2045" spans="2:9" x14ac:dyDescent="0.2">
      <c r="B2045"/>
      <c r="C2045" s="2">
        <v>73</v>
      </c>
      <c r="D2045" s="5" t="s">
        <v>1592</v>
      </c>
      <c r="E2045" s="13">
        <v>0</v>
      </c>
      <c r="F2045" s="13">
        <v>737094</v>
      </c>
      <c r="G2045" s="13">
        <v>737094</v>
      </c>
      <c r="H2045" s="13">
        <v>479775.38527999999</v>
      </c>
      <c r="I2045" s="13">
        <v>257318.61472000001</v>
      </c>
    </row>
    <row r="2046" spans="2:9" x14ac:dyDescent="0.2">
      <c r="B2046"/>
      <c r="C2046" s="2">
        <v>74</v>
      </c>
      <c r="D2046" s="5" t="s">
        <v>1593</v>
      </c>
      <c r="E2046" s="13">
        <v>0</v>
      </c>
      <c r="F2046" s="13">
        <v>387500</v>
      </c>
      <c r="G2046" s="13">
        <v>387500</v>
      </c>
      <c r="H2046" s="13">
        <v>236988.32618999999</v>
      </c>
      <c r="I2046" s="13">
        <v>150511.67381000001</v>
      </c>
    </row>
    <row r="2047" spans="2:9" x14ac:dyDescent="0.2">
      <c r="B2047"/>
      <c r="C2047" s="2">
        <v>90</v>
      </c>
      <c r="D2047" s="5" t="s">
        <v>1594</v>
      </c>
      <c r="E2047" s="13">
        <v>0</v>
      </c>
      <c r="F2047" s="13">
        <v>28588125</v>
      </c>
      <c r="G2047" s="13">
        <v>28588125</v>
      </c>
      <c r="H2047" s="13">
        <v>14396350.468040001</v>
      </c>
      <c r="I2047" s="13">
        <v>14191774.531959999</v>
      </c>
    </row>
    <row r="2048" spans="2:9" ht="15" customHeight="1" x14ac:dyDescent="0.2">
      <c r="B2048"/>
      <c r="C2048" s="14">
        <f>SUBTOTAL(9,C2040:C2047)</f>
        <v>501</v>
      </c>
      <c r="D2048" s="15" t="s">
        <v>1595</v>
      </c>
      <c r="E2048" s="16">
        <f>SUBTOTAL(9,E2040:E2047)</f>
        <v>7123</v>
      </c>
      <c r="F2048" s="16">
        <f>SUBTOTAL(9,F2040:F2047)</f>
        <v>42776822</v>
      </c>
      <c r="G2048" s="16">
        <f>SUBTOTAL(9,G2040:G2047)</f>
        <v>42783945</v>
      </c>
      <c r="H2048" s="16">
        <f>SUBTOTAL(9,H2040:H2047)</f>
        <v>21398459.024240002</v>
      </c>
      <c r="I2048" s="16">
        <f>SUBTOTAL(9,I2040:I2047)</f>
        <v>21385485.975759998</v>
      </c>
    </row>
    <row r="2049" spans="2:9" ht="15" customHeight="1" x14ac:dyDescent="0.25">
      <c r="B2049" s="10">
        <v>2412</v>
      </c>
      <c r="C2049" s="11"/>
      <c r="D2049" s="5" t="s">
        <v>1596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13316</v>
      </c>
      <c r="F2050" s="13">
        <v>356910</v>
      </c>
      <c r="G2050" s="13">
        <v>370226</v>
      </c>
      <c r="H2050" s="13">
        <v>208064.14089000001</v>
      </c>
      <c r="I2050" s="13">
        <v>162161.85910999999</v>
      </c>
    </row>
    <row r="2051" spans="2:9" x14ac:dyDescent="0.2">
      <c r="B2051"/>
      <c r="C2051" s="2">
        <v>21</v>
      </c>
      <c r="D2051" s="5" t="s">
        <v>56</v>
      </c>
      <c r="E2051" s="13">
        <v>7074</v>
      </c>
      <c r="F2051" s="13">
        <v>11532</v>
      </c>
      <c r="G2051" s="13">
        <v>18606</v>
      </c>
      <c r="H2051" s="13">
        <v>4365.72775</v>
      </c>
      <c r="I2051" s="13">
        <v>14240.27225</v>
      </c>
    </row>
    <row r="2052" spans="2:9" x14ac:dyDescent="0.2">
      <c r="B2052"/>
      <c r="C2052" s="2">
        <v>45</v>
      </c>
      <c r="D2052" s="5" t="s">
        <v>30</v>
      </c>
      <c r="E2052" s="13">
        <v>3464</v>
      </c>
      <c r="F2052" s="13">
        <v>40844</v>
      </c>
      <c r="G2052" s="13">
        <v>44308</v>
      </c>
      <c r="H2052" s="13">
        <v>27755.919730000001</v>
      </c>
      <c r="I2052" s="13">
        <v>16552.080269999999</v>
      </c>
    </row>
    <row r="2053" spans="2:9" x14ac:dyDescent="0.2">
      <c r="B2053"/>
      <c r="C2053" s="2">
        <v>71</v>
      </c>
      <c r="D2053" s="5" t="s">
        <v>1597</v>
      </c>
      <c r="E2053" s="13">
        <v>0</v>
      </c>
      <c r="F2053" s="13">
        <v>12700</v>
      </c>
      <c r="G2053" s="13">
        <v>12700</v>
      </c>
      <c r="H2053" s="13">
        <v>3508.5850999999998</v>
      </c>
      <c r="I2053" s="13">
        <v>9191.4148999999998</v>
      </c>
    </row>
    <row r="2054" spans="2:9" x14ac:dyDescent="0.2">
      <c r="B2054"/>
      <c r="C2054" s="2">
        <v>72</v>
      </c>
      <c r="D2054" s="5" t="s">
        <v>1598</v>
      </c>
      <c r="E2054" s="13">
        <v>0</v>
      </c>
      <c r="F2054" s="13">
        <v>4100</v>
      </c>
      <c r="G2054" s="13">
        <v>4100</v>
      </c>
      <c r="H2054" s="13">
        <v>2351.54862</v>
      </c>
      <c r="I2054" s="13">
        <v>1748.45138</v>
      </c>
    </row>
    <row r="2055" spans="2:9" x14ac:dyDescent="0.2">
      <c r="B2055"/>
      <c r="C2055" s="2">
        <v>90</v>
      </c>
      <c r="D2055" s="5" t="s">
        <v>1599</v>
      </c>
      <c r="E2055" s="13">
        <v>0</v>
      </c>
      <c r="F2055" s="13">
        <v>15740000</v>
      </c>
      <c r="G2055" s="13">
        <v>15740000</v>
      </c>
      <c r="H2055" s="13">
        <v>12820335.65669</v>
      </c>
      <c r="I2055" s="13">
        <v>2919664.3433099999</v>
      </c>
    </row>
    <row r="2056" spans="2:9" ht="15" customHeight="1" x14ac:dyDescent="0.2">
      <c r="B2056"/>
      <c r="C2056" s="14">
        <f>SUBTOTAL(9,C2050:C2055)</f>
        <v>300</v>
      </c>
      <c r="D2056" s="15" t="s">
        <v>1600</v>
      </c>
      <c r="E2056" s="16">
        <f>SUBTOTAL(9,E2050:E2055)</f>
        <v>23854</v>
      </c>
      <c r="F2056" s="16">
        <f>SUBTOTAL(9,F2050:F2055)</f>
        <v>16166086</v>
      </c>
      <c r="G2056" s="16">
        <f>SUBTOTAL(9,G2050:G2055)</f>
        <v>16189940</v>
      </c>
      <c r="H2056" s="16">
        <f>SUBTOTAL(9,H2050:H2055)</f>
        <v>13066381.578779999</v>
      </c>
      <c r="I2056" s="16">
        <f>SUBTOTAL(9,I2050:I2055)</f>
        <v>3123558.4212199999</v>
      </c>
    </row>
    <row r="2057" spans="2:9" ht="15" customHeight="1" x14ac:dyDescent="0.25">
      <c r="B2057" s="10">
        <v>2421</v>
      </c>
      <c r="C2057" s="11"/>
      <c r="D2057" s="5" t="s">
        <v>1601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1602</v>
      </c>
      <c r="E2058" s="13">
        <v>0</v>
      </c>
      <c r="F2058" s="13">
        <v>507746</v>
      </c>
      <c r="G2058" s="13">
        <v>507746</v>
      </c>
      <c r="H2058" s="13">
        <v>507746</v>
      </c>
      <c r="I2058" s="13">
        <v>0</v>
      </c>
    </row>
    <row r="2059" spans="2:9" x14ac:dyDescent="0.2">
      <c r="B2059"/>
      <c r="C2059" s="2">
        <v>70</v>
      </c>
      <c r="D2059" s="5" t="s">
        <v>1603</v>
      </c>
      <c r="E2059" s="13">
        <v>0</v>
      </c>
      <c r="F2059" s="13">
        <v>169469</v>
      </c>
      <c r="G2059" s="13">
        <v>169469</v>
      </c>
      <c r="H2059" s="13">
        <v>84734.499979999993</v>
      </c>
      <c r="I2059" s="13">
        <v>84734.500020000007</v>
      </c>
    </row>
    <row r="2060" spans="2:9" x14ac:dyDescent="0.2">
      <c r="B2060"/>
      <c r="C2060" s="2">
        <v>71</v>
      </c>
      <c r="D2060" s="5" t="s">
        <v>1604</v>
      </c>
      <c r="E2060" s="13">
        <v>130440</v>
      </c>
      <c r="F2060" s="13">
        <v>123271</v>
      </c>
      <c r="G2060" s="13">
        <v>253711</v>
      </c>
      <c r="H2060" s="13">
        <v>141633.61499999999</v>
      </c>
      <c r="I2060" s="13">
        <v>112077.38499999999</v>
      </c>
    </row>
    <row r="2061" spans="2:9" x14ac:dyDescent="0.2">
      <c r="B2061"/>
      <c r="C2061" s="2">
        <v>72</v>
      </c>
      <c r="D2061" s="5" t="s">
        <v>1605</v>
      </c>
      <c r="E2061" s="13">
        <v>77397</v>
      </c>
      <c r="F2061" s="13">
        <v>328732</v>
      </c>
      <c r="G2061" s="13">
        <v>406129</v>
      </c>
      <c r="H2061" s="13">
        <v>163605.89000000001</v>
      </c>
      <c r="I2061" s="13">
        <v>242523.11</v>
      </c>
    </row>
    <row r="2062" spans="2:9" x14ac:dyDescent="0.2">
      <c r="B2062"/>
      <c r="C2062" s="2">
        <v>74</v>
      </c>
      <c r="D2062" s="5" t="s">
        <v>1606</v>
      </c>
      <c r="E2062" s="13">
        <v>67597</v>
      </c>
      <c r="F2062" s="13">
        <v>555285</v>
      </c>
      <c r="G2062" s="13">
        <v>622882</v>
      </c>
      <c r="H2062" s="13">
        <v>315979.22871</v>
      </c>
      <c r="I2062" s="13">
        <v>306902.77129</v>
      </c>
    </row>
    <row r="2063" spans="2:9" x14ac:dyDescent="0.2">
      <c r="B2063"/>
      <c r="C2063" s="2">
        <v>76</v>
      </c>
      <c r="D2063" s="5" t="s">
        <v>1607</v>
      </c>
      <c r="E2063" s="13">
        <v>172608</v>
      </c>
      <c r="F2063" s="13">
        <v>565500</v>
      </c>
      <c r="G2063" s="13">
        <v>738108</v>
      </c>
      <c r="H2063" s="13">
        <v>257233.353</v>
      </c>
      <c r="I2063" s="13">
        <v>480874.647</v>
      </c>
    </row>
    <row r="2064" spans="2:9" x14ac:dyDescent="0.2">
      <c r="B2064"/>
      <c r="C2064" s="2">
        <v>77</v>
      </c>
      <c r="D2064" s="5" t="s">
        <v>1608</v>
      </c>
      <c r="E2064" s="13">
        <v>0</v>
      </c>
      <c r="F2064" s="13">
        <v>50000</v>
      </c>
      <c r="G2064" s="13">
        <v>50000</v>
      </c>
      <c r="H2064" s="13">
        <v>1778.3432399999999</v>
      </c>
      <c r="I2064" s="13">
        <v>48221.656759999998</v>
      </c>
    </row>
    <row r="2065" spans="2:9" x14ac:dyDescent="0.2">
      <c r="B2065"/>
      <c r="C2065" s="2">
        <v>78</v>
      </c>
      <c r="D2065" s="5" t="s">
        <v>1609</v>
      </c>
      <c r="E2065" s="13">
        <v>0</v>
      </c>
      <c r="F2065" s="13">
        <v>3399</v>
      </c>
      <c r="G2065" s="13">
        <v>3399</v>
      </c>
      <c r="H2065" s="13">
        <v>0</v>
      </c>
      <c r="I2065" s="13">
        <v>3399</v>
      </c>
    </row>
    <row r="2066" spans="2:9" x14ac:dyDescent="0.2">
      <c r="B2066"/>
      <c r="C2066" s="2">
        <v>80</v>
      </c>
      <c r="D2066" s="5" t="s">
        <v>1610</v>
      </c>
      <c r="E2066" s="13">
        <v>0</v>
      </c>
      <c r="F2066" s="13">
        <v>3200</v>
      </c>
      <c r="G2066" s="13">
        <v>3200</v>
      </c>
      <c r="H2066" s="13">
        <v>722.15300000000002</v>
      </c>
      <c r="I2066" s="13">
        <v>2477.8470000000002</v>
      </c>
    </row>
    <row r="2067" spans="2:9" x14ac:dyDescent="0.2">
      <c r="B2067"/>
      <c r="C2067" s="2">
        <v>90</v>
      </c>
      <c r="D2067" s="5" t="s">
        <v>1611</v>
      </c>
      <c r="E2067" s="13">
        <v>0</v>
      </c>
      <c r="F2067" s="13">
        <v>53800000</v>
      </c>
      <c r="G2067" s="13">
        <v>53800000</v>
      </c>
      <c r="H2067" s="13">
        <v>29740000</v>
      </c>
      <c r="I2067" s="13">
        <v>24060000</v>
      </c>
    </row>
    <row r="2068" spans="2:9" ht="15" customHeight="1" x14ac:dyDescent="0.2">
      <c r="B2068"/>
      <c r="C2068" s="14">
        <f>SUBTOTAL(9,C2058:C2067)</f>
        <v>738</v>
      </c>
      <c r="D2068" s="15" t="s">
        <v>1612</v>
      </c>
      <c r="E2068" s="16">
        <f>SUBTOTAL(9,E2058:E2067)</f>
        <v>448042</v>
      </c>
      <c r="F2068" s="16">
        <f>SUBTOTAL(9,F2058:F2067)</f>
        <v>56106602</v>
      </c>
      <c r="G2068" s="16">
        <f>SUBTOTAL(9,G2058:G2067)</f>
        <v>56554644</v>
      </c>
      <c r="H2068" s="16">
        <f>SUBTOTAL(9,H2058:H2067)</f>
        <v>31213433.082929999</v>
      </c>
      <c r="I2068" s="16">
        <f>SUBTOTAL(9,I2058:I2067)</f>
        <v>25341210.917070001</v>
      </c>
    </row>
    <row r="2069" spans="2:9" ht="15" customHeight="1" x14ac:dyDescent="0.25">
      <c r="B2069" s="10">
        <v>2426</v>
      </c>
      <c r="C2069" s="11"/>
      <c r="D2069" s="5" t="s">
        <v>1613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205</v>
      </c>
      <c r="E2070" s="13">
        <v>0</v>
      </c>
      <c r="F2070" s="13">
        <v>89840</v>
      </c>
      <c r="G2070" s="13">
        <v>89840</v>
      </c>
      <c r="H2070" s="13">
        <v>89840</v>
      </c>
      <c r="I2070" s="13">
        <v>0</v>
      </c>
    </row>
    <row r="2071" spans="2:9" x14ac:dyDescent="0.2">
      <c r="B2071"/>
      <c r="C2071" s="2">
        <v>71</v>
      </c>
      <c r="D2071" s="5" t="s">
        <v>1614</v>
      </c>
      <c r="E2071" s="13">
        <v>0</v>
      </c>
      <c r="F2071" s="13">
        <v>125025</v>
      </c>
      <c r="G2071" s="13">
        <v>125025</v>
      </c>
      <c r="H2071" s="13">
        <v>62512.5</v>
      </c>
      <c r="I2071" s="13">
        <v>62512.5</v>
      </c>
    </row>
    <row r="2072" spans="2:9" x14ac:dyDescent="0.2">
      <c r="B2072"/>
      <c r="C2072" s="2">
        <v>90</v>
      </c>
      <c r="D2072" s="5" t="s">
        <v>1615</v>
      </c>
      <c r="E2072" s="13">
        <v>0</v>
      </c>
      <c r="F2072" s="13">
        <v>95000</v>
      </c>
      <c r="G2072" s="13">
        <v>95000</v>
      </c>
      <c r="H2072" s="13">
        <v>95000</v>
      </c>
      <c r="I2072" s="13">
        <v>0</v>
      </c>
    </row>
    <row r="2073" spans="2:9" ht="15" customHeight="1" x14ac:dyDescent="0.2">
      <c r="B2073"/>
      <c r="C2073" s="14">
        <f>SUBTOTAL(9,C2070:C2072)</f>
        <v>231</v>
      </c>
      <c r="D2073" s="15" t="s">
        <v>1616</v>
      </c>
      <c r="E2073" s="16">
        <f>SUBTOTAL(9,E2070:E2072)</f>
        <v>0</v>
      </c>
      <c r="F2073" s="16">
        <f>SUBTOTAL(9,F2070:F2072)</f>
        <v>309865</v>
      </c>
      <c r="G2073" s="16">
        <f>SUBTOTAL(9,G2070:G2072)</f>
        <v>309865</v>
      </c>
      <c r="H2073" s="16">
        <f>SUBTOTAL(9,H2070:H2072)</f>
        <v>247352.5</v>
      </c>
      <c r="I2073" s="16">
        <f>SUBTOTAL(9,I2070:I2072)</f>
        <v>62512.5</v>
      </c>
    </row>
    <row r="2074" spans="2:9" ht="15" customHeight="1" x14ac:dyDescent="0.25">
      <c r="B2074" s="10">
        <v>2429</v>
      </c>
      <c r="C2074" s="11"/>
      <c r="D2074" s="5" t="s">
        <v>1617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1618</v>
      </c>
      <c r="E2075" s="13">
        <v>0</v>
      </c>
      <c r="F2075" s="13">
        <v>115117</v>
      </c>
      <c r="G2075" s="13">
        <v>115117</v>
      </c>
      <c r="H2075" s="13">
        <v>86337.75</v>
      </c>
      <c r="I2075" s="13">
        <v>28779.25</v>
      </c>
    </row>
    <row r="2076" spans="2:9" x14ac:dyDescent="0.2">
      <c r="B2076"/>
      <c r="C2076" s="2">
        <v>71</v>
      </c>
      <c r="D2076" s="5" t="s">
        <v>1619</v>
      </c>
      <c r="E2076" s="13">
        <v>0</v>
      </c>
      <c r="F2076" s="13">
        <v>206</v>
      </c>
      <c r="G2076" s="13">
        <v>206</v>
      </c>
      <c r="H2076" s="13">
        <v>0</v>
      </c>
      <c r="I2076" s="13">
        <v>206</v>
      </c>
    </row>
    <row r="2077" spans="2:9" x14ac:dyDescent="0.2">
      <c r="B2077"/>
      <c r="C2077" s="2">
        <v>90</v>
      </c>
      <c r="D2077" s="5" t="s">
        <v>1620</v>
      </c>
      <c r="E2077" s="13">
        <v>0</v>
      </c>
      <c r="F2077" s="13">
        <v>8000000</v>
      </c>
      <c r="G2077" s="13">
        <v>8000000</v>
      </c>
      <c r="H2077" s="13">
        <v>4454775.0581099996</v>
      </c>
      <c r="I2077" s="13">
        <v>3545224.9418899999</v>
      </c>
    </row>
    <row r="2078" spans="2:9" ht="15" customHeight="1" x14ac:dyDescent="0.2">
      <c r="B2078"/>
      <c r="C2078" s="14">
        <f>SUBTOTAL(9,C2075:C2077)</f>
        <v>231</v>
      </c>
      <c r="D2078" s="15" t="s">
        <v>1621</v>
      </c>
      <c r="E2078" s="16">
        <f>SUBTOTAL(9,E2075:E2077)</f>
        <v>0</v>
      </c>
      <c r="F2078" s="16">
        <f>SUBTOTAL(9,F2075:F2077)</f>
        <v>8115323</v>
      </c>
      <c r="G2078" s="16">
        <f>SUBTOTAL(9,G2075:G2077)</f>
        <v>8115323</v>
      </c>
      <c r="H2078" s="16">
        <f>SUBTOTAL(9,H2075:H2077)</f>
        <v>4541112.8081099996</v>
      </c>
      <c r="I2078" s="16">
        <f>SUBTOTAL(9,I2075:I2077)</f>
        <v>3574210.1918899999</v>
      </c>
    </row>
    <row r="2079" spans="2:9" ht="15" customHeight="1" x14ac:dyDescent="0.2">
      <c r="C2079" s="17">
        <f>SUBTOTAL(9,C2038:C2078)</f>
        <v>2001</v>
      </c>
      <c r="D2079" s="18" t="s">
        <v>1622</v>
      </c>
      <c r="E2079" s="19">
        <f>SUBTOTAL(9,E2038:E2078)</f>
        <v>479019</v>
      </c>
      <c r="F2079" s="19">
        <f>SUBTOTAL(9,F2038:F2078)</f>
        <v>123474698</v>
      </c>
      <c r="G2079" s="19">
        <f>SUBTOTAL(9,G2038:G2078)</f>
        <v>123953717</v>
      </c>
      <c r="H2079" s="19">
        <f>SUBTOTAL(9,H2038:H2078)</f>
        <v>70466738.99406001</v>
      </c>
      <c r="I2079" s="19">
        <f>SUBTOTAL(9,I2038:I2078)</f>
        <v>53486978.005940005</v>
      </c>
    </row>
    <row r="2080" spans="2:9" x14ac:dyDescent="0.2">
      <c r="C2080" s="17"/>
      <c r="D2080" s="20"/>
      <c r="E2080" s="21"/>
      <c r="F2080" s="21"/>
      <c r="G2080" s="21"/>
      <c r="H2080" s="21"/>
      <c r="I2080" s="21"/>
    </row>
    <row r="2081" spans="2:9" ht="15" customHeight="1" x14ac:dyDescent="0.2">
      <c r="B2081" s="1"/>
      <c r="C2081" s="2"/>
      <c r="D2081" s="3" t="s">
        <v>1623</v>
      </c>
      <c r="E2081" s="1"/>
      <c r="F2081" s="1"/>
      <c r="G2081" s="1"/>
      <c r="H2081" s="1"/>
      <c r="I2081" s="1"/>
    </row>
    <row r="2082" spans="2:9" ht="27" customHeight="1" x14ac:dyDescent="0.25">
      <c r="B2082" s="1"/>
      <c r="C2082" s="2"/>
      <c r="D2082" s="9" t="s">
        <v>9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2440</v>
      </c>
      <c r="C2083" s="11"/>
      <c r="D2083" s="5" t="s">
        <v>1624</v>
      </c>
      <c r="E2083" s="12"/>
      <c r="F2083" s="1"/>
      <c r="H2083" s="1"/>
      <c r="I2083" s="1"/>
    </row>
    <row r="2084" spans="2:9" x14ac:dyDescent="0.2">
      <c r="B2084"/>
      <c r="C2084" s="2">
        <v>30</v>
      </c>
      <c r="D2084" s="5" t="s">
        <v>1625</v>
      </c>
      <c r="E2084" s="13">
        <v>0</v>
      </c>
      <c r="F2084" s="13">
        <v>29000000</v>
      </c>
      <c r="G2084" s="13">
        <v>29000000</v>
      </c>
      <c r="H2084" s="13">
        <v>14290370.113399999</v>
      </c>
      <c r="I2084" s="13">
        <v>14709629.886600001</v>
      </c>
    </row>
    <row r="2085" spans="2:9" ht="15" customHeight="1" x14ac:dyDescent="0.2">
      <c r="B2085"/>
      <c r="C2085" s="14">
        <f>SUBTOTAL(9,C2084:C2084)</f>
        <v>30</v>
      </c>
      <c r="D2085" s="15" t="s">
        <v>1626</v>
      </c>
      <c r="E2085" s="16">
        <f>SUBTOTAL(9,E2084:E2084)</f>
        <v>0</v>
      </c>
      <c r="F2085" s="16">
        <f>SUBTOTAL(9,F2084:F2084)</f>
        <v>29000000</v>
      </c>
      <c r="G2085" s="16">
        <f>SUBTOTAL(9,G2084:G2084)</f>
        <v>29000000</v>
      </c>
      <c r="H2085" s="16">
        <f>SUBTOTAL(9,H2084:H2084)</f>
        <v>14290370.113399999</v>
      </c>
      <c r="I2085" s="16">
        <f>SUBTOTAL(9,I2084:I2084)</f>
        <v>14709629.886600001</v>
      </c>
    </row>
    <row r="2086" spans="2:9" ht="15" customHeight="1" x14ac:dyDescent="0.2">
      <c r="C2086" s="17">
        <f>SUBTOTAL(9,C2082:C2085)</f>
        <v>30</v>
      </c>
      <c r="D2086" s="18" t="s">
        <v>1627</v>
      </c>
      <c r="E2086" s="19">
        <f>SUBTOTAL(9,E2082:E2085)</f>
        <v>0</v>
      </c>
      <c r="F2086" s="19">
        <f>SUBTOTAL(9,F2082:F2085)</f>
        <v>29000000</v>
      </c>
      <c r="G2086" s="19">
        <f>SUBTOTAL(9,G2082:G2085)</f>
        <v>29000000</v>
      </c>
      <c r="H2086" s="19">
        <f>SUBTOTAL(9,H2082:H2085)</f>
        <v>14290370.113399999</v>
      </c>
      <c r="I2086" s="19">
        <f>SUBTOTAL(9,I2082:I2085)</f>
        <v>14709629.886600001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1628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9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2445</v>
      </c>
      <c r="C2090" s="11"/>
      <c r="D2090" s="5" t="s">
        <v>1629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f>SUBTOTAL(9,E2092:E2097)</f>
        <v>0</v>
      </c>
      <c r="F2091" s="13">
        <f t="shared" ref="F2091:I2091" si="0">SUBTOTAL(9,F2092:F2097)</f>
        <v>-346141</v>
      </c>
      <c r="G2091" s="13">
        <f t="shared" si="0"/>
        <v>-346141</v>
      </c>
      <c r="H2091" s="13">
        <f t="shared" si="0"/>
        <v>-1908378.2884300002</v>
      </c>
      <c r="I2091" s="13">
        <f t="shared" si="0"/>
        <v>1562237.28843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-5177400</v>
      </c>
      <c r="G2092" s="13">
        <v>-5177400</v>
      </c>
      <c r="H2092" s="13">
        <v>-4079793.35635</v>
      </c>
      <c r="I2092" s="13">
        <v>-1097606.64365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2165483</v>
      </c>
      <c r="G2093" s="13">
        <v>2165483</v>
      </c>
      <c r="H2093" s="13">
        <v>1276157.2978099999</v>
      </c>
      <c r="I2093" s="13">
        <v>889325.70218999998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1442800</v>
      </c>
      <c r="G2094" s="13">
        <v>1442800</v>
      </c>
      <c r="H2094" s="13">
        <v>896995.73418999999</v>
      </c>
      <c r="I2094" s="13">
        <v>545804.26581000001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93000</v>
      </c>
      <c r="G2095" s="13">
        <v>93000</v>
      </c>
      <c r="H2095" s="13">
        <v>-1737.96408</v>
      </c>
      <c r="I2095" s="13">
        <v>94737.964080000005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1242976</v>
      </c>
      <c r="G2096" s="13">
        <v>1242976</v>
      </c>
      <c r="H2096" s="13">
        <v>0</v>
      </c>
      <c r="I2096" s="13">
        <v>1242976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-113000</v>
      </c>
      <c r="G2097" s="13">
        <v>-113000</v>
      </c>
      <c r="H2097" s="13">
        <v>0</v>
      </c>
      <c r="I2097" s="13">
        <v>-113000</v>
      </c>
    </row>
    <row r="2098" spans="2:9" x14ac:dyDescent="0.2">
      <c r="B2098"/>
      <c r="C2098" s="2">
        <v>30</v>
      </c>
      <c r="D2098" s="5" t="s">
        <v>598</v>
      </c>
      <c r="E2098" s="13">
        <v>80164</v>
      </c>
      <c r="F2098" s="13">
        <v>626401</v>
      </c>
      <c r="G2098" s="13">
        <v>706565</v>
      </c>
      <c r="H2098" s="13">
        <v>191128.05833</v>
      </c>
      <c r="I2098" s="13">
        <v>515436.94166999997</v>
      </c>
    </row>
    <row r="2099" spans="2:9" x14ac:dyDescent="0.2">
      <c r="B2099"/>
      <c r="C2099" s="2">
        <v>31</v>
      </c>
      <c r="D2099" s="5" t="s">
        <v>1637</v>
      </c>
      <c r="E2099" s="13">
        <v>0</v>
      </c>
      <c r="F2099" s="13">
        <v>76800</v>
      </c>
      <c r="G2099" s="13">
        <v>76800</v>
      </c>
      <c r="H2099" s="13">
        <v>83.037790000000001</v>
      </c>
      <c r="I2099" s="13">
        <v>76716.962209999998</v>
      </c>
    </row>
    <row r="2100" spans="2:9" x14ac:dyDescent="0.2">
      <c r="B2100"/>
      <c r="C2100" s="2">
        <v>32</v>
      </c>
      <c r="D2100" s="5" t="s">
        <v>1638</v>
      </c>
      <c r="E2100" s="13">
        <v>0</v>
      </c>
      <c r="F2100" s="13">
        <v>350000</v>
      </c>
      <c r="G2100" s="13">
        <v>350000</v>
      </c>
      <c r="H2100" s="13">
        <v>73304.965779999999</v>
      </c>
      <c r="I2100" s="13">
        <v>276695.03421999997</v>
      </c>
    </row>
    <row r="2101" spans="2:9" x14ac:dyDescent="0.2">
      <c r="B2101"/>
      <c r="C2101" s="2">
        <v>33</v>
      </c>
      <c r="D2101" s="5" t="s">
        <v>1639</v>
      </c>
      <c r="E2101" s="13">
        <v>319936</v>
      </c>
      <c r="F2101" s="13">
        <v>2437450</v>
      </c>
      <c r="G2101" s="13">
        <v>2757386</v>
      </c>
      <c r="H2101" s="13">
        <v>1882383.9818299999</v>
      </c>
      <c r="I2101" s="13">
        <v>875002.01817000005</v>
      </c>
    </row>
    <row r="2102" spans="2:9" x14ac:dyDescent="0.2">
      <c r="B2102"/>
      <c r="C2102" s="2">
        <v>34</v>
      </c>
      <c r="D2102" s="5" t="s">
        <v>1640</v>
      </c>
      <c r="E2102" s="13">
        <v>0</v>
      </c>
      <c r="F2102" s="13">
        <v>813000</v>
      </c>
      <c r="G2102" s="13">
        <v>813000</v>
      </c>
      <c r="H2102" s="13">
        <v>593040.67212</v>
      </c>
      <c r="I2102" s="13">
        <v>219959.32788</v>
      </c>
    </row>
    <row r="2103" spans="2:9" x14ac:dyDescent="0.2">
      <c r="B2103"/>
      <c r="C2103" s="2">
        <v>45</v>
      </c>
      <c r="D2103" s="5" t="s">
        <v>30</v>
      </c>
      <c r="E2103" s="13">
        <v>34087</v>
      </c>
      <c r="F2103" s="13">
        <v>296453</v>
      </c>
      <c r="G2103" s="13">
        <v>330540</v>
      </c>
      <c r="H2103" s="13">
        <v>101551.98044</v>
      </c>
      <c r="I2103" s="13">
        <v>228988.01955999999</v>
      </c>
    </row>
    <row r="2104" spans="2:9" x14ac:dyDescent="0.2">
      <c r="B2104"/>
      <c r="C2104" s="2">
        <v>49</v>
      </c>
      <c r="D2104" s="5" t="s">
        <v>1641</v>
      </c>
      <c r="E2104" s="13">
        <v>0</v>
      </c>
      <c r="F2104" s="13">
        <v>120964</v>
      </c>
      <c r="G2104" s="13">
        <v>120964</v>
      </c>
      <c r="H2104" s="13">
        <v>641.85712000000001</v>
      </c>
      <c r="I2104" s="13">
        <v>120322.14288</v>
      </c>
    </row>
    <row r="2105" spans="2:9" ht="15" customHeight="1" x14ac:dyDescent="0.2">
      <c r="B2105"/>
      <c r="C2105" s="14">
        <f>SUBTOTAL(9,C2091:C2104)</f>
        <v>278</v>
      </c>
      <c r="D2105" s="15" t="s">
        <v>1642</v>
      </c>
      <c r="E2105" s="16">
        <f>SUBTOTAL(9,E2091:E2104)</f>
        <v>434187</v>
      </c>
      <c r="F2105" s="16">
        <f>SUBTOTAL(9,F2091:F2104)</f>
        <v>4374927</v>
      </c>
      <c r="G2105" s="16">
        <f>SUBTOTAL(9,G2091:G2104)</f>
        <v>4809114</v>
      </c>
      <c r="H2105" s="16">
        <f>SUBTOTAL(9,H2091:H2104)</f>
        <v>933756.26497999951</v>
      </c>
      <c r="I2105" s="16">
        <f>SUBTOTAL(9,I2091:I2104)</f>
        <v>3875357.7350199996</v>
      </c>
    </row>
    <row r="2106" spans="2:9" ht="15" customHeight="1" x14ac:dyDescent="0.25">
      <c r="B2106" s="10">
        <v>2460</v>
      </c>
      <c r="C2106" s="11"/>
      <c r="D2106" s="5" t="s">
        <v>1643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1630</v>
      </c>
      <c r="E2107" s="13">
        <f>SUBTOTAL(9,E2108:E2109)</f>
        <v>0</v>
      </c>
      <c r="F2107" s="13">
        <f t="shared" ref="F2107:I2107" si="1">SUBTOTAL(9,F2108:F2109)</f>
        <v>0</v>
      </c>
      <c r="G2107" s="13">
        <f t="shared" si="1"/>
        <v>0</v>
      </c>
      <c r="H2107" s="13">
        <f t="shared" si="1"/>
        <v>0</v>
      </c>
      <c r="I2107" s="13">
        <f t="shared" si="1"/>
        <v>0</v>
      </c>
    </row>
    <row r="2108" spans="2:9" x14ac:dyDescent="0.2">
      <c r="B2108"/>
      <c r="C2108" s="2"/>
      <c r="D2108" s="5" t="s">
        <v>1631</v>
      </c>
      <c r="E2108" s="13">
        <v>0</v>
      </c>
      <c r="F2108" s="13">
        <v>-193500</v>
      </c>
      <c r="G2108" s="13">
        <v>-193500</v>
      </c>
      <c r="H2108" s="13">
        <v>-108071.4333</v>
      </c>
      <c r="I2108" s="13">
        <v>-85428.566699999996</v>
      </c>
    </row>
    <row r="2109" spans="2:9" x14ac:dyDescent="0.2">
      <c r="B2109"/>
      <c r="C2109" s="2"/>
      <c r="D2109" s="5" t="s">
        <v>1632</v>
      </c>
      <c r="E2109" s="13">
        <v>0</v>
      </c>
      <c r="F2109" s="13">
        <v>193500</v>
      </c>
      <c r="G2109" s="13">
        <v>193500</v>
      </c>
      <c r="H2109" s="13">
        <v>108071.4333</v>
      </c>
      <c r="I2109" s="13">
        <v>85428.566699999996</v>
      </c>
    </row>
    <row r="2110" spans="2:9" ht="15" customHeight="1" x14ac:dyDescent="0.2">
      <c r="B2110"/>
      <c r="C2110" s="14">
        <f>SUBTOTAL(9,C2107:C2109)</f>
        <v>24</v>
      </c>
      <c r="D2110" s="15" t="s">
        <v>1644</v>
      </c>
      <c r="E2110" s="16">
        <f>SUBTOTAL(9,E2107:E2109)</f>
        <v>0</v>
      </c>
      <c r="F2110" s="16">
        <f>SUBTOTAL(9,F2107:F2109)</f>
        <v>0</v>
      </c>
      <c r="G2110" s="16">
        <f>SUBTOTAL(9,G2107:G2109)</f>
        <v>0</v>
      </c>
      <c r="H2110" s="16">
        <f>SUBTOTAL(9,H2107:H2109)</f>
        <v>0</v>
      </c>
      <c r="I2110" s="16">
        <f>SUBTOTAL(9,I2107:I2109)</f>
        <v>0</v>
      </c>
    </row>
    <row r="2111" spans="2:9" ht="15" customHeight="1" x14ac:dyDescent="0.25">
      <c r="B2111" s="10">
        <v>2470</v>
      </c>
      <c r="C2111" s="11"/>
      <c r="D2111" s="5" t="s">
        <v>1645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1630</v>
      </c>
      <c r="E2112" s="13">
        <f>SUBTOTAL(9,E2113:E2117)</f>
        <v>0</v>
      </c>
      <c r="F2112" s="13">
        <f t="shared" ref="F2112:I2112" si="2">SUBTOTAL(9,F2113:F2117)</f>
        <v>-17415</v>
      </c>
      <c r="G2112" s="13">
        <f t="shared" si="2"/>
        <v>-17415</v>
      </c>
      <c r="H2112" s="13">
        <f t="shared" si="2"/>
        <v>-2712.1651600000478</v>
      </c>
      <c r="I2112" s="13">
        <f t="shared" si="2"/>
        <v>-14702.834839999974</v>
      </c>
    </row>
    <row r="2113" spans="2:9" x14ac:dyDescent="0.2">
      <c r="B2113"/>
      <c r="C2113" s="2"/>
      <c r="D2113" s="5" t="s">
        <v>1631</v>
      </c>
      <c r="E2113" s="13">
        <v>0</v>
      </c>
      <c r="F2113" s="13">
        <v>-652695</v>
      </c>
      <c r="G2113" s="13">
        <v>-652695</v>
      </c>
      <c r="H2113" s="13">
        <v>-380970.81008000002</v>
      </c>
      <c r="I2113" s="13">
        <v>-271724.18991999998</v>
      </c>
    </row>
    <row r="2114" spans="2:9" x14ac:dyDescent="0.2">
      <c r="B2114"/>
      <c r="C2114" s="2"/>
      <c r="D2114" s="5" t="s">
        <v>1632</v>
      </c>
      <c r="E2114" s="13">
        <v>0</v>
      </c>
      <c r="F2114" s="13">
        <v>448822</v>
      </c>
      <c r="G2114" s="13">
        <v>448822</v>
      </c>
      <c r="H2114" s="13">
        <v>270619.98521999997</v>
      </c>
      <c r="I2114" s="13">
        <v>178202.01478</v>
      </c>
    </row>
    <row r="2115" spans="2:9" x14ac:dyDescent="0.2">
      <c r="B2115"/>
      <c r="C2115" s="2"/>
      <c r="D2115" s="5" t="s">
        <v>1633</v>
      </c>
      <c r="E2115" s="13">
        <v>0</v>
      </c>
      <c r="F2115" s="13">
        <v>130606</v>
      </c>
      <c r="G2115" s="13">
        <v>130606</v>
      </c>
      <c r="H2115" s="13">
        <v>76177.179820000005</v>
      </c>
      <c r="I2115" s="13">
        <v>54428.820180000002</v>
      </c>
    </row>
    <row r="2116" spans="2:9" x14ac:dyDescent="0.2">
      <c r="B2116"/>
      <c r="C2116" s="2"/>
      <c r="D2116" s="5" t="s">
        <v>1634</v>
      </c>
      <c r="E2116" s="13">
        <v>0</v>
      </c>
      <c r="F2116" s="13">
        <v>207</v>
      </c>
      <c r="G2116" s="13">
        <v>207</v>
      </c>
      <c r="H2116" s="13">
        <v>-998.10512000000006</v>
      </c>
      <c r="I2116" s="13">
        <v>1205.1051199999999</v>
      </c>
    </row>
    <row r="2117" spans="2:9" x14ac:dyDescent="0.2">
      <c r="B2117"/>
      <c r="C2117" s="2"/>
      <c r="D2117" s="5" t="s">
        <v>1635</v>
      </c>
      <c r="E2117" s="13">
        <v>0</v>
      </c>
      <c r="F2117" s="13">
        <v>55645</v>
      </c>
      <c r="G2117" s="13">
        <v>55645</v>
      </c>
      <c r="H2117" s="13">
        <v>32459.584999999999</v>
      </c>
      <c r="I2117" s="13">
        <v>23185.415000000001</v>
      </c>
    </row>
    <row r="2118" spans="2:9" x14ac:dyDescent="0.2">
      <c r="B2118"/>
      <c r="C2118" s="2">
        <v>45</v>
      </c>
      <c r="D2118" s="5" t="s">
        <v>30</v>
      </c>
      <c r="E2118" s="13">
        <v>25890</v>
      </c>
      <c r="F2118" s="13">
        <v>122364</v>
      </c>
      <c r="G2118" s="13">
        <v>148254</v>
      </c>
      <c r="H2118" s="13">
        <v>68930.083299999998</v>
      </c>
      <c r="I2118" s="13">
        <v>79323.916700000002</v>
      </c>
    </row>
    <row r="2119" spans="2:9" ht="15" customHeight="1" x14ac:dyDescent="0.2">
      <c r="B2119"/>
      <c r="C2119" s="14">
        <f>SUBTOTAL(9,C2112:C2118)</f>
        <v>69</v>
      </c>
      <c r="D2119" s="15" t="s">
        <v>1646</v>
      </c>
      <c r="E2119" s="16">
        <f>SUBTOTAL(9,E2112:E2118)</f>
        <v>25890</v>
      </c>
      <c r="F2119" s="16">
        <f>SUBTOTAL(9,F2112:F2118)</f>
        <v>104949</v>
      </c>
      <c r="G2119" s="16">
        <f>SUBTOTAL(9,G2112:G2118)</f>
        <v>130839</v>
      </c>
      <c r="H2119" s="16">
        <f>SUBTOTAL(9,H2112:H2118)</f>
        <v>66217.918139999951</v>
      </c>
      <c r="I2119" s="16">
        <f>SUBTOTAL(9,I2112:I2118)</f>
        <v>64621.081860000028</v>
      </c>
    </row>
    <row r="2120" spans="2:9" ht="15" customHeight="1" x14ac:dyDescent="0.25">
      <c r="B2120" s="10">
        <v>2490</v>
      </c>
      <c r="C2120" s="11"/>
      <c r="D2120" s="5" t="s">
        <v>1647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1630</v>
      </c>
      <c r="E2121" s="13">
        <f>SUBTOTAL(9,E2122:E2125)</f>
        <v>0</v>
      </c>
      <c r="F2121" s="13">
        <f t="shared" ref="F2121:I2121" si="3">SUBTOTAL(9,F2122:F2125)</f>
        <v>0</v>
      </c>
      <c r="G2121" s="13">
        <f t="shared" si="3"/>
        <v>0</v>
      </c>
      <c r="H2121" s="13">
        <f t="shared" si="3"/>
        <v>-939.47516999999129</v>
      </c>
      <c r="I2121" s="13">
        <f t="shared" si="3"/>
        <v>939.47517000000062</v>
      </c>
    </row>
    <row r="2122" spans="2:9" x14ac:dyDescent="0.2">
      <c r="B2122"/>
      <c r="C2122" s="2"/>
      <c r="D2122" s="5" t="s">
        <v>1631</v>
      </c>
      <c r="E2122" s="13">
        <v>0</v>
      </c>
      <c r="F2122" s="13">
        <v>-80000</v>
      </c>
      <c r="G2122" s="13">
        <v>-80000</v>
      </c>
      <c r="H2122" s="13">
        <v>-72979.958799999993</v>
      </c>
      <c r="I2122" s="13">
        <v>-7020.0411999999997</v>
      </c>
    </row>
    <row r="2123" spans="2:9" x14ac:dyDescent="0.2">
      <c r="B2123"/>
      <c r="C2123" s="2"/>
      <c r="D2123" s="5" t="s">
        <v>1632</v>
      </c>
      <c r="E2123" s="13">
        <v>0</v>
      </c>
      <c r="F2123" s="13">
        <v>75300</v>
      </c>
      <c r="G2123" s="13">
        <v>75300</v>
      </c>
      <c r="H2123" s="13">
        <v>70468.492010000002</v>
      </c>
      <c r="I2123" s="13">
        <v>4831.5079900000001</v>
      </c>
    </row>
    <row r="2124" spans="2:9" x14ac:dyDescent="0.2">
      <c r="B2124"/>
      <c r="C2124" s="2"/>
      <c r="D2124" s="5" t="s">
        <v>1633</v>
      </c>
      <c r="E2124" s="13">
        <v>0</v>
      </c>
      <c r="F2124" s="13">
        <v>4500</v>
      </c>
      <c r="G2124" s="13">
        <v>4500</v>
      </c>
      <c r="H2124" s="13">
        <v>1466.7776200000001</v>
      </c>
      <c r="I2124" s="13">
        <v>3033.2223800000002</v>
      </c>
    </row>
    <row r="2125" spans="2:9" x14ac:dyDescent="0.2">
      <c r="B2125"/>
      <c r="C2125" s="2"/>
      <c r="D2125" s="5" t="s">
        <v>1634</v>
      </c>
      <c r="E2125" s="13">
        <v>0</v>
      </c>
      <c r="F2125" s="13">
        <v>200</v>
      </c>
      <c r="G2125" s="13">
        <v>200</v>
      </c>
      <c r="H2125" s="13">
        <v>105.214</v>
      </c>
      <c r="I2125" s="13">
        <v>94.786000000000001</v>
      </c>
    </row>
    <row r="2126" spans="2:9" x14ac:dyDescent="0.2">
      <c r="B2126"/>
      <c r="C2126" s="2">
        <v>45</v>
      </c>
      <c r="D2126" s="5" t="s">
        <v>77</v>
      </c>
      <c r="E2126" s="13">
        <v>1400</v>
      </c>
      <c r="F2126" s="13">
        <v>0</v>
      </c>
      <c r="G2126" s="13">
        <v>1400</v>
      </c>
      <c r="H2126" s="13">
        <v>195</v>
      </c>
      <c r="I2126" s="13">
        <v>1205</v>
      </c>
    </row>
    <row r="2127" spans="2:9" ht="15" customHeight="1" x14ac:dyDescent="0.2">
      <c r="B2127"/>
      <c r="C2127" s="14">
        <f>SUBTOTAL(9,C2121:C2126)</f>
        <v>69</v>
      </c>
      <c r="D2127" s="15" t="s">
        <v>1648</v>
      </c>
      <c r="E2127" s="16">
        <f>SUBTOTAL(9,E2121:E2126)</f>
        <v>1400</v>
      </c>
      <c r="F2127" s="16">
        <f>SUBTOTAL(9,F2121:F2126)</f>
        <v>0</v>
      </c>
      <c r="G2127" s="16">
        <f>SUBTOTAL(9,G2121:G2126)</f>
        <v>1400</v>
      </c>
      <c r="H2127" s="16">
        <f>SUBTOTAL(9,H2121:H2126)</f>
        <v>-744.47516999999129</v>
      </c>
      <c r="I2127" s="16">
        <f>SUBTOTAL(9,I2121:I2126)</f>
        <v>2144.4751700000006</v>
      </c>
    </row>
    <row r="2128" spans="2:9" ht="15" customHeight="1" x14ac:dyDescent="0.2">
      <c r="C2128" s="17">
        <f>SUBTOTAL(9,C2089:C2127)</f>
        <v>440</v>
      </c>
      <c r="D2128" s="18" t="s">
        <v>1649</v>
      </c>
      <c r="E2128" s="19">
        <f>SUBTOTAL(9,E2089:E2127)</f>
        <v>461477</v>
      </c>
      <c r="F2128" s="19">
        <f>SUBTOTAL(9,F2089:F2127)</f>
        <v>4479876</v>
      </c>
      <c r="G2128" s="19">
        <f>SUBTOTAL(9,G2089:G2127)</f>
        <v>4941353</v>
      </c>
      <c r="H2128" s="19">
        <f>SUBTOTAL(9,H2089:H2127)</f>
        <v>999229.70794999949</v>
      </c>
      <c r="I2128" s="19">
        <f>SUBTOTAL(9,I2089:I2127)</f>
        <v>3942123.2920499993</v>
      </c>
    </row>
    <row r="2129" spans="2:9" x14ac:dyDescent="0.2">
      <c r="C2129" s="17"/>
      <c r="D2129" s="20"/>
      <c r="E2129" s="21"/>
      <c r="F2129" s="21"/>
      <c r="G2129" s="21"/>
      <c r="H2129" s="21"/>
      <c r="I2129" s="21"/>
    </row>
    <row r="2130" spans="2:9" ht="15" customHeight="1" x14ac:dyDescent="0.2">
      <c r="B2130" s="1"/>
      <c r="C2130" s="2"/>
      <c r="D2130" s="3" t="s">
        <v>1650</v>
      </c>
      <c r="E2130" s="1"/>
      <c r="F2130" s="1"/>
      <c r="G2130" s="1"/>
      <c r="H2130" s="1"/>
      <c r="I2130" s="1"/>
    </row>
    <row r="2131" spans="2:9" ht="27" customHeight="1" x14ac:dyDescent="0.25">
      <c r="B2131" s="1"/>
      <c r="C2131" s="2"/>
      <c r="D2131" s="9" t="s">
        <v>1651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2530</v>
      </c>
      <c r="C2132" s="11"/>
      <c r="D2132" s="5" t="s">
        <v>1652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1653</v>
      </c>
      <c r="E2133" s="13">
        <v>0</v>
      </c>
      <c r="F2133" s="13">
        <v>18480000</v>
      </c>
      <c r="G2133" s="13">
        <v>18480000</v>
      </c>
      <c r="H2133" s="13">
        <v>10019867.675000001</v>
      </c>
      <c r="I2133" s="13">
        <v>8460132.3249999993</v>
      </c>
    </row>
    <row r="2134" spans="2:9" x14ac:dyDescent="0.2">
      <c r="B2134"/>
      <c r="C2134" s="2">
        <v>71</v>
      </c>
      <c r="D2134" s="5" t="s">
        <v>1654</v>
      </c>
      <c r="E2134" s="13">
        <v>0</v>
      </c>
      <c r="F2134" s="13">
        <v>860000</v>
      </c>
      <c r="G2134" s="13">
        <v>860000</v>
      </c>
      <c r="H2134" s="13">
        <v>495169.614</v>
      </c>
      <c r="I2134" s="13">
        <v>364830.386</v>
      </c>
    </row>
    <row r="2135" spans="2:9" x14ac:dyDescent="0.2">
      <c r="B2135"/>
      <c r="C2135" s="2">
        <v>72</v>
      </c>
      <c r="D2135" s="5" t="s">
        <v>1655</v>
      </c>
      <c r="E2135" s="13">
        <v>0</v>
      </c>
      <c r="F2135" s="13">
        <v>480000</v>
      </c>
      <c r="G2135" s="13">
        <v>480000</v>
      </c>
      <c r="H2135" s="13">
        <v>479495.67999999999</v>
      </c>
      <c r="I2135" s="13">
        <v>504.32</v>
      </c>
    </row>
    <row r="2136" spans="2:9" x14ac:dyDescent="0.2">
      <c r="B2136"/>
      <c r="C2136" s="2">
        <v>73</v>
      </c>
      <c r="D2136" s="5" t="s">
        <v>1656</v>
      </c>
      <c r="E2136" s="13">
        <v>0</v>
      </c>
      <c r="F2136" s="13">
        <v>56000</v>
      </c>
      <c r="G2136" s="13">
        <v>56000</v>
      </c>
      <c r="H2136" s="13">
        <v>25091.129000000001</v>
      </c>
      <c r="I2136" s="13">
        <v>30908.870999999999</v>
      </c>
    </row>
    <row r="2137" spans="2:9" ht="15" customHeight="1" x14ac:dyDescent="0.2">
      <c r="B2137"/>
      <c r="C2137" s="14">
        <f>SUBTOTAL(9,C2133:C2136)</f>
        <v>286</v>
      </c>
      <c r="D2137" s="15" t="s">
        <v>1657</v>
      </c>
      <c r="E2137" s="16">
        <f>SUBTOTAL(9,E2133:E2136)</f>
        <v>0</v>
      </c>
      <c r="F2137" s="16">
        <f>SUBTOTAL(9,F2133:F2136)</f>
        <v>19876000</v>
      </c>
      <c r="G2137" s="16">
        <f>SUBTOTAL(9,G2133:G2136)</f>
        <v>19876000</v>
      </c>
      <c r="H2137" s="16">
        <f>SUBTOTAL(9,H2133:H2136)</f>
        <v>11019624.098000001</v>
      </c>
      <c r="I2137" s="16">
        <f>SUBTOTAL(9,I2133:I2136)</f>
        <v>8856375.9019999988</v>
      </c>
    </row>
    <row r="2138" spans="2:9" ht="15" customHeight="1" x14ac:dyDescent="0.2">
      <c r="C2138" s="17">
        <f>SUBTOTAL(9,C2132:C2137)</f>
        <v>286</v>
      </c>
      <c r="D2138" s="18" t="s">
        <v>1658</v>
      </c>
      <c r="E2138" s="19">
        <f>SUBTOTAL(9,E2132:E2137)</f>
        <v>0</v>
      </c>
      <c r="F2138" s="19">
        <f>SUBTOTAL(9,F2132:F2137)</f>
        <v>19876000</v>
      </c>
      <c r="G2138" s="19">
        <f>SUBTOTAL(9,G2132:G2137)</f>
        <v>19876000</v>
      </c>
      <c r="H2138" s="19">
        <f>SUBTOTAL(9,H2132:H2137)</f>
        <v>11019624.098000001</v>
      </c>
      <c r="I2138" s="19">
        <f>SUBTOTAL(9,I2132:I2137)</f>
        <v>8856375.9019999988</v>
      </c>
    </row>
    <row r="2139" spans="2:9" ht="27" customHeight="1" x14ac:dyDescent="0.25">
      <c r="B2139" s="1"/>
      <c r="C2139" s="2"/>
      <c r="D2139" s="9" t="s">
        <v>1659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2540</v>
      </c>
      <c r="C2140" s="11"/>
      <c r="D2140" s="5" t="s">
        <v>1660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817</v>
      </c>
      <c r="E2141" s="13">
        <v>0</v>
      </c>
      <c r="F2141" s="13">
        <v>85000</v>
      </c>
      <c r="G2141" s="13">
        <v>85000</v>
      </c>
      <c r="H2141" s="13">
        <v>40000</v>
      </c>
      <c r="I2141" s="13">
        <v>45000</v>
      </c>
    </row>
    <row r="2142" spans="2:9" ht="15" customHeight="1" x14ac:dyDescent="0.2">
      <c r="B2142"/>
      <c r="C2142" s="14">
        <f>SUBTOTAL(9,C2141:C2141)</f>
        <v>70</v>
      </c>
      <c r="D2142" s="15" t="s">
        <v>1661</v>
      </c>
      <c r="E2142" s="16">
        <f>SUBTOTAL(9,E2141:E2141)</f>
        <v>0</v>
      </c>
      <c r="F2142" s="16">
        <f>SUBTOTAL(9,F2141:F2141)</f>
        <v>85000</v>
      </c>
      <c r="G2142" s="16">
        <f>SUBTOTAL(9,G2141:G2141)</f>
        <v>85000</v>
      </c>
      <c r="H2142" s="16">
        <f>SUBTOTAL(9,H2141:H2141)</f>
        <v>40000</v>
      </c>
      <c r="I2142" s="16">
        <f>SUBTOTAL(9,I2141:I2141)</f>
        <v>45000</v>
      </c>
    </row>
    <row r="2143" spans="2:9" ht="15" customHeight="1" x14ac:dyDescent="0.25">
      <c r="B2143" s="10">
        <v>2541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9200000</v>
      </c>
      <c r="G2144" s="13">
        <v>9200000</v>
      </c>
      <c r="H2144" s="13">
        <v>5607646.7202399997</v>
      </c>
      <c r="I2144" s="13">
        <v>3592353.2797599998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9200000</v>
      </c>
      <c r="G2145" s="16">
        <f>SUBTOTAL(9,G2144:G2144)</f>
        <v>9200000</v>
      </c>
      <c r="H2145" s="16">
        <f>SUBTOTAL(9,H2144:H2144)</f>
        <v>5607646.7202399997</v>
      </c>
      <c r="I2145" s="16">
        <f>SUBTOTAL(9,I2144:I2144)</f>
        <v>3592353.2797599998</v>
      </c>
    </row>
    <row r="2146" spans="2:9" ht="15" customHeight="1" x14ac:dyDescent="0.25">
      <c r="B2146" s="10">
        <v>2542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845000</v>
      </c>
      <c r="G2147" s="13">
        <v>845000</v>
      </c>
      <c r="H2147" s="13">
        <v>589276.26465999999</v>
      </c>
      <c r="I2147" s="13">
        <v>255723.73534000001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845000</v>
      </c>
      <c r="G2148" s="16">
        <f>SUBTOTAL(9,G2147:G2147)</f>
        <v>845000</v>
      </c>
      <c r="H2148" s="16">
        <f>SUBTOTAL(9,H2147:H2147)</f>
        <v>589276.26465999999</v>
      </c>
      <c r="I2148" s="16">
        <f>SUBTOTAL(9,I2147:I2147)</f>
        <v>255723.73534000001</v>
      </c>
    </row>
    <row r="2149" spans="2:9" ht="15" customHeight="1" x14ac:dyDescent="0.2">
      <c r="C2149" s="17">
        <f>SUBTOTAL(9,C2140:C2148)</f>
        <v>210</v>
      </c>
      <c r="D2149" s="18" t="s">
        <v>1668</v>
      </c>
      <c r="E2149" s="19">
        <f>SUBTOTAL(9,E2140:E2148)</f>
        <v>0</v>
      </c>
      <c r="F2149" s="19">
        <f>SUBTOTAL(9,F2140:F2148)</f>
        <v>10130000</v>
      </c>
      <c r="G2149" s="19">
        <f>SUBTOTAL(9,G2140:G2148)</f>
        <v>10130000</v>
      </c>
      <c r="H2149" s="19">
        <f>SUBTOTAL(9,H2140:H2148)</f>
        <v>6236922.9848999996</v>
      </c>
      <c r="I2149" s="19">
        <f>SUBTOTAL(9,I2140:I2148)</f>
        <v>3893077.0151</v>
      </c>
    </row>
    <row r="2150" spans="2:9" ht="27" customHeight="1" x14ac:dyDescent="0.25">
      <c r="B2150" s="1"/>
      <c r="C2150" s="2"/>
      <c r="D2150" s="9" t="s">
        <v>1669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2620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1710000</v>
      </c>
      <c r="G2152" s="13">
        <v>1710000</v>
      </c>
      <c r="H2152" s="13">
        <v>1014580.443</v>
      </c>
      <c r="I2152" s="13">
        <v>695419.55700000003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147000</v>
      </c>
      <c r="G2153" s="13">
        <v>147000</v>
      </c>
      <c r="H2153" s="13">
        <v>81938.513999999996</v>
      </c>
      <c r="I2153" s="13">
        <v>65061.485999999997</v>
      </c>
    </row>
    <row r="2154" spans="2:9" x14ac:dyDescent="0.2">
      <c r="B2154"/>
      <c r="C2154" s="2">
        <v>73</v>
      </c>
      <c r="D2154" s="5" t="s">
        <v>1673</v>
      </c>
      <c r="E2154" s="13">
        <v>0</v>
      </c>
      <c r="F2154" s="13">
        <v>72000</v>
      </c>
      <c r="G2154" s="13">
        <v>72000</v>
      </c>
      <c r="H2154" s="13">
        <v>36134.125999999997</v>
      </c>
      <c r="I2154" s="13">
        <v>35865.874000000003</v>
      </c>
    </row>
    <row r="2155" spans="2:9" x14ac:dyDescent="0.2">
      <c r="B2155"/>
      <c r="C2155" s="2">
        <v>76</v>
      </c>
      <c r="D2155" s="5" t="s">
        <v>1674</v>
      </c>
      <c r="E2155" s="13">
        <v>0</v>
      </c>
      <c r="F2155" s="13">
        <v>720000</v>
      </c>
      <c r="G2155" s="13">
        <v>720000</v>
      </c>
      <c r="H2155" s="13">
        <v>419686.96755</v>
      </c>
      <c r="I2155" s="13">
        <v>300313.03245</v>
      </c>
    </row>
    <row r="2156" spans="2:9" ht="15" customHeight="1" x14ac:dyDescent="0.2">
      <c r="B2156"/>
      <c r="C2156" s="14">
        <f>SUBTOTAL(9,C2152:C2155)</f>
        <v>291</v>
      </c>
      <c r="D2156" s="15" t="s">
        <v>1675</v>
      </c>
      <c r="E2156" s="16">
        <f>SUBTOTAL(9,E2152:E2155)</f>
        <v>0</v>
      </c>
      <c r="F2156" s="16">
        <f>SUBTOTAL(9,F2152:F2155)</f>
        <v>2649000</v>
      </c>
      <c r="G2156" s="16">
        <f>SUBTOTAL(9,G2152:G2155)</f>
        <v>2649000</v>
      </c>
      <c r="H2156" s="16">
        <f>SUBTOTAL(9,H2152:H2155)</f>
        <v>1552340.0505499998</v>
      </c>
      <c r="I2156" s="16">
        <f>SUBTOTAL(9,I2152:I2155)</f>
        <v>1096659.94945</v>
      </c>
    </row>
    <row r="2157" spans="2:9" ht="15" customHeight="1" x14ac:dyDescent="0.25">
      <c r="B2157" s="10">
        <v>2650</v>
      </c>
      <c r="C2157" s="11"/>
      <c r="D2157" s="5" t="s">
        <v>1676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1677</v>
      </c>
      <c r="E2158" s="13">
        <v>0</v>
      </c>
      <c r="F2158" s="13">
        <v>37300000</v>
      </c>
      <c r="G2158" s="13">
        <v>37300000</v>
      </c>
      <c r="H2158" s="13">
        <v>21005563.59</v>
      </c>
      <c r="I2158" s="13">
        <v>16294436.41</v>
      </c>
    </row>
    <row r="2159" spans="2:9" x14ac:dyDescent="0.2">
      <c r="B2159"/>
      <c r="C2159" s="2">
        <v>71</v>
      </c>
      <c r="D2159" s="5" t="s">
        <v>1678</v>
      </c>
      <c r="E2159" s="13">
        <v>0</v>
      </c>
      <c r="F2159" s="13">
        <v>1380000</v>
      </c>
      <c r="G2159" s="13">
        <v>1380000</v>
      </c>
      <c r="H2159" s="13">
        <v>788430.74100000004</v>
      </c>
      <c r="I2159" s="13">
        <v>591569.25899999996</v>
      </c>
    </row>
    <row r="2160" spans="2:9" x14ac:dyDescent="0.2">
      <c r="B2160"/>
      <c r="C2160" s="2">
        <v>72</v>
      </c>
      <c r="D2160" s="5" t="s">
        <v>1679</v>
      </c>
      <c r="E2160" s="13">
        <v>0</v>
      </c>
      <c r="F2160" s="13">
        <v>946500</v>
      </c>
      <c r="G2160" s="13">
        <v>946500</v>
      </c>
      <c r="H2160" s="13">
        <v>482126.86200000002</v>
      </c>
      <c r="I2160" s="13">
        <v>464373.13799999998</v>
      </c>
    </row>
    <row r="2161" spans="2:9" x14ac:dyDescent="0.2">
      <c r="B2161"/>
      <c r="C2161" s="2">
        <v>73</v>
      </c>
      <c r="D2161" s="5" t="s">
        <v>1680</v>
      </c>
      <c r="E2161" s="13">
        <v>159327</v>
      </c>
      <c r="F2161" s="13">
        <v>0</v>
      </c>
      <c r="G2161" s="13">
        <v>159327</v>
      </c>
      <c r="H2161" s="13">
        <v>86901.187279999998</v>
      </c>
      <c r="I2161" s="13">
        <v>72425.812720000002</v>
      </c>
    </row>
    <row r="2162" spans="2:9" x14ac:dyDescent="0.2">
      <c r="B2162"/>
      <c r="C2162" s="2">
        <v>75</v>
      </c>
      <c r="D2162" s="5" t="s">
        <v>1681</v>
      </c>
      <c r="E2162" s="13">
        <v>0</v>
      </c>
      <c r="F2162" s="13">
        <v>2100000</v>
      </c>
      <c r="G2162" s="13">
        <v>2100000</v>
      </c>
      <c r="H2162" s="13">
        <v>2084792.2549999999</v>
      </c>
      <c r="I2162" s="13">
        <v>15207.745000000001</v>
      </c>
    </row>
    <row r="2163" spans="2:9" x14ac:dyDescent="0.2">
      <c r="B2163"/>
      <c r="C2163" s="2">
        <v>76</v>
      </c>
      <c r="D2163" s="5" t="s">
        <v>1682</v>
      </c>
      <c r="E2163" s="13">
        <v>0</v>
      </c>
      <c r="F2163" s="13">
        <v>102000</v>
      </c>
      <c r="G2163" s="13">
        <v>102000</v>
      </c>
      <c r="H2163" s="13">
        <v>0</v>
      </c>
      <c r="I2163" s="13">
        <v>102000</v>
      </c>
    </row>
    <row r="2164" spans="2:9" ht="15" customHeight="1" x14ac:dyDescent="0.2">
      <c r="B2164"/>
      <c r="C2164" s="14">
        <f>SUBTOTAL(9,C2158:C2163)</f>
        <v>437</v>
      </c>
      <c r="D2164" s="15" t="s">
        <v>1683</v>
      </c>
      <c r="E2164" s="16">
        <f>SUBTOTAL(9,E2158:E2163)</f>
        <v>159327</v>
      </c>
      <c r="F2164" s="16">
        <f>SUBTOTAL(9,F2158:F2163)</f>
        <v>41828500</v>
      </c>
      <c r="G2164" s="16">
        <f>SUBTOTAL(9,G2158:G2163)</f>
        <v>41987827</v>
      </c>
      <c r="H2164" s="16">
        <f>SUBTOTAL(9,H2158:H2163)</f>
        <v>24447814.635279998</v>
      </c>
      <c r="I2164" s="16">
        <f>SUBTOTAL(9,I2158:I2163)</f>
        <v>17540012.364720002</v>
      </c>
    </row>
    <row r="2165" spans="2:9" ht="15" customHeight="1" x14ac:dyDescent="0.25">
      <c r="B2165" s="10">
        <v>2651</v>
      </c>
      <c r="C2165" s="11"/>
      <c r="D2165" s="5" t="s">
        <v>1684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1685</v>
      </c>
      <c r="E2166" s="13">
        <v>0</v>
      </c>
      <c r="F2166" s="13">
        <v>29430000</v>
      </c>
      <c r="G2166" s="13">
        <v>29430000</v>
      </c>
      <c r="H2166" s="13">
        <v>17233625.01613</v>
      </c>
      <c r="I2166" s="13">
        <v>12196374.98387</v>
      </c>
    </row>
    <row r="2167" spans="2:9" x14ac:dyDescent="0.2">
      <c r="B2167"/>
      <c r="C2167" s="2">
        <v>71</v>
      </c>
      <c r="D2167" s="5" t="s">
        <v>1686</v>
      </c>
      <c r="E2167" s="13">
        <v>0</v>
      </c>
      <c r="F2167" s="13">
        <v>182000</v>
      </c>
      <c r="G2167" s="13">
        <v>182000</v>
      </c>
      <c r="H2167" s="13">
        <v>98110.462849999996</v>
      </c>
      <c r="I2167" s="13">
        <v>83889.537150000004</v>
      </c>
    </row>
    <row r="2168" spans="2:9" x14ac:dyDescent="0.2">
      <c r="B2168"/>
      <c r="C2168" s="2">
        <v>72</v>
      </c>
      <c r="D2168" s="5" t="s">
        <v>1687</v>
      </c>
      <c r="E2168" s="13">
        <v>0</v>
      </c>
      <c r="F2168" s="13">
        <v>390000</v>
      </c>
      <c r="G2168" s="13">
        <v>390000</v>
      </c>
      <c r="H2168" s="13">
        <v>226282.05608000001</v>
      </c>
      <c r="I2168" s="13">
        <v>163717.94391999999</v>
      </c>
    </row>
    <row r="2169" spans="2:9" ht="15" customHeight="1" x14ac:dyDescent="0.2">
      <c r="B2169"/>
      <c r="C2169" s="14">
        <f>SUBTOTAL(9,C2166:C2168)</f>
        <v>213</v>
      </c>
      <c r="D2169" s="15" t="s">
        <v>1688</v>
      </c>
      <c r="E2169" s="16">
        <f>SUBTOTAL(9,E2166:E2168)</f>
        <v>0</v>
      </c>
      <c r="F2169" s="16">
        <f>SUBTOTAL(9,F2166:F2168)</f>
        <v>30002000</v>
      </c>
      <c r="G2169" s="16">
        <f>SUBTOTAL(9,G2166:G2168)</f>
        <v>30002000</v>
      </c>
      <c r="H2169" s="16">
        <f>SUBTOTAL(9,H2166:H2168)</f>
        <v>17558017.53506</v>
      </c>
      <c r="I2169" s="16">
        <f>SUBTOTAL(9,I2166:I2168)</f>
        <v>12443982.464939998</v>
      </c>
    </row>
    <row r="2170" spans="2:9" ht="15" customHeight="1" x14ac:dyDescent="0.25">
      <c r="B2170" s="10">
        <v>2655</v>
      </c>
      <c r="C2170" s="11"/>
      <c r="D2170" s="5" t="s">
        <v>1689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1690</v>
      </c>
      <c r="E2171" s="13">
        <v>0</v>
      </c>
      <c r="F2171" s="13">
        <v>94490000</v>
      </c>
      <c r="G2171" s="13">
        <v>94490000</v>
      </c>
      <c r="H2171" s="13">
        <v>54579538.626999997</v>
      </c>
      <c r="I2171" s="13">
        <v>39910461.373000003</v>
      </c>
    </row>
    <row r="2172" spans="2:9" x14ac:dyDescent="0.2">
      <c r="B2172"/>
      <c r="C2172" s="2">
        <v>75</v>
      </c>
      <c r="D2172" s="5" t="s">
        <v>1691</v>
      </c>
      <c r="E2172" s="13">
        <v>0</v>
      </c>
      <c r="F2172" s="13">
        <v>70000</v>
      </c>
      <c r="G2172" s="13">
        <v>70000</v>
      </c>
      <c r="H2172" s="13">
        <v>40198.618000000002</v>
      </c>
      <c r="I2172" s="13">
        <v>29801.382000000001</v>
      </c>
    </row>
    <row r="2173" spans="2:9" x14ac:dyDescent="0.2">
      <c r="B2173"/>
      <c r="C2173" s="2">
        <v>76</v>
      </c>
      <c r="D2173" s="5" t="s">
        <v>1692</v>
      </c>
      <c r="E2173" s="13">
        <v>0</v>
      </c>
      <c r="F2173" s="13">
        <v>40000</v>
      </c>
      <c r="G2173" s="13">
        <v>40000</v>
      </c>
      <c r="H2173" s="13">
        <v>24849.184000000001</v>
      </c>
      <c r="I2173" s="13">
        <v>15150.816000000001</v>
      </c>
    </row>
    <row r="2174" spans="2:9" ht="15" customHeight="1" x14ac:dyDescent="0.2">
      <c r="B2174"/>
      <c r="C2174" s="14">
        <f>SUBTOTAL(9,C2171:C2173)</f>
        <v>221</v>
      </c>
      <c r="D2174" s="15" t="s">
        <v>1693</v>
      </c>
      <c r="E2174" s="16">
        <f>SUBTOTAL(9,E2171:E2173)</f>
        <v>0</v>
      </c>
      <c r="F2174" s="16">
        <f>SUBTOTAL(9,F2171:F2173)</f>
        <v>94600000</v>
      </c>
      <c r="G2174" s="16">
        <f>SUBTOTAL(9,G2171:G2173)</f>
        <v>94600000</v>
      </c>
      <c r="H2174" s="16">
        <f>SUBTOTAL(9,H2171:H2173)</f>
        <v>54644586.428999998</v>
      </c>
      <c r="I2174" s="16">
        <f>SUBTOTAL(9,I2171:I2173)</f>
        <v>39955413.571000002</v>
      </c>
    </row>
    <row r="2175" spans="2:9" ht="15" customHeight="1" x14ac:dyDescent="0.25">
      <c r="B2175" s="10">
        <v>2661</v>
      </c>
      <c r="C2175" s="11"/>
      <c r="D2175" s="5" t="s">
        <v>1694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1695</v>
      </c>
      <c r="E2176" s="13">
        <v>0</v>
      </c>
      <c r="F2176" s="13">
        <v>1740000</v>
      </c>
      <c r="G2176" s="13">
        <v>1740000</v>
      </c>
      <c r="H2176" s="13">
        <v>1016121.081</v>
      </c>
      <c r="I2176" s="13">
        <v>723878.91899999999</v>
      </c>
    </row>
    <row r="2177" spans="2:9" x14ac:dyDescent="0.2">
      <c r="B2177"/>
      <c r="C2177" s="2">
        <v>71</v>
      </c>
      <c r="D2177" s="5" t="s">
        <v>1696</v>
      </c>
      <c r="E2177" s="13">
        <v>0</v>
      </c>
      <c r="F2177" s="13">
        <v>1540000</v>
      </c>
      <c r="G2177" s="13">
        <v>1540000</v>
      </c>
      <c r="H2177" s="13">
        <v>896449.82700000005</v>
      </c>
      <c r="I2177" s="13">
        <v>643550.17299999995</v>
      </c>
    </row>
    <row r="2178" spans="2:9" x14ac:dyDescent="0.2">
      <c r="B2178"/>
      <c r="C2178" s="2">
        <v>72</v>
      </c>
      <c r="D2178" s="5" t="s">
        <v>1697</v>
      </c>
      <c r="E2178" s="13">
        <v>0</v>
      </c>
      <c r="F2178" s="13">
        <v>5145</v>
      </c>
      <c r="G2178" s="13">
        <v>5145</v>
      </c>
      <c r="H2178" s="13">
        <v>1015.25066</v>
      </c>
      <c r="I2178" s="13">
        <v>4129.7493400000003</v>
      </c>
    </row>
    <row r="2179" spans="2:9" x14ac:dyDescent="0.2">
      <c r="B2179"/>
      <c r="C2179" s="2">
        <v>73</v>
      </c>
      <c r="D2179" s="5" t="s">
        <v>1698</v>
      </c>
      <c r="E2179" s="13">
        <v>0</v>
      </c>
      <c r="F2179" s="13">
        <v>126000</v>
      </c>
      <c r="G2179" s="13">
        <v>126000</v>
      </c>
      <c r="H2179" s="13">
        <v>72926.183609999993</v>
      </c>
      <c r="I2179" s="13">
        <v>53073.81639</v>
      </c>
    </row>
    <row r="2180" spans="2:9" x14ac:dyDescent="0.2">
      <c r="B2180"/>
      <c r="C2180" s="2">
        <v>74</v>
      </c>
      <c r="D2180" s="5" t="s">
        <v>1699</v>
      </c>
      <c r="E2180" s="13">
        <v>0</v>
      </c>
      <c r="F2180" s="13">
        <v>735000</v>
      </c>
      <c r="G2180" s="13">
        <v>735000</v>
      </c>
      <c r="H2180" s="13">
        <v>395057.51671</v>
      </c>
      <c r="I2180" s="13">
        <v>339942.48329</v>
      </c>
    </row>
    <row r="2181" spans="2:9" x14ac:dyDescent="0.2">
      <c r="B2181"/>
      <c r="C2181" s="2">
        <v>75</v>
      </c>
      <c r="D2181" s="5" t="s">
        <v>1700</v>
      </c>
      <c r="E2181" s="13">
        <v>0</v>
      </c>
      <c r="F2181" s="13">
        <v>3340000</v>
      </c>
      <c r="G2181" s="13">
        <v>3340000</v>
      </c>
      <c r="H2181" s="13">
        <v>1941958.1276100001</v>
      </c>
      <c r="I2181" s="13">
        <v>1398041.8723899999</v>
      </c>
    </row>
    <row r="2182" spans="2:9" x14ac:dyDescent="0.2">
      <c r="B2182"/>
      <c r="C2182" s="2">
        <v>76</v>
      </c>
      <c r="D2182" s="5" t="s">
        <v>1701</v>
      </c>
      <c r="E2182" s="13">
        <v>0</v>
      </c>
      <c r="F2182" s="13">
        <v>310000</v>
      </c>
      <c r="G2182" s="13">
        <v>310000</v>
      </c>
      <c r="H2182" s="13">
        <v>173678.95532000001</v>
      </c>
      <c r="I2182" s="13">
        <v>136321.04467999999</v>
      </c>
    </row>
    <row r="2183" spans="2:9" x14ac:dyDescent="0.2">
      <c r="B2183"/>
      <c r="C2183" s="2">
        <v>77</v>
      </c>
      <c r="D2183" s="5" t="s">
        <v>1702</v>
      </c>
      <c r="E2183" s="13">
        <v>0</v>
      </c>
      <c r="F2183" s="13">
        <v>1570000</v>
      </c>
      <c r="G2183" s="13">
        <v>1570000</v>
      </c>
      <c r="H2183" s="13">
        <v>925754.39671</v>
      </c>
      <c r="I2183" s="13">
        <v>644245.60329</v>
      </c>
    </row>
    <row r="2184" spans="2:9" x14ac:dyDescent="0.2">
      <c r="B2184"/>
      <c r="C2184" s="2">
        <v>78</v>
      </c>
      <c r="D2184" s="5" t="s">
        <v>1703</v>
      </c>
      <c r="E2184" s="13">
        <v>0</v>
      </c>
      <c r="F2184" s="13">
        <v>710000</v>
      </c>
      <c r="G2184" s="13">
        <v>710000</v>
      </c>
      <c r="H2184" s="13">
        <v>437957.59360999998</v>
      </c>
      <c r="I2184" s="13">
        <v>272042.40639000002</v>
      </c>
    </row>
    <row r="2185" spans="2:9" x14ac:dyDescent="0.2">
      <c r="B2185"/>
      <c r="C2185" s="2">
        <v>79</v>
      </c>
      <c r="D2185" s="5" t="s">
        <v>1704</v>
      </c>
      <c r="E2185" s="13">
        <v>0</v>
      </c>
      <c r="F2185" s="13">
        <v>65450</v>
      </c>
      <c r="G2185" s="13">
        <v>65450</v>
      </c>
      <c r="H2185" s="13">
        <v>38713.275049999997</v>
      </c>
      <c r="I2185" s="13">
        <v>26736.72495</v>
      </c>
    </row>
    <row r="2186" spans="2:9" ht="15" customHeight="1" x14ac:dyDescent="0.2">
      <c r="B2186"/>
      <c r="C2186" s="14">
        <f>SUBTOTAL(9,C2176:C2185)</f>
        <v>745</v>
      </c>
      <c r="D2186" s="15" t="s">
        <v>1705</v>
      </c>
      <c r="E2186" s="16">
        <f>SUBTOTAL(9,E2176:E2185)</f>
        <v>0</v>
      </c>
      <c r="F2186" s="16">
        <f>SUBTOTAL(9,F2176:F2185)</f>
        <v>10141595</v>
      </c>
      <c r="G2186" s="16">
        <f>SUBTOTAL(9,G2176:G2185)</f>
        <v>10141595</v>
      </c>
      <c r="H2186" s="16">
        <f>SUBTOTAL(9,H2176:H2185)</f>
        <v>5899632.2072799997</v>
      </c>
      <c r="I2186" s="16">
        <f>SUBTOTAL(9,I2176:I2185)</f>
        <v>4241962.7927199993</v>
      </c>
    </row>
    <row r="2187" spans="2:9" ht="15" customHeight="1" x14ac:dyDescent="0.25">
      <c r="B2187" s="10">
        <v>2670</v>
      </c>
      <c r="C2187" s="11"/>
      <c r="D2187" s="5" t="s">
        <v>1706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1707</v>
      </c>
      <c r="E2188" s="13">
        <v>0</v>
      </c>
      <c r="F2188" s="13">
        <v>75570000</v>
      </c>
      <c r="G2188" s="13">
        <v>75570000</v>
      </c>
      <c r="H2188" s="13">
        <v>43712447.343000002</v>
      </c>
      <c r="I2188" s="13">
        <v>31857552.657000002</v>
      </c>
    </row>
    <row r="2189" spans="2:9" x14ac:dyDescent="0.2">
      <c r="B2189"/>
      <c r="C2189" s="2">
        <v>71</v>
      </c>
      <c r="D2189" s="5" t="s">
        <v>1708</v>
      </c>
      <c r="E2189" s="13">
        <v>0</v>
      </c>
      <c r="F2189" s="13">
        <v>147550000</v>
      </c>
      <c r="G2189" s="13">
        <v>147550000</v>
      </c>
      <c r="H2189" s="13">
        <v>85249831.888999999</v>
      </c>
      <c r="I2189" s="13">
        <v>62300168.111000001</v>
      </c>
    </row>
    <row r="2190" spans="2:9" x14ac:dyDescent="0.2">
      <c r="B2190"/>
      <c r="C2190" s="2">
        <v>72</v>
      </c>
      <c r="D2190" s="5" t="s">
        <v>1709</v>
      </c>
      <c r="E2190" s="13">
        <v>0</v>
      </c>
      <c r="F2190" s="13">
        <v>2740000</v>
      </c>
      <c r="G2190" s="13">
        <v>2740000</v>
      </c>
      <c r="H2190" s="13">
        <v>1346165.1129999999</v>
      </c>
      <c r="I2190" s="13">
        <v>1393834.8870000001</v>
      </c>
    </row>
    <row r="2191" spans="2:9" x14ac:dyDescent="0.2">
      <c r="B2191"/>
      <c r="C2191" s="2">
        <v>73</v>
      </c>
      <c r="D2191" s="5" t="s">
        <v>1710</v>
      </c>
      <c r="E2191" s="13">
        <v>0</v>
      </c>
      <c r="F2191" s="13">
        <v>6180000</v>
      </c>
      <c r="G2191" s="13">
        <v>6180000</v>
      </c>
      <c r="H2191" s="13">
        <v>3549446.818</v>
      </c>
      <c r="I2191" s="13">
        <v>2630553.182</v>
      </c>
    </row>
    <row r="2192" spans="2:9" ht="15" customHeight="1" x14ac:dyDescent="0.2">
      <c r="B2192"/>
      <c r="C2192" s="14">
        <f>SUBTOTAL(9,C2188:C2191)</f>
        <v>286</v>
      </c>
      <c r="D2192" s="15" t="s">
        <v>1711</v>
      </c>
      <c r="E2192" s="16">
        <f>SUBTOTAL(9,E2188:E2191)</f>
        <v>0</v>
      </c>
      <c r="F2192" s="16">
        <f>SUBTOTAL(9,F2188:F2191)</f>
        <v>232040000</v>
      </c>
      <c r="G2192" s="16">
        <f>SUBTOTAL(9,G2188:G2191)</f>
        <v>232040000</v>
      </c>
      <c r="H2192" s="16">
        <f>SUBTOTAL(9,H2188:H2191)</f>
        <v>133857891.163</v>
      </c>
      <c r="I2192" s="16">
        <f>SUBTOTAL(9,I2188:I2191)</f>
        <v>98182108.836999997</v>
      </c>
    </row>
    <row r="2193" spans="2:9" ht="15" customHeight="1" x14ac:dyDescent="0.25">
      <c r="B2193" s="10">
        <v>2680</v>
      </c>
      <c r="C2193" s="11"/>
      <c r="D2193" s="5" t="s">
        <v>1712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1707</v>
      </c>
      <c r="E2194" s="13">
        <v>0</v>
      </c>
      <c r="F2194" s="13">
        <v>1090000</v>
      </c>
      <c r="G2194" s="13">
        <v>1090000</v>
      </c>
      <c r="H2194" s="13">
        <v>643148.10800000001</v>
      </c>
      <c r="I2194" s="13">
        <v>446851.89199999999</v>
      </c>
    </row>
    <row r="2195" spans="2:9" x14ac:dyDescent="0.2">
      <c r="B2195"/>
      <c r="C2195" s="2">
        <v>71</v>
      </c>
      <c r="D2195" s="5" t="s">
        <v>1708</v>
      </c>
      <c r="E2195" s="13">
        <v>0</v>
      </c>
      <c r="F2195" s="13">
        <v>810000</v>
      </c>
      <c r="G2195" s="13">
        <v>810000</v>
      </c>
      <c r="H2195" s="13">
        <v>480556.94199999998</v>
      </c>
      <c r="I2195" s="13">
        <v>329443.05800000002</v>
      </c>
    </row>
    <row r="2196" spans="2:9" x14ac:dyDescent="0.2">
      <c r="B2196"/>
      <c r="C2196" s="2">
        <v>72</v>
      </c>
      <c r="D2196" s="5" t="s">
        <v>1713</v>
      </c>
      <c r="E2196" s="13">
        <v>0</v>
      </c>
      <c r="F2196" s="13">
        <v>83000</v>
      </c>
      <c r="G2196" s="13">
        <v>83000</v>
      </c>
      <c r="H2196" s="13">
        <v>48264.379000000001</v>
      </c>
      <c r="I2196" s="13">
        <v>34735.620999999999</v>
      </c>
    </row>
    <row r="2197" spans="2:9" x14ac:dyDescent="0.2">
      <c r="B2197"/>
      <c r="C2197" s="2">
        <v>74</v>
      </c>
      <c r="D2197" s="5" t="s">
        <v>1714</v>
      </c>
      <c r="E2197" s="13">
        <v>0</v>
      </c>
      <c r="F2197" s="13">
        <v>300</v>
      </c>
      <c r="G2197" s="13">
        <v>300</v>
      </c>
      <c r="H2197" s="13">
        <v>84.617000000000004</v>
      </c>
      <c r="I2197" s="13">
        <v>215.38300000000001</v>
      </c>
    </row>
    <row r="2198" spans="2:9" x14ac:dyDescent="0.2">
      <c r="B2198"/>
      <c r="C2198" s="2">
        <v>75</v>
      </c>
      <c r="D2198" s="5" t="s">
        <v>1715</v>
      </c>
      <c r="E2198" s="13">
        <v>0</v>
      </c>
      <c r="F2198" s="13">
        <v>5000</v>
      </c>
      <c r="G2198" s="13">
        <v>5000</v>
      </c>
      <c r="H2198" s="13">
        <v>2832.0239999999999</v>
      </c>
      <c r="I2198" s="13">
        <v>2167.9760000000001</v>
      </c>
    </row>
    <row r="2199" spans="2:9" ht="15" customHeight="1" x14ac:dyDescent="0.2">
      <c r="B2199"/>
      <c r="C2199" s="14">
        <f>SUBTOTAL(9,C2194:C2198)</f>
        <v>362</v>
      </c>
      <c r="D2199" s="15" t="s">
        <v>1716</v>
      </c>
      <c r="E2199" s="16">
        <f>SUBTOTAL(9,E2194:E2198)</f>
        <v>0</v>
      </c>
      <c r="F2199" s="16">
        <f>SUBTOTAL(9,F2194:F2198)</f>
        <v>1988300</v>
      </c>
      <c r="G2199" s="16">
        <f>SUBTOTAL(9,G2194:G2198)</f>
        <v>1988300</v>
      </c>
      <c r="H2199" s="16">
        <f>SUBTOTAL(9,H2194:H2198)</f>
        <v>1174886.07</v>
      </c>
      <c r="I2199" s="16">
        <f>SUBTOTAL(9,I2194:I2198)</f>
        <v>813413.93</v>
      </c>
    </row>
    <row r="2200" spans="2:9" ht="15" customHeight="1" x14ac:dyDescent="0.25">
      <c r="B2200" s="10">
        <v>2686</v>
      </c>
      <c r="C2200" s="11"/>
      <c r="D2200" s="5" t="s">
        <v>1717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1718</v>
      </c>
      <c r="E2201" s="13">
        <v>0</v>
      </c>
      <c r="F2201" s="13">
        <v>205000</v>
      </c>
      <c r="G2201" s="13">
        <v>205000</v>
      </c>
      <c r="H2201" s="13">
        <v>122239.16</v>
      </c>
      <c r="I2201" s="13">
        <v>82760.84</v>
      </c>
    </row>
    <row r="2202" spans="2:9" ht="15" customHeight="1" x14ac:dyDescent="0.2">
      <c r="B2202"/>
      <c r="C2202" s="14">
        <f>SUBTOTAL(9,C2201:C2201)</f>
        <v>70</v>
      </c>
      <c r="D2202" s="15" t="s">
        <v>1719</v>
      </c>
      <c r="E2202" s="16">
        <f>SUBTOTAL(9,E2201:E2201)</f>
        <v>0</v>
      </c>
      <c r="F2202" s="16">
        <f>SUBTOTAL(9,F2201:F2201)</f>
        <v>205000</v>
      </c>
      <c r="G2202" s="16">
        <f>SUBTOTAL(9,G2201:G2201)</f>
        <v>205000</v>
      </c>
      <c r="H2202" s="16">
        <f>SUBTOTAL(9,H2201:H2201)</f>
        <v>122239.16</v>
      </c>
      <c r="I2202" s="16">
        <f>SUBTOTAL(9,I2201:I2201)</f>
        <v>82760.84</v>
      </c>
    </row>
    <row r="2203" spans="2:9" ht="15" customHeight="1" x14ac:dyDescent="0.2">
      <c r="C2203" s="17">
        <f>SUBTOTAL(9,C2151:C2202)</f>
        <v>2625</v>
      </c>
      <c r="D2203" s="18" t="s">
        <v>1720</v>
      </c>
      <c r="E2203" s="19">
        <f>SUBTOTAL(9,E2151:E2202)</f>
        <v>159327</v>
      </c>
      <c r="F2203" s="19">
        <f>SUBTOTAL(9,F2151:F2202)</f>
        <v>413454395</v>
      </c>
      <c r="G2203" s="19">
        <f>SUBTOTAL(9,G2151:G2202)</f>
        <v>413613722</v>
      </c>
      <c r="H2203" s="19">
        <f>SUBTOTAL(9,H2151:H2202)</f>
        <v>239257407.25017002</v>
      </c>
      <c r="I2203" s="19">
        <f>SUBTOTAL(9,I2151:I2202)</f>
        <v>174356314.74983001</v>
      </c>
    </row>
    <row r="2204" spans="2:9" ht="27" customHeight="1" x14ac:dyDescent="0.25">
      <c r="B2204" s="1"/>
      <c r="C2204" s="2"/>
      <c r="D2204" s="9" t="s">
        <v>1721</v>
      </c>
      <c r="E2204" s="1"/>
      <c r="F2204" s="1"/>
      <c r="G2204" s="1"/>
      <c r="H2204" s="1"/>
      <c r="I2204" s="1"/>
    </row>
    <row r="2205" spans="2:9" ht="15" customHeight="1" x14ac:dyDescent="0.25">
      <c r="B2205" s="10">
        <v>2711</v>
      </c>
      <c r="C2205" s="11"/>
      <c r="D2205" s="5" t="s">
        <v>1722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1723</v>
      </c>
      <c r="E2206" s="13">
        <v>0</v>
      </c>
      <c r="F2206" s="13">
        <v>2140000</v>
      </c>
      <c r="G2206" s="13">
        <v>2140000</v>
      </c>
      <c r="H2206" s="13">
        <v>1210834.2649000001</v>
      </c>
      <c r="I2206" s="13">
        <v>929165.73510000005</v>
      </c>
    </row>
    <row r="2207" spans="2:9" x14ac:dyDescent="0.2">
      <c r="B2207"/>
      <c r="C2207" s="2">
        <v>71</v>
      </c>
      <c r="D2207" s="5" t="s">
        <v>1724</v>
      </c>
      <c r="E2207" s="13">
        <v>0</v>
      </c>
      <c r="F2207" s="13">
        <v>313000</v>
      </c>
      <c r="G2207" s="13">
        <v>313000</v>
      </c>
      <c r="H2207" s="13">
        <v>183331.96900000001</v>
      </c>
      <c r="I2207" s="13">
        <v>129668.031</v>
      </c>
    </row>
    <row r="2208" spans="2:9" x14ac:dyDescent="0.2">
      <c r="B2208"/>
      <c r="C2208" s="2">
        <v>72</v>
      </c>
      <c r="D2208" s="5" t="s">
        <v>1725</v>
      </c>
      <c r="E2208" s="13">
        <v>0</v>
      </c>
      <c r="F2208" s="13">
        <v>2200000</v>
      </c>
      <c r="G2208" s="13">
        <v>2200000</v>
      </c>
      <c r="H2208" s="13">
        <v>1241940.40013</v>
      </c>
      <c r="I2208" s="13">
        <v>958059.59987000003</v>
      </c>
    </row>
    <row r="2209" spans="2:9" x14ac:dyDescent="0.2">
      <c r="B2209"/>
      <c r="C2209" s="2">
        <v>76</v>
      </c>
      <c r="D2209" s="5" t="s">
        <v>1726</v>
      </c>
      <c r="E2209" s="13">
        <v>0</v>
      </c>
      <c r="F2209" s="13">
        <v>1050000</v>
      </c>
      <c r="G2209" s="13">
        <v>1050000</v>
      </c>
      <c r="H2209" s="13">
        <v>599763.2733</v>
      </c>
      <c r="I2209" s="13">
        <v>450236.7267</v>
      </c>
    </row>
    <row r="2210" spans="2:9" ht="15" customHeight="1" x14ac:dyDescent="0.2">
      <c r="B2210"/>
      <c r="C2210" s="14">
        <f>SUBTOTAL(9,C2206:C2209)</f>
        <v>289</v>
      </c>
      <c r="D2210" s="15" t="s">
        <v>1727</v>
      </c>
      <c r="E2210" s="16">
        <f>SUBTOTAL(9,E2206:E2209)</f>
        <v>0</v>
      </c>
      <c r="F2210" s="16">
        <f>SUBTOTAL(9,F2206:F2209)</f>
        <v>5703000</v>
      </c>
      <c r="G2210" s="16">
        <f>SUBTOTAL(9,G2206:G2209)</f>
        <v>5703000</v>
      </c>
      <c r="H2210" s="16">
        <f>SUBTOTAL(9,H2206:H2209)</f>
        <v>3235869.9073300003</v>
      </c>
      <c r="I2210" s="16">
        <f>SUBTOTAL(9,I2206:I2209)</f>
        <v>2467130.0926700002</v>
      </c>
    </row>
    <row r="2211" spans="2:9" ht="15" customHeight="1" x14ac:dyDescent="0.25">
      <c r="B2211" s="10">
        <v>2751</v>
      </c>
      <c r="C2211" s="11"/>
      <c r="D2211" s="5" t="s">
        <v>1728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1729</v>
      </c>
      <c r="E2212" s="13">
        <v>0</v>
      </c>
      <c r="F2212" s="13">
        <v>9390000</v>
      </c>
      <c r="G2212" s="13">
        <v>9390000</v>
      </c>
      <c r="H2212" s="13">
        <v>5559759.0499499999</v>
      </c>
      <c r="I2212" s="13">
        <v>3830240.9500500001</v>
      </c>
    </row>
    <row r="2213" spans="2:9" x14ac:dyDescent="0.2">
      <c r="B2213"/>
      <c r="C2213" s="2">
        <v>71</v>
      </c>
      <c r="D2213" s="5" t="s">
        <v>1687</v>
      </c>
      <c r="E2213" s="13">
        <v>0</v>
      </c>
      <c r="F2213" s="13">
        <v>8000</v>
      </c>
      <c r="G2213" s="13">
        <v>8000</v>
      </c>
      <c r="H2213" s="13">
        <v>4085.74</v>
      </c>
      <c r="I2213" s="13">
        <v>3914.26</v>
      </c>
    </row>
    <row r="2214" spans="2:9" x14ac:dyDescent="0.2">
      <c r="B2214"/>
      <c r="C2214" s="2">
        <v>72</v>
      </c>
      <c r="D2214" s="5" t="s">
        <v>1730</v>
      </c>
      <c r="E2214" s="13">
        <v>0</v>
      </c>
      <c r="F2214" s="13">
        <v>2010000</v>
      </c>
      <c r="G2214" s="13">
        <v>2010000</v>
      </c>
      <c r="H2214" s="13">
        <v>1132387.17022</v>
      </c>
      <c r="I2214" s="13">
        <v>877612.82978000003</v>
      </c>
    </row>
    <row r="2215" spans="2:9" ht="15" customHeight="1" x14ac:dyDescent="0.2">
      <c r="B2215"/>
      <c r="C2215" s="14">
        <f>SUBTOTAL(9,C2212:C2214)</f>
        <v>213</v>
      </c>
      <c r="D2215" s="15" t="s">
        <v>1731</v>
      </c>
      <c r="E2215" s="16">
        <f>SUBTOTAL(9,E2212:E2214)</f>
        <v>0</v>
      </c>
      <c r="F2215" s="16">
        <f>SUBTOTAL(9,F2212:F2214)</f>
        <v>11408000</v>
      </c>
      <c r="G2215" s="16">
        <f>SUBTOTAL(9,G2212:G2214)</f>
        <v>11408000</v>
      </c>
      <c r="H2215" s="16">
        <f>SUBTOTAL(9,H2212:H2214)</f>
        <v>6696231.9601699999</v>
      </c>
      <c r="I2215" s="16">
        <f>SUBTOTAL(9,I2212:I2214)</f>
        <v>4711768.0398300001</v>
      </c>
    </row>
    <row r="2216" spans="2:9" ht="15" customHeight="1" x14ac:dyDescent="0.25">
      <c r="B2216" s="10">
        <v>2752</v>
      </c>
      <c r="C2216" s="11"/>
      <c r="D2216" s="5" t="s">
        <v>1732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1733</v>
      </c>
      <c r="E2217" s="13">
        <v>0</v>
      </c>
      <c r="F2217" s="13">
        <v>5170000</v>
      </c>
      <c r="G2217" s="13">
        <v>5170000</v>
      </c>
      <c r="H2217" s="13">
        <v>2021629.1658600001</v>
      </c>
      <c r="I2217" s="13">
        <v>3148370.8341399999</v>
      </c>
    </row>
    <row r="2218" spans="2:9" x14ac:dyDescent="0.2">
      <c r="B2218"/>
      <c r="C2218" s="2">
        <v>71</v>
      </c>
      <c r="D2218" s="5" t="s">
        <v>1734</v>
      </c>
      <c r="E2218" s="13">
        <v>0</v>
      </c>
      <c r="F2218" s="13">
        <v>995000</v>
      </c>
      <c r="G2218" s="13">
        <v>995000</v>
      </c>
      <c r="H2218" s="13">
        <v>406917.18554999999</v>
      </c>
      <c r="I2218" s="13">
        <v>588082.81444999995</v>
      </c>
    </row>
    <row r="2219" spans="2:9" ht="15" customHeight="1" x14ac:dyDescent="0.2">
      <c r="B2219"/>
      <c r="C2219" s="14">
        <f>SUBTOTAL(9,C2217:C2218)</f>
        <v>141</v>
      </c>
      <c r="D2219" s="15" t="s">
        <v>1735</v>
      </c>
      <c r="E2219" s="16">
        <f>SUBTOTAL(9,E2217:E2218)</f>
        <v>0</v>
      </c>
      <c r="F2219" s="16">
        <f>SUBTOTAL(9,F2217:F2218)</f>
        <v>6165000</v>
      </c>
      <c r="G2219" s="16">
        <f>SUBTOTAL(9,G2217:G2218)</f>
        <v>6165000</v>
      </c>
      <c r="H2219" s="16">
        <f>SUBTOTAL(9,H2217:H2218)</f>
        <v>2428546.3514100001</v>
      </c>
      <c r="I2219" s="16">
        <f>SUBTOTAL(9,I2217:I2218)</f>
        <v>3736453.6485899999</v>
      </c>
    </row>
    <row r="2220" spans="2:9" ht="15" customHeight="1" x14ac:dyDescent="0.25">
      <c r="B2220" s="10">
        <v>2755</v>
      </c>
      <c r="C2220" s="11"/>
      <c r="D2220" s="5" t="s">
        <v>1736</v>
      </c>
      <c r="E2220" s="12"/>
      <c r="F2220" s="1"/>
      <c r="H2220" s="1"/>
      <c r="I2220" s="1"/>
    </row>
    <row r="2221" spans="2:9" x14ac:dyDescent="0.2">
      <c r="B2221"/>
      <c r="C2221" s="2">
        <v>62</v>
      </c>
      <c r="D2221" s="5" t="s">
        <v>1737</v>
      </c>
      <c r="E2221" s="13">
        <v>0</v>
      </c>
      <c r="F2221" s="13">
        <v>429000</v>
      </c>
      <c r="G2221" s="13">
        <v>429000</v>
      </c>
      <c r="H2221" s="13">
        <v>274336.79499999998</v>
      </c>
      <c r="I2221" s="13">
        <v>154663.20499999999</v>
      </c>
    </row>
    <row r="2222" spans="2:9" x14ac:dyDescent="0.2">
      <c r="B2222"/>
      <c r="C2222" s="2">
        <v>70</v>
      </c>
      <c r="D2222" s="5" t="s">
        <v>1738</v>
      </c>
      <c r="E2222" s="13">
        <v>0</v>
      </c>
      <c r="F2222" s="13">
        <v>5150000</v>
      </c>
      <c r="G2222" s="13">
        <v>5150000</v>
      </c>
      <c r="H2222" s="13">
        <v>2984624.5106000002</v>
      </c>
      <c r="I2222" s="13">
        <v>2165375.4893999998</v>
      </c>
    </row>
    <row r="2223" spans="2:9" x14ac:dyDescent="0.2">
      <c r="B2223"/>
      <c r="C2223" s="2">
        <v>71</v>
      </c>
      <c r="D2223" s="5" t="s">
        <v>1739</v>
      </c>
      <c r="E2223" s="13">
        <v>0</v>
      </c>
      <c r="F2223" s="13">
        <v>1225000</v>
      </c>
      <c r="G2223" s="13">
        <v>1225000</v>
      </c>
      <c r="H2223" s="13">
        <v>686325.7365</v>
      </c>
      <c r="I2223" s="13">
        <v>538674.2635</v>
      </c>
    </row>
    <row r="2224" spans="2:9" x14ac:dyDescent="0.2">
      <c r="B2224"/>
      <c r="C2224" s="2">
        <v>72</v>
      </c>
      <c r="D2224" s="5" t="s">
        <v>1740</v>
      </c>
      <c r="E2224" s="13">
        <v>0</v>
      </c>
      <c r="F2224" s="13">
        <v>63000</v>
      </c>
      <c r="G2224" s="13">
        <v>63000</v>
      </c>
      <c r="H2224" s="13">
        <v>37824.800000000003</v>
      </c>
      <c r="I2224" s="13">
        <v>25175.200000000001</v>
      </c>
    </row>
    <row r="2225" spans="2:9" x14ac:dyDescent="0.2">
      <c r="B2225"/>
      <c r="C2225" s="2">
        <v>73</v>
      </c>
      <c r="D2225" s="5" t="s">
        <v>1741</v>
      </c>
      <c r="E2225" s="13">
        <v>0</v>
      </c>
      <c r="F2225" s="13">
        <v>179000</v>
      </c>
      <c r="G2225" s="13">
        <v>179000</v>
      </c>
      <c r="H2225" s="13">
        <v>103168.80972</v>
      </c>
      <c r="I2225" s="13">
        <v>75831.190279999995</v>
      </c>
    </row>
    <row r="2226" spans="2:9" x14ac:dyDescent="0.2">
      <c r="B2226"/>
      <c r="C2226" s="2">
        <v>75</v>
      </c>
      <c r="D2226" s="5" t="s">
        <v>1742</v>
      </c>
      <c r="E2226" s="13">
        <v>0</v>
      </c>
      <c r="F2226" s="13">
        <v>168000</v>
      </c>
      <c r="G2226" s="13">
        <v>168000</v>
      </c>
      <c r="H2226" s="13">
        <v>109446.53792</v>
      </c>
      <c r="I2226" s="13">
        <v>58553.462079999998</v>
      </c>
    </row>
    <row r="2227" spans="2:9" ht="15" customHeight="1" x14ac:dyDescent="0.2">
      <c r="B2227"/>
      <c r="C2227" s="14">
        <f>SUBTOTAL(9,C2221:C2226)</f>
        <v>423</v>
      </c>
      <c r="D2227" s="15" t="s">
        <v>1743</v>
      </c>
      <c r="E2227" s="16">
        <f>SUBTOTAL(9,E2221:E2226)</f>
        <v>0</v>
      </c>
      <c r="F2227" s="16">
        <f>SUBTOTAL(9,F2221:F2226)</f>
        <v>7214000</v>
      </c>
      <c r="G2227" s="16">
        <f>SUBTOTAL(9,G2221:G2226)</f>
        <v>7214000</v>
      </c>
      <c r="H2227" s="16">
        <f>SUBTOTAL(9,H2221:H2226)</f>
        <v>4195727.1897399994</v>
      </c>
      <c r="I2227" s="16">
        <f>SUBTOTAL(9,I2221:I2226)</f>
        <v>3018272.8102600002</v>
      </c>
    </row>
    <row r="2228" spans="2:9" ht="15" customHeight="1" x14ac:dyDescent="0.25">
      <c r="B2228" s="10">
        <v>2756</v>
      </c>
      <c r="C2228" s="11"/>
      <c r="D2228" s="5" t="s">
        <v>1744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891</v>
      </c>
      <c r="E2229" s="13">
        <v>0</v>
      </c>
      <c r="F2229" s="13">
        <v>16000</v>
      </c>
      <c r="G2229" s="13">
        <v>16000</v>
      </c>
      <c r="H2229" s="13">
        <v>9681.1530000000002</v>
      </c>
      <c r="I2229" s="13">
        <v>6318.8469999999998</v>
      </c>
    </row>
    <row r="2230" spans="2:9" x14ac:dyDescent="0.2">
      <c r="B2230"/>
      <c r="C2230" s="2">
        <v>71</v>
      </c>
      <c r="D2230" s="5" t="s">
        <v>1745</v>
      </c>
      <c r="E2230" s="13">
        <v>0</v>
      </c>
      <c r="F2230" s="13">
        <v>400000</v>
      </c>
      <c r="G2230" s="13">
        <v>400000</v>
      </c>
      <c r="H2230" s="13">
        <v>202717.28657</v>
      </c>
      <c r="I2230" s="13">
        <v>197282.71343</v>
      </c>
    </row>
    <row r="2231" spans="2:9" x14ac:dyDescent="0.2">
      <c r="B2231"/>
      <c r="C2231" s="2">
        <v>72</v>
      </c>
      <c r="D2231" s="5" t="s">
        <v>1746</v>
      </c>
      <c r="E2231" s="13">
        <v>0</v>
      </c>
      <c r="F2231" s="13">
        <v>220000</v>
      </c>
      <c r="G2231" s="13">
        <v>220000</v>
      </c>
      <c r="H2231" s="13">
        <v>226485.26795000001</v>
      </c>
      <c r="I2231" s="13">
        <v>-6485.2679500000004</v>
      </c>
    </row>
    <row r="2232" spans="2:9" ht="15" customHeight="1" x14ac:dyDescent="0.2">
      <c r="B2232"/>
      <c r="C2232" s="14">
        <f>SUBTOTAL(9,C2229:C2231)</f>
        <v>213</v>
      </c>
      <c r="D2232" s="15" t="s">
        <v>1747</v>
      </c>
      <c r="E2232" s="16">
        <f>SUBTOTAL(9,E2229:E2231)</f>
        <v>0</v>
      </c>
      <c r="F2232" s="16">
        <f>SUBTOTAL(9,F2229:F2231)</f>
        <v>636000</v>
      </c>
      <c r="G2232" s="16">
        <f>SUBTOTAL(9,G2229:G2231)</f>
        <v>636000</v>
      </c>
      <c r="H2232" s="16">
        <f>SUBTOTAL(9,H2229:H2231)</f>
        <v>438883.70752</v>
      </c>
      <c r="I2232" s="16">
        <f>SUBTOTAL(9,I2229:I2231)</f>
        <v>197116.29248</v>
      </c>
    </row>
    <row r="2233" spans="2:9" ht="15" customHeight="1" x14ac:dyDescent="0.25">
      <c r="B2233" s="10">
        <v>2790</v>
      </c>
      <c r="C2233" s="11"/>
      <c r="D2233" s="5" t="s">
        <v>1748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1749</v>
      </c>
      <c r="E2234" s="13">
        <v>0</v>
      </c>
      <c r="F2234" s="13">
        <v>250000</v>
      </c>
      <c r="G2234" s="13">
        <v>250000</v>
      </c>
      <c r="H2234" s="13">
        <v>129925.84837000001</v>
      </c>
      <c r="I2234" s="13">
        <v>120074.15162999999</v>
      </c>
    </row>
    <row r="2235" spans="2:9" ht="15" customHeight="1" x14ac:dyDescent="0.2">
      <c r="B2235"/>
      <c r="C2235" s="14">
        <f>SUBTOTAL(9,C2234:C2234)</f>
        <v>70</v>
      </c>
      <c r="D2235" s="15" t="s">
        <v>1750</v>
      </c>
      <c r="E2235" s="16">
        <f>SUBTOTAL(9,E2234:E2234)</f>
        <v>0</v>
      </c>
      <c r="F2235" s="16">
        <f>SUBTOTAL(9,F2234:F2234)</f>
        <v>250000</v>
      </c>
      <c r="G2235" s="16">
        <f>SUBTOTAL(9,G2234:G2234)</f>
        <v>250000</v>
      </c>
      <c r="H2235" s="16">
        <f>SUBTOTAL(9,H2234:H2234)</f>
        <v>129925.84837000001</v>
      </c>
      <c r="I2235" s="16">
        <f>SUBTOTAL(9,I2234:I2234)</f>
        <v>120074.15162999999</v>
      </c>
    </row>
    <row r="2236" spans="2:9" ht="15" customHeight="1" x14ac:dyDescent="0.2">
      <c r="C2236" s="17">
        <f>SUBTOTAL(9,C2205:C2235)</f>
        <v>1349</v>
      </c>
      <c r="D2236" s="18" t="s">
        <v>1751</v>
      </c>
      <c r="E2236" s="19">
        <f>SUBTOTAL(9,E2205:E2235)</f>
        <v>0</v>
      </c>
      <c r="F2236" s="19">
        <f>SUBTOTAL(9,F2205:F2235)</f>
        <v>31376000</v>
      </c>
      <c r="G2236" s="19">
        <f>SUBTOTAL(9,G2205:G2235)</f>
        <v>31376000</v>
      </c>
      <c r="H2236" s="19">
        <f>SUBTOTAL(9,H2205:H2235)</f>
        <v>17125184.964540005</v>
      </c>
      <c r="I2236" s="19">
        <f>SUBTOTAL(9,I2205:I2235)</f>
        <v>14250815.035459995</v>
      </c>
    </row>
    <row r="2237" spans="2:9" ht="15" customHeight="1" x14ac:dyDescent="0.2">
      <c r="C2237" s="17">
        <f>SUBTOTAL(9,C2131:C2236)</f>
        <v>4470</v>
      </c>
      <c r="D2237" s="18" t="s">
        <v>1752</v>
      </c>
      <c r="E2237" s="19">
        <f>SUBTOTAL(9,E2131:E2236)</f>
        <v>159327</v>
      </c>
      <c r="F2237" s="19">
        <f>SUBTOTAL(9,F2131:F2236)</f>
        <v>474836395</v>
      </c>
      <c r="G2237" s="19">
        <f>SUBTOTAL(9,G2131:G2236)</f>
        <v>474995722</v>
      </c>
      <c r="H2237" s="19">
        <f>SUBTOTAL(9,H2131:H2236)</f>
        <v>273639139.29761004</v>
      </c>
      <c r="I2237" s="19">
        <f>SUBTOTAL(9,I2131:I2236)</f>
        <v>201356582.70238999</v>
      </c>
    </row>
    <row r="2238" spans="2:9" x14ac:dyDescent="0.2">
      <c r="C2238" s="17"/>
      <c r="D2238" s="20"/>
      <c r="E2238" s="21"/>
      <c r="F2238" s="21"/>
      <c r="G2238" s="21"/>
      <c r="H2238" s="21"/>
      <c r="I2238" s="21"/>
    </row>
    <row r="2239" spans="2:9" ht="15" customHeight="1" x14ac:dyDescent="0.2">
      <c r="B2239" s="1"/>
      <c r="C2239" s="2"/>
      <c r="D2239" s="3" t="s">
        <v>1753</v>
      </c>
      <c r="E2239" s="1"/>
      <c r="F2239" s="1"/>
      <c r="G2239" s="1"/>
      <c r="H2239" s="1"/>
      <c r="I2239" s="1"/>
    </row>
    <row r="2240" spans="2:9" ht="27" customHeight="1" x14ac:dyDescent="0.25">
      <c r="B2240" s="1"/>
      <c r="C2240" s="2"/>
      <c r="D2240" s="9" t="s">
        <v>9</v>
      </c>
      <c r="E2240" s="1"/>
      <c r="F2240" s="1"/>
      <c r="G2240" s="1"/>
      <c r="H2240" s="1"/>
      <c r="I2240" s="1"/>
    </row>
    <row r="2241" spans="2:9" ht="15" customHeight="1" x14ac:dyDescent="0.25">
      <c r="B2241" s="10">
        <v>2800</v>
      </c>
      <c r="C2241" s="11"/>
      <c r="D2241" s="5" t="s">
        <v>1754</v>
      </c>
      <c r="E2241" s="12"/>
      <c r="F2241" s="1"/>
      <c r="H2241" s="1"/>
      <c r="I2241" s="1"/>
    </row>
    <row r="2242" spans="2:9" x14ac:dyDescent="0.2">
      <c r="B2242"/>
      <c r="C2242" s="2">
        <v>50</v>
      </c>
      <c r="D2242" s="5" t="s">
        <v>1755</v>
      </c>
      <c r="E2242" s="13">
        <v>0</v>
      </c>
      <c r="F2242" s="13">
        <v>285822000</v>
      </c>
      <c r="G2242" s="13">
        <v>285822000</v>
      </c>
      <c r="H2242" s="13">
        <v>23491967.156959999</v>
      </c>
      <c r="I2242" s="13">
        <v>262330032.84303999</v>
      </c>
    </row>
    <row r="2243" spans="2:9" ht="15" customHeight="1" x14ac:dyDescent="0.2">
      <c r="B2243"/>
      <c r="C2243" s="14">
        <f>SUBTOTAL(9,C2242:C2242)</f>
        <v>50</v>
      </c>
      <c r="D2243" s="15" t="s">
        <v>1756</v>
      </c>
      <c r="E2243" s="16">
        <f>SUBTOTAL(9,E2242:E2242)</f>
        <v>0</v>
      </c>
      <c r="F2243" s="16">
        <f>SUBTOTAL(9,F2242:F2242)</f>
        <v>285822000</v>
      </c>
      <c r="G2243" s="16">
        <f>SUBTOTAL(9,G2242:G2242)</f>
        <v>285822000</v>
      </c>
      <c r="H2243" s="16">
        <f>SUBTOTAL(9,H2242:H2242)</f>
        <v>23491967.156959999</v>
      </c>
      <c r="I2243" s="16">
        <f>SUBTOTAL(9,I2242:I2242)</f>
        <v>262330032.84303999</v>
      </c>
    </row>
    <row r="2244" spans="2:9" ht="15" customHeight="1" x14ac:dyDescent="0.2">
      <c r="C2244" s="17">
        <f>SUBTOTAL(9,C2240:C2243)</f>
        <v>50</v>
      </c>
      <c r="D2244" s="18" t="s">
        <v>1757</v>
      </c>
      <c r="E2244" s="19">
        <f>SUBTOTAL(9,E2240:E2243)</f>
        <v>0</v>
      </c>
      <c r="F2244" s="19">
        <f>SUBTOTAL(9,F2240:F2243)</f>
        <v>285822000</v>
      </c>
      <c r="G2244" s="19">
        <f>SUBTOTAL(9,G2240:G2243)</f>
        <v>285822000</v>
      </c>
      <c r="H2244" s="19">
        <f>SUBTOTAL(9,H2240:H2243)</f>
        <v>23491967.156959999</v>
      </c>
      <c r="I2244" s="19">
        <f>SUBTOTAL(9,I2240:I2243)</f>
        <v>262330032.84303999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C2246" s="17">
        <f>SUBTOTAL(9,C6:C2245)</f>
        <v>58686</v>
      </c>
      <c r="D2246" s="22" t="s">
        <v>1758</v>
      </c>
      <c r="E2246" s="23">
        <f>SUBTOTAL(9,E6:E2245)</f>
        <v>16811479</v>
      </c>
      <c r="F2246" s="23">
        <f>SUBTOTAL(9,F6:F2245)</f>
        <v>1853001885</v>
      </c>
      <c r="G2246" s="23">
        <f>SUBTOTAL(9,G6:G2245)</f>
        <v>1869813364</v>
      </c>
      <c r="H2246" s="23">
        <f>SUBTOTAL(9,H6:H2245)</f>
        <v>985177179.91221023</v>
      </c>
      <c r="I2246" s="23">
        <f>SUBTOTAL(9,I6:I2245)</f>
        <v>884636184.08779001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2019-08-26T13:21:14Z</dcterms:created>
  <dcterms:modified xsi:type="dcterms:W3CDTF">2019-08-26T13:28:13Z</dcterms:modified>
</cp:coreProperties>
</file>